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C:\UserProfiles\pr12prohorov.OAT\Desktop\git_project\"/>
    </mc:Choice>
  </mc:AlternateContent>
  <xr:revisionPtr revIDLastSave="0" documentId="13_ncr:1_{40DD3745-8FAB-450A-AAFD-2636478F8A37}" xr6:coauthVersionLast="36" xr6:coauthVersionMax="47" xr10:uidLastSave="{00000000-0000-0000-0000-000000000000}"/>
  <bookViews>
    <workbookView xWindow="-120" yWindow="1080" windowWidth="20730" windowHeight="11160" activeTab="1" xr2:uid="{00000000-000D-0000-FFFF-FFFF00000000}"/>
  </bookViews>
  <sheets>
    <sheet name="Распределение Ролей" sheetId="1" r:id="rId1"/>
    <sheet name="Итоговый Рейтинг" sheetId="3" r:id="rId2"/>
    <sheet name="Рейтинг участников команды" sheetId="2" r:id="rId3"/>
    <sheet name="КТУ Группы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2" l="1"/>
  <c r="K68" i="2"/>
  <c r="J68" i="2"/>
  <c r="I68" i="2"/>
  <c r="H68" i="2"/>
  <c r="G29" i="4"/>
  <c r="I29" i="4"/>
  <c r="K29" i="4"/>
  <c r="M29" i="4"/>
</calcChain>
</file>

<file path=xl/sharedStrings.xml><?xml version="1.0" encoding="utf-8"?>
<sst xmlns="http://schemas.openxmlformats.org/spreadsheetml/2006/main" count="271" uniqueCount="147">
  <si>
    <t>ФИО</t>
  </si>
  <si>
    <t>Объекты оценивания</t>
  </si>
  <si>
    <t>Суб критерии</t>
  </si>
  <si>
    <t>Аспекты</t>
  </si>
  <si>
    <t>Рейтинг</t>
  </si>
  <si>
    <t>всего</t>
  </si>
  <si>
    <t>в т. ч.</t>
  </si>
  <si>
    <t>групповая работа</t>
  </si>
  <si>
    <t>выполнение ролей</t>
  </si>
  <si>
    <t>Создание проектной группы</t>
  </si>
  <si>
    <t>Структура группы</t>
  </si>
  <si>
    <t>Состав проектной группы определен в соответствии с профессиональными стандартами группы специальностей</t>
  </si>
  <si>
    <t>*</t>
  </si>
  <si>
    <t>Распределение обязанностей в группе</t>
  </si>
  <si>
    <t>Обязанности в группе распределены в соответствии с таблицей сочетания ролей</t>
  </si>
  <si>
    <t>Презентация проектной группы и проектных решений</t>
  </si>
  <si>
    <t>Технологическая документация</t>
  </si>
  <si>
    <t>Оформление соответствует требованиям ГОСТ 2.105-95 и внутренним стандартам предприятия</t>
  </si>
  <si>
    <t>Все разделы документа "Протокол тестирования" составлены в соответствии со стандартом  ГОСТ 19.502-78</t>
  </si>
  <si>
    <t>Дневник менеджера группы полностью отражает границы ответственности членов группы и выполнение графика работ программного проекта</t>
  </si>
  <si>
    <t>Проектная документация</t>
  </si>
  <si>
    <t>Использовано несколько приемов анализа требований, хорошо описана логика приложения, модели и диаграммы построены с использованием CASE-средств</t>
  </si>
  <si>
    <t>Описаны методы и технологии реализации функций приложения, разработаны сценарии тестирования, представлены результаты</t>
  </si>
  <si>
    <t>Мультимедийная презентация</t>
  </si>
  <si>
    <t xml:space="preserve"> Полностью иллюстрирует и дополняет основные положения доклада</t>
  </si>
  <si>
    <t>Доклад</t>
  </si>
  <si>
    <t>Доклад имеет четкую структуру</t>
  </si>
  <si>
    <t>Организация работы проектной группы изложена ясно и полно</t>
  </si>
  <si>
    <t>Стратегия разработки изложена ясно и полно</t>
  </si>
  <si>
    <t>Саморегуляция и личная эффективность на высоком уровне</t>
  </si>
  <si>
    <t>Системный анализ и проектирование</t>
  </si>
  <si>
    <t>Декомпозиция системы и поведения</t>
  </si>
  <si>
    <t>Модель подготовлена в среде проектирования или разработки</t>
  </si>
  <si>
    <t>Определены актеры</t>
  </si>
  <si>
    <t>Определены прецеденты</t>
  </si>
  <si>
    <t>Представлены спецификации всех прецедентов</t>
  </si>
  <si>
    <t>Указаны все сущности предметной области</t>
  </si>
  <si>
    <t>Моделирование данных</t>
  </si>
  <si>
    <t>Таблицы соответствуют хранимым классам</t>
  </si>
  <si>
    <t>БД находится в 3НФ</t>
  </si>
  <si>
    <t>Первичные и внешние ключи назначены верно</t>
  </si>
  <si>
    <t>Указаны типы полей</t>
  </si>
  <si>
    <t>Моделирование интерфейса</t>
  </si>
  <si>
    <t>Модель экранов позволяет реализовать все функции пользователя мобильного приложения</t>
  </si>
  <si>
    <t>Модель экранов позволяет реализовать все функции администратора сервера</t>
  </si>
  <si>
    <t>Дизайнерское решение соответствует назначению приложения</t>
  </si>
  <si>
    <t>Рецензия</t>
  </si>
  <si>
    <t>Анализ проектной документации подробный и точный</t>
  </si>
  <si>
    <t>Анализ интерфейса мобильного приложения выполнен на основании потребностей пользователя</t>
  </si>
  <si>
    <t>Представлен анализ соответствия функциональности приложения заявленным требованиям</t>
  </si>
  <si>
    <t>Разработка программного обеспечения</t>
  </si>
  <si>
    <t>Безопасность системы</t>
  </si>
  <si>
    <t>Созданы экраны идентификации</t>
  </si>
  <si>
    <t>Идентификация проходит успешно при правильно введенном пароле и не проходит, если пароль не верный</t>
  </si>
  <si>
    <t>При неверной идентификации выводится соответствующее сообщение</t>
  </si>
  <si>
    <t>Есть возможность ввода новых пользователей</t>
  </si>
  <si>
    <t>Есть проверка на дублирующиеся записи пользователей с выводом сообщения</t>
  </si>
  <si>
    <t>Пользователи и роли системы безопасности созданы в соответствии с условиями задачи</t>
  </si>
  <si>
    <t>Выполнено настройка доступа к данным базы для всех ролей</t>
  </si>
  <si>
    <t>Разработка БД</t>
  </si>
  <si>
    <t>Физическая модель БД соответствует логической модели</t>
  </si>
  <si>
    <t xml:space="preserve">Тестовых данных достаточно для проверки функциональности </t>
  </si>
  <si>
    <t>Ограничение целостности организовано согласно логической модели</t>
  </si>
  <si>
    <t>Разработка API сервера</t>
  </si>
  <si>
    <t xml:space="preserve">Добавление данных работает стабильно, изменения сохраняются в базе данных </t>
  </si>
  <si>
    <t xml:space="preserve">Редактирование данных работает стабильно, изменения сохраняются в базе данных </t>
  </si>
  <si>
    <t xml:space="preserve">Удаление данных работает стабильно, изменения сохраняются в базе данных </t>
  </si>
  <si>
    <t>Модель создана и настроена верно</t>
  </si>
  <si>
    <t>Контроллер создан , функционал контроллера реализован</t>
  </si>
  <si>
    <t xml:space="preserve">Разработка клиентской части (мобильное приложение) </t>
  </si>
  <si>
    <t>Интеграция программных модулей</t>
  </si>
  <si>
    <t>Коллективное владение кодом в СКВ</t>
  </si>
  <si>
    <t>Тестирование разработки базы данных и приложения</t>
  </si>
  <si>
    <t>Проектирование тестовых вариантов</t>
  </si>
  <si>
    <t>Сценарии тестирования элементов проверяют результаты этапа кодирования  каждого модуля методом "белого ящика"</t>
  </si>
  <si>
    <t>Сценарии тестирования интеграции позволяют выявить ошибки этапа проектирования, проверяют сборку модулей методом "черного ящика"</t>
  </si>
  <si>
    <t>Сценарии системного тестирования проверяют правильность объединения и взаимодействия всех элементов разрабатываемой системы</t>
  </si>
  <si>
    <t>Результаты тестирования</t>
  </si>
  <si>
    <t>Результаты тестирования каждого модуля внесены в протоколы тестирования</t>
  </si>
  <si>
    <t>Результаты системного тестирования внесены в протоколы тестирования</t>
  </si>
  <si>
    <t>Всего:</t>
  </si>
  <si>
    <t>Перемещение между экранами соответствует разработанной схеме</t>
  </si>
  <si>
    <t>Поля для ввода валидируются на пустоту</t>
  </si>
  <si>
    <t>При первом запуске приложения первым отображается экран регистрации, при последующих - авторизации</t>
  </si>
  <si>
    <t>Реализован запрос регистрации. Запрос фиксируется сервером</t>
  </si>
  <si>
    <t>Реализован запрос авторизации. Запрос фиксируется сервером</t>
  </si>
  <si>
    <t>При получении ошибки от сервера она отображается с помощью диалогового окна.</t>
  </si>
  <si>
    <t>роль день1</t>
  </si>
  <si>
    <t>роль день2</t>
  </si>
  <si>
    <t>роль день3</t>
  </si>
  <si>
    <t>роль день4</t>
  </si>
  <si>
    <t>роль день5</t>
  </si>
  <si>
    <t>Получение данных работает стабильно</t>
  </si>
  <si>
    <t>Реализованы запросы получения информации</t>
  </si>
  <si>
    <t>Менеджер</t>
  </si>
  <si>
    <t>Разработчик БД</t>
  </si>
  <si>
    <t>Разработчик API-Сервера</t>
  </si>
  <si>
    <t>Мобильный Разработчик</t>
  </si>
  <si>
    <t>Дизайнер</t>
  </si>
  <si>
    <t>Тестеровщик</t>
  </si>
  <si>
    <t>Технически Писатель</t>
  </si>
  <si>
    <t>Роли</t>
  </si>
  <si>
    <t>КТУ</t>
  </si>
  <si>
    <t>Набр. балл</t>
  </si>
  <si>
    <t>Соотношение размера и структуры команды</t>
  </si>
  <si>
    <t>Обязанности в группе распределены в соответствии трудовыми функциями специалистов</t>
  </si>
  <si>
    <t>Для выбора менеджера группы использована анкета</t>
  </si>
  <si>
    <t>Использование ответов для успешного раскрытия темы и сильных сторон проекта</t>
  </si>
  <si>
    <t>Правильное и корректное использование основных понятий и терминов</t>
  </si>
  <si>
    <t>Определены три актера</t>
  </si>
  <si>
    <t>Архитектура приложения</t>
  </si>
  <si>
    <t>Выбранная архитектура позволяет реализовать заданные варианты уровня представления</t>
  </si>
  <si>
    <t>Обеспечивает функциональную независимость подсистем</t>
  </si>
  <si>
    <t xml:space="preserve">Изменения программного кода выполнены и  зарегистрированы в системе контроля версий </t>
  </si>
  <si>
    <t>Реализация настольного приложения</t>
  </si>
  <si>
    <t>Возможности инструментального средства VS.Net для интеграции с БД  использованы правильно</t>
  </si>
  <si>
    <t>Доступ к БД организован оптимальным способом</t>
  </si>
  <si>
    <t>Реализация мобильного приложения</t>
  </si>
  <si>
    <t>Возможности инструментального средства Android для интеграции с БД  использованы правильно</t>
  </si>
  <si>
    <t>Интеграция работает стабильно</t>
  </si>
  <si>
    <t>Максимальный балл : </t>
  </si>
  <si>
    <t>Организация процесса разработки</t>
  </si>
  <si>
    <t>Управление персоналом</t>
  </si>
  <si>
    <t>Ежедневные совещания</t>
  </si>
  <si>
    <t>Перераспределение обязанностей членов группы</t>
  </si>
  <si>
    <t>Ежедневный отчет о ходе проекта</t>
  </si>
  <si>
    <t>Консультирование сотрудников</t>
  </si>
  <si>
    <r>
      <rPr>
        <b/>
        <sz val="10"/>
        <color theme="1"/>
        <rFont val="Times New Roman"/>
        <family val="1"/>
        <charset val="204"/>
      </rPr>
      <t>КТУ при работе в группе</t>
    </r>
    <r>
      <rPr>
        <sz val="10"/>
        <color theme="1"/>
        <rFont val="Times New Roman"/>
        <family val="1"/>
        <charset val="204"/>
      </rPr>
      <t xml:space="preserve">
При групповой работе каждый студент может набрать максимально 38 баллов. «Менеджер проекта» (студент) ежедневно выставляет в дневник коэффициент трудового участия (КТУ) каждого члена проектной группы от 0 до 1 с шагом 0,2. Личный рейтинг каждого студента вычисляется по формуле:
НАБРАННЫЙ БАЛЛ = РЕЙТИНГ* КТУ</t>
    </r>
  </si>
  <si>
    <r>
      <rPr>
        <b/>
        <sz val="10"/>
        <color theme="1"/>
        <rFont val="Times New Roman"/>
        <family val="1"/>
        <charset val="204"/>
      </rPr>
      <t xml:space="preserve">Рейтинговая таблица </t>
    </r>
    <r>
      <rPr>
        <sz val="10"/>
        <color theme="1"/>
        <rFont val="Times New Roman"/>
        <family val="1"/>
        <charset val="204"/>
      </rPr>
      <t xml:space="preserve">
В рейтинговой таблице учитывается оценка совместной работы в проектной группе и параллельная работа по выполнению профессиональных ролей. Часть Аспектов оценивается по результатам групповой работы, остальные баллы каждый студент набирает индивидуально. </t>
    </r>
  </si>
  <si>
    <t>Рейтинг участников команды</t>
  </si>
  <si>
    <t>КТУ при работе в группе</t>
  </si>
  <si>
    <t>роль день6</t>
  </si>
  <si>
    <t>Изменения программного кода зарегистрированы в системе контроля версий и ежедневно обновляются</t>
  </si>
  <si>
    <t>Организована проверка корректности ввода данных в поля</t>
  </si>
  <si>
    <t xml:space="preserve">Представлен анализ соответствия интерфейса  заявленным требованиям к функциональности  </t>
  </si>
  <si>
    <t>Прохоров</t>
  </si>
  <si>
    <t>Щелоков</t>
  </si>
  <si>
    <t>Кисиль</t>
  </si>
  <si>
    <t>Бузмакова</t>
  </si>
  <si>
    <t>я менеджер :(</t>
  </si>
  <si>
    <t>Менеджер/тестировщик</t>
  </si>
  <si>
    <t>разр. Сервер.части</t>
  </si>
  <si>
    <t>Разр.БД</t>
  </si>
  <si>
    <t>Тех.Документация</t>
  </si>
  <si>
    <t>Разр. API</t>
  </si>
  <si>
    <t>Моб.разр.</t>
  </si>
  <si>
    <t>Моб.Разр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</si>
</sst>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8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rgb="FF006100"/>
      <name val="Times New Roman"/>
      <family val="1"/>
      <charset val="204"/>
    </font>
    <font>
      <sz val="10"/>
      <color rgb="FF0061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9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2" fillId="0" borderId="0" xfId="0" applyFont="1" applyBorder="1"/>
    <xf numFmtId="0" fontId="7" fillId="0" borderId="1" xfId="1" applyFont="1" applyFill="1" applyBorder="1" applyAlignment="1">
      <alignment vertical="center"/>
    </xf>
    <xf numFmtId="0" fontId="8" fillId="0" borderId="1" xfId="1" applyFont="1" applyFill="1" applyBorder="1"/>
    <xf numFmtId="0" fontId="9" fillId="0" borderId="1" xfId="1" applyFont="1" applyFill="1" applyBorder="1" applyAlignment="1">
      <alignment horizontal="center"/>
    </xf>
    <xf numFmtId="0" fontId="10" fillId="0" borderId="1" xfId="1" applyFont="1" applyFill="1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textRotation="90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textRotation="90" wrapText="1"/>
    </xf>
    <xf numFmtId="0" fontId="0" fillId="0" borderId="0" xfId="0" applyFill="1" applyAlignment="1">
      <alignment horizontal="center" vertical="center" textRotation="90"/>
    </xf>
    <xf numFmtId="0" fontId="2" fillId="0" borderId="0" xfId="0" applyFont="1" applyBorder="1" applyAlignment="1"/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textRotation="90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textRotation="90" wrapText="1"/>
    </xf>
    <xf numFmtId="0" fontId="4" fillId="0" borderId="6" xfId="0" applyFont="1" applyFill="1" applyBorder="1" applyAlignment="1">
      <alignment horizontal="center" vertical="center" textRotation="90" wrapText="1"/>
    </xf>
    <xf numFmtId="0" fontId="4" fillId="0" borderId="7" xfId="0" applyFont="1" applyFill="1" applyBorder="1" applyAlignment="1">
      <alignment horizontal="center" vertical="center" textRotation="90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textRotation="90" wrapText="1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9"/>
  <sheetViews>
    <sheetView workbookViewId="0">
      <selection activeCell="E11" sqref="E11"/>
    </sheetView>
  </sheetViews>
  <sheetFormatPr defaultRowHeight="12.75" x14ac:dyDescent="0.2"/>
  <cols>
    <col min="1" max="1" width="9.140625" style="6"/>
    <col min="2" max="2" width="18.42578125" style="6" customWidth="1"/>
    <col min="3" max="3" width="26.7109375" style="6" customWidth="1"/>
    <col min="4" max="8" width="12.7109375" style="6" customWidth="1"/>
    <col min="9" max="9" width="9.140625" style="6"/>
    <col min="10" max="10" width="9.140625" style="9"/>
    <col min="11" max="11" width="24.7109375" style="7" bestFit="1" customWidth="1"/>
    <col min="12" max="12" width="13" style="9" customWidth="1"/>
    <col min="13" max="13" width="9.140625" style="9"/>
    <col min="14" max="16384" width="9.140625" style="6"/>
  </cols>
  <sheetData>
    <row r="2" spans="2:12" x14ac:dyDescent="0.2">
      <c r="B2" s="8" t="s">
        <v>0</v>
      </c>
      <c r="C2" s="8" t="s">
        <v>87</v>
      </c>
      <c r="D2" s="8" t="s">
        <v>88</v>
      </c>
      <c r="E2" s="8" t="s">
        <v>89</v>
      </c>
      <c r="F2" s="8" t="s">
        <v>90</v>
      </c>
      <c r="G2" s="8" t="s">
        <v>91</v>
      </c>
      <c r="H2" s="8" t="s">
        <v>131</v>
      </c>
      <c r="K2" s="24" t="s">
        <v>101</v>
      </c>
      <c r="L2" s="23"/>
    </row>
    <row r="3" spans="2:12" x14ac:dyDescent="0.2">
      <c r="B3" s="10" t="s">
        <v>135</v>
      </c>
      <c r="C3" s="16" t="s">
        <v>142</v>
      </c>
      <c r="D3" s="16" t="s">
        <v>144</v>
      </c>
      <c r="E3" s="16" t="s">
        <v>142</v>
      </c>
      <c r="F3" s="16" t="s">
        <v>94</v>
      </c>
      <c r="G3" s="16" t="s">
        <v>94</v>
      </c>
      <c r="H3" s="16" t="s">
        <v>94</v>
      </c>
      <c r="K3" s="16" t="s">
        <v>94</v>
      </c>
      <c r="L3" s="23"/>
    </row>
    <row r="4" spans="2:12" x14ac:dyDescent="0.2">
      <c r="B4" s="10" t="s">
        <v>136</v>
      </c>
      <c r="C4" s="12" t="s">
        <v>143</v>
      </c>
      <c r="D4" s="13" t="s">
        <v>145</v>
      </c>
      <c r="E4" s="13" t="s">
        <v>146</v>
      </c>
      <c r="F4" s="13"/>
      <c r="G4" s="13"/>
      <c r="H4" s="13"/>
      <c r="K4" s="16" t="s">
        <v>95</v>
      </c>
      <c r="L4" s="23"/>
    </row>
    <row r="5" spans="2:12" x14ac:dyDescent="0.2">
      <c r="B5" s="10" t="s">
        <v>137</v>
      </c>
      <c r="C5" s="12" t="s">
        <v>141</v>
      </c>
      <c r="D5" s="13" t="s">
        <v>98</v>
      </c>
      <c r="E5" s="13" t="s">
        <v>98</v>
      </c>
      <c r="F5" s="13"/>
      <c r="G5" s="13"/>
      <c r="H5" s="13"/>
      <c r="K5" s="16" t="s">
        <v>96</v>
      </c>
      <c r="L5" s="23"/>
    </row>
    <row r="6" spans="2:12" x14ac:dyDescent="0.2">
      <c r="B6" s="10" t="s">
        <v>138</v>
      </c>
      <c r="C6" s="12" t="s">
        <v>140</v>
      </c>
      <c r="D6" s="13" t="s">
        <v>94</v>
      </c>
      <c r="E6" s="13" t="s">
        <v>94</v>
      </c>
      <c r="F6" s="13"/>
      <c r="G6" s="13"/>
      <c r="H6" s="13"/>
      <c r="K6" s="16" t="s">
        <v>97</v>
      </c>
      <c r="L6" s="23"/>
    </row>
    <row r="7" spans="2:12" x14ac:dyDescent="0.2">
      <c r="B7" s="14"/>
      <c r="C7" s="15"/>
      <c r="K7" s="16" t="s">
        <v>98</v>
      </c>
      <c r="L7" s="23"/>
    </row>
    <row r="8" spans="2:12" x14ac:dyDescent="0.2">
      <c r="K8" s="16" t="s">
        <v>99</v>
      </c>
      <c r="L8" s="23"/>
    </row>
    <row r="9" spans="2:12" x14ac:dyDescent="0.2">
      <c r="K9" s="16" t="s">
        <v>100</v>
      </c>
      <c r="L9" s="23"/>
    </row>
  </sheetData>
  <sortState ref="B3:G27">
    <sortCondition ref="C3:C27"/>
  </sortState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54EB1-DE61-48CB-A160-0E840F94C207}">
  <dimension ref="B3:H16"/>
  <sheetViews>
    <sheetView tabSelected="1" workbookViewId="0">
      <selection activeCell="E15" sqref="E15"/>
    </sheetView>
  </sheetViews>
  <sheetFormatPr defaultColWidth="10.85546875" defaultRowHeight="12.75" x14ac:dyDescent="0.2"/>
  <cols>
    <col min="1" max="1" width="10.85546875" style="6"/>
    <col min="2" max="8" width="12.7109375" style="6" customWidth="1"/>
    <col min="9" max="16384" width="10.85546875" style="6"/>
  </cols>
  <sheetData>
    <row r="3" spans="2:8" x14ac:dyDescent="0.2">
      <c r="B3" s="25" t="s">
        <v>129</v>
      </c>
      <c r="C3" s="26"/>
      <c r="D3" s="26"/>
      <c r="E3" s="26"/>
      <c r="F3" s="26"/>
      <c r="G3" s="26"/>
      <c r="H3" s="27"/>
    </row>
    <row r="4" spans="2:8" x14ac:dyDescent="0.2">
      <c r="B4" s="8" t="s">
        <v>0</v>
      </c>
      <c r="C4" s="8" t="s">
        <v>87</v>
      </c>
      <c r="D4" s="8" t="s">
        <v>88</v>
      </c>
      <c r="E4" s="8" t="s">
        <v>89</v>
      </c>
      <c r="F4" s="8" t="s">
        <v>90</v>
      </c>
      <c r="G4" s="8" t="s">
        <v>91</v>
      </c>
      <c r="H4" s="8" t="s">
        <v>131</v>
      </c>
    </row>
    <row r="5" spans="2:8" x14ac:dyDescent="0.2">
      <c r="B5" s="10" t="s">
        <v>135</v>
      </c>
      <c r="C5" s="11">
        <v>10</v>
      </c>
      <c r="D5" s="11">
        <v>6.5</v>
      </c>
      <c r="E5" s="11">
        <v>6.5</v>
      </c>
      <c r="F5" s="11">
        <v>0</v>
      </c>
      <c r="G5" s="11">
        <v>0</v>
      </c>
      <c r="H5" s="11">
        <v>0</v>
      </c>
    </row>
    <row r="6" spans="2:8" x14ac:dyDescent="0.2">
      <c r="B6" s="10" t="s">
        <v>136</v>
      </c>
      <c r="C6" s="11">
        <v>10</v>
      </c>
      <c r="D6" s="11">
        <v>4.5</v>
      </c>
      <c r="E6" s="11">
        <v>4.5</v>
      </c>
      <c r="F6" s="11">
        <v>0</v>
      </c>
      <c r="G6" s="11">
        <v>0</v>
      </c>
      <c r="H6" s="11">
        <v>0</v>
      </c>
    </row>
    <row r="7" spans="2:8" x14ac:dyDescent="0.2">
      <c r="B7" s="10" t="s">
        <v>137</v>
      </c>
      <c r="C7" s="11">
        <v>9</v>
      </c>
      <c r="D7" s="11">
        <v>7</v>
      </c>
      <c r="E7" s="11">
        <v>7</v>
      </c>
      <c r="F7" s="11">
        <v>0</v>
      </c>
      <c r="G7" s="11">
        <v>0</v>
      </c>
      <c r="H7" s="11">
        <v>0</v>
      </c>
    </row>
    <row r="8" spans="2:8" x14ac:dyDescent="0.2">
      <c r="B8" s="10" t="s">
        <v>138</v>
      </c>
      <c r="C8" s="11" t="s">
        <v>139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</row>
    <row r="9" spans="2:8" x14ac:dyDescent="0.2">
      <c r="B9" s="14"/>
    </row>
    <row r="11" spans="2:8" x14ac:dyDescent="0.2">
      <c r="B11" s="25" t="s">
        <v>130</v>
      </c>
      <c r="C11" s="26"/>
      <c r="D11" s="26"/>
      <c r="E11" s="26"/>
      <c r="F11" s="26"/>
      <c r="G11" s="26"/>
      <c r="H11" s="27"/>
    </row>
    <row r="12" spans="2:8" x14ac:dyDescent="0.2">
      <c r="B12" s="8" t="s">
        <v>0</v>
      </c>
      <c r="C12" s="8" t="s">
        <v>87</v>
      </c>
      <c r="D12" s="8" t="s">
        <v>88</v>
      </c>
      <c r="E12" s="8" t="s">
        <v>89</v>
      </c>
      <c r="F12" s="8" t="s">
        <v>90</v>
      </c>
      <c r="G12" s="8" t="s">
        <v>91</v>
      </c>
      <c r="H12" s="8" t="s">
        <v>131</v>
      </c>
    </row>
    <row r="13" spans="2:8" x14ac:dyDescent="0.2">
      <c r="B13" s="10" t="s">
        <v>135</v>
      </c>
      <c r="C13" s="11">
        <v>7</v>
      </c>
      <c r="D13" s="11">
        <v>7</v>
      </c>
      <c r="E13" s="11">
        <v>7</v>
      </c>
      <c r="F13" s="11">
        <v>0</v>
      </c>
      <c r="G13" s="11">
        <v>0</v>
      </c>
      <c r="H13" s="11">
        <v>0</v>
      </c>
    </row>
    <row r="14" spans="2:8" x14ac:dyDescent="0.2">
      <c r="B14" s="10" t="s">
        <v>136</v>
      </c>
      <c r="C14" s="11">
        <v>4</v>
      </c>
      <c r="D14" s="11">
        <v>4</v>
      </c>
      <c r="E14" s="11">
        <v>4</v>
      </c>
      <c r="F14" s="11">
        <v>0</v>
      </c>
      <c r="G14" s="11">
        <v>0</v>
      </c>
      <c r="H14" s="11">
        <v>0</v>
      </c>
    </row>
    <row r="15" spans="2:8" x14ac:dyDescent="0.2">
      <c r="B15" s="10" t="s">
        <v>137</v>
      </c>
      <c r="C15" s="11">
        <v>9</v>
      </c>
      <c r="D15" s="11">
        <v>9</v>
      </c>
      <c r="E15" s="11">
        <v>9</v>
      </c>
      <c r="F15" s="11">
        <v>0</v>
      </c>
      <c r="G15" s="11">
        <v>0</v>
      </c>
      <c r="H15" s="11">
        <v>0</v>
      </c>
    </row>
    <row r="16" spans="2:8" x14ac:dyDescent="0.2">
      <c r="B16" s="10" t="s">
        <v>138</v>
      </c>
      <c r="C16" s="11" t="s">
        <v>139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</row>
  </sheetData>
  <mergeCells count="2">
    <mergeCell ref="B3:H3"/>
    <mergeCell ref="B11:H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68"/>
  <sheetViews>
    <sheetView topLeftCell="A19" workbookViewId="0">
      <selection activeCell="G54" sqref="G54"/>
    </sheetView>
  </sheetViews>
  <sheetFormatPr defaultRowHeight="15" x14ac:dyDescent="0.25"/>
  <cols>
    <col min="1" max="1" width="9.140625" style="17"/>
    <col min="2" max="2" width="8.7109375" style="22" customWidth="1"/>
    <col min="3" max="3" width="15" style="17" customWidth="1"/>
    <col min="4" max="4" width="46.7109375" style="17" customWidth="1"/>
    <col min="5" max="11" width="5.7109375" style="17" customWidth="1"/>
    <col min="12" max="16384" width="9.140625" style="17"/>
  </cols>
  <sheetData>
    <row r="2" spans="2:11" ht="54.75" customHeight="1" x14ac:dyDescent="0.25">
      <c r="B2" s="28" t="s">
        <v>128</v>
      </c>
      <c r="C2" s="28"/>
      <c r="D2" s="28"/>
      <c r="E2" s="28"/>
      <c r="F2" s="28"/>
      <c r="G2" s="28"/>
      <c r="H2" s="28"/>
      <c r="I2" s="28"/>
      <c r="J2" s="28"/>
      <c r="K2" s="28"/>
    </row>
    <row r="4" spans="2:11" x14ac:dyDescent="0.25">
      <c r="B4" s="29" t="s">
        <v>1</v>
      </c>
      <c r="C4" s="34" t="s">
        <v>2</v>
      </c>
      <c r="D4" s="34" t="s">
        <v>3</v>
      </c>
      <c r="E4" s="30" t="s">
        <v>4</v>
      </c>
      <c r="F4" s="31"/>
      <c r="G4" s="31"/>
      <c r="H4" s="31"/>
      <c r="I4" s="31"/>
      <c r="J4" s="31"/>
      <c r="K4" s="32"/>
    </row>
    <row r="5" spans="2:11" x14ac:dyDescent="0.25">
      <c r="B5" s="29"/>
      <c r="C5" s="34"/>
      <c r="D5" s="34"/>
      <c r="E5" s="29" t="s">
        <v>5</v>
      </c>
      <c r="F5" s="34" t="s">
        <v>6</v>
      </c>
      <c r="G5" s="34"/>
      <c r="H5" s="29" t="s">
        <v>135</v>
      </c>
      <c r="I5" s="29" t="s">
        <v>137</v>
      </c>
      <c r="J5" s="29" t="s">
        <v>136</v>
      </c>
      <c r="K5" s="29" t="s">
        <v>138</v>
      </c>
    </row>
    <row r="6" spans="2:11" ht="57.75" x14ac:dyDescent="0.25">
      <c r="B6" s="29"/>
      <c r="C6" s="34"/>
      <c r="D6" s="34"/>
      <c r="E6" s="29"/>
      <c r="F6" s="18" t="s">
        <v>7</v>
      </c>
      <c r="G6" s="18" t="s">
        <v>8</v>
      </c>
      <c r="H6" s="29"/>
      <c r="I6" s="29"/>
      <c r="J6" s="29"/>
      <c r="K6" s="29"/>
    </row>
    <row r="7" spans="2:11" ht="25.5" customHeight="1" x14ac:dyDescent="0.25">
      <c r="B7" s="35" t="s">
        <v>15</v>
      </c>
      <c r="C7" s="33" t="s">
        <v>16</v>
      </c>
      <c r="D7" s="19" t="s">
        <v>17</v>
      </c>
      <c r="E7" s="20">
        <v>1</v>
      </c>
      <c r="F7" s="19"/>
      <c r="G7" s="20" t="s">
        <v>12</v>
      </c>
      <c r="H7" s="20"/>
      <c r="I7" s="20"/>
      <c r="J7" s="20"/>
      <c r="K7" s="20"/>
    </row>
    <row r="8" spans="2:11" ht="38.25" x14ac:dyDescent="0.25">
      <c r="B8" s="36"/>
      <c r="C8" s="33"/>
      <c r="D8" s="20" t="s">
        <v>18</v>
      </c>
      <c r="E8" s="20">
        <v>1</v>
      </c>
      <c r="F8" s="19"/>
      <c r="G8" s="20" t="s">
        <v>12</v>
      </c>
      <c r="H8" s="20"/>
      <c r="I8" s="20"/>
      <c r="J8" s="20"/>
      <c r="K8" s="20"/>
    </row>
    <row r="9" spans="2:11" ht="38.25" x14ac:dyDescent="0.25">
      <c r="B9" s="36"/>
      <c r="C9" s="33"/>
      <c r="D9" s="20" t="s">
        <v>19</v>
      </c>
      <c r="E9" s="20">
        <v>1</v>
      </c>
      <c r="F9" s="19"/>
      <c r="G9" s="20" t="s">
        <v>12</v>
      </c>
      <c r="H9" s="20"/>
      <c r="I9" s="20"/>
      <c r="J9" s="20"/>
      <c r="K9" s="20"/>
    </row>
    <row r="10" spans="2:11" ht="51" x14ac:dyDescent="0.25">
      <c r="B10" s="36"/>
      <c r="C10" s="33" t="s">
        <v>20</v>
      </c>
      <c r="D10" s="20" t="s">
        <v>21</v>
      </c>
      <c r="E10" s="20">
        <v>1.5</v>
      </c>
      <c r="F10" s="19"/>
      <c r="G10" s="20" t="s">
        <v>12</v>
      </c>
      <c r="H10" s="20"/>
      <c r="I10" s="20"/>
      <c r="J10" s="20"/>
      <c r="K10" s="20"/>
    </row>
    <row r="11" spans="2:11" ht="38.25" x14ac:dyDescent="0.25">
      <c r="B11" s="36"/>
      <c r="C11" s="33"/>
      <c r="D11" s="20" t="s">
        <v>22</v>
      </c>
      <c r="E11" s="20">
        <v>2</v>
      </c>
      <c r="F11" s="19"/>
      <c r="G11" s="20" t="s">
        <v>12</v>
      </c>
      <c r="H11" s="20"/>
      <c r="I11" s="20"/>
      <c r="J11" s="20"/>
      <c r="K11" s="20"/>
    </row>
    <row r="12" spans="2:11" ht="25.5" x14ac:dyDescent="0.25">
      <c r="B12" s="36"/>
      <c r="C12" s="20" t="s">
        <v>23</v>
      </c>
      <c r="D12" s="20" t="s">
        <v>24</v>
      </c>
      <c r="E12" s="20">
        <v>1</v>
      </c>
      <c r="F12" s="19"/>
      <c r="G12" s="20" t="s">
        <v>12</v>
      </c>
      <c r="H12" s="20"/>
      <c r="I12" s="20"/>
      <c r="J12" s="20"/>
      <c r="K12" s="20"/>
    </row>
    <row r="13" spans="2:11" x14ac:dyDescent="0.25">
      <c r="B13" s="36"/>
      <c r="C13" s="38" t="s">
        <v>25</v>
      </c>
      <c r="D13" s="20" t="s">
        <v>26</v>
      </c>
      <c r="E13" s="20">
        <v>1</v>
      </c>
      <c r="F13" s="20" t="s">
        <v>12</v>
      </c>
      <c r="G13" s="19"/>
      <c r="H13" s="20"/>
      <c r="I13" s="20"/>
      <c r="J13" s="20"/>
      <c r="K13" s="20"/>
    </row>
    <row r="14" spans="2:11" ht="25.5" x14ac:dyDescent="0.25">
      <c r="B14" s="36"/>
      <c r="C14" s="39"/>
      <c r="D14" s="20" t="s">
        <v>27</v>
      </c>
      <c r="E14" s="20">
        <v>2</v>
      </c>
      <c r="F14" s="20" t="s">
        <v>12</v>
      </c>
      <c r="G14" s="19"/>
      <c r="H14" s="20"/>
      <c r="I14" s="20"/>
      <c r="J14" s="20"/>
      <c r="K14" s="20"/>
    </row>
    <row r="15" spans="2:11" ht="25.5" x14ac:dyDescent="0.25">
      <c r="B15" s="37"/>
      <c r="C15" s="40"/>
      <c r="D15" s="20" t="s">
        <v>29</v>
      </c>
      <c r="E15" s="20">
        <v>1</v>
      </c>
      <c r="F15" s="20" t="s">
        <v>12</v>
      </c>
      <c r="G15" s="19"/>
      <c r="H15" s="20"/>
      <c r="I15" s="20"/>
      <c r="J15" s="20"/>
      <c r="K15" s="20"/>
    </row>
    <row r="16" spans="2:11" ht="25.5" x14ac:dyDescent="0.25">
      <c r="B16" s="41" t="s">
        <v>30</v>
      </c>
      <c r="C16" s="33" t="s">
        <v>31</v>
      </c>
      <c r="D16" s="19" t="s">
        <v>32</v>
      </c>
      <c r="E16" s="20">
        <v>2</v>
      </c>
      <c r="F16" s="20" t="s">
        <v>12</v>
      </c>
      <c r="G16" s="19"/>
      <c r="H16" s="20"/>
      <c r="I16" s="20"/>
      <c r="J16" s="20">
        <v>2</v>
      </c>
      <c r="K16" s="20"/>
    </row>
    <row r="17" spans="2:11" x14ac:dyDescent="0.25">
      <c r="B17" s="41"/>
      <c r="C17" s="33"/>
      <c r="D17" s="19" t="s">
        <v>33</v>
      </c>
      <c r="E17" s="20">
        <v>1</v>
      </c>
      <c r="F17" s="20" t="s">
        <v>12</v>
      </c>
      <c r="G17" s="19"/>
      <c r="H17" s="20"/>
      <c r="I17" s="20"/>
      <c r="J17" s="20">
        <v>1</v>
      </c>
      <c r="K17" s="20"/>
    </row>
    <row r="18" spans="2:11" x14ac:dyDescent="0.25">
      <c r="B18" s="41"/>
      <c r="C18" s="33"/>
      <c r="D18" s="19" t="s">
        <v>34</v>
      </c>
      <c r="E18" s="20">
        <v>1</v>
      </c>
      <c r="F18" s="20" t="s">
        <v>12</v>
      </c>
      <c r="G18" s="19"/>
      <c r="H18" s="20"/>
      <c r="I18" s="20"/>
      <c r="J18" s="20">
        <v>1</v>
      </c>
      <c r="K18" s="20"/>
    </row>
    <row r="19" spans="2:11" x14ac:dyDescent="0.25">
      <c r="B19" s="41"/>
      <c r="C19" s="33"/>
      <c r="D19" s="19" t="s">
        <v>35</v>
      </c>
      <c r="E19" s="20">
        <v>1</v>
      </c>
      <c r="F19" s="20" t="s">
        <v>12</v>
      </c>
      <c r="G19" s="19"/>
      <c r="H19" s="20"/>
      <c r="I19" s="20"/>
      <c r="J19" s="20">
        <v>1</v>
      </c>
      <c r="K19" s="20"/>
    </row>
    <row r="20" spans="2:11" x14ac:dyDescent="0.25">
      <c r="B20" s="41"/>
      <c r="C20" s="33"/>
      <c r="D20" s="19" t="s">
        <v>36</v>
      </c>
      <c r="E20" s="20">
        <v>1</v>
      </c>
      <c r="F20" s="20" t="s">
        <v>12</v>
      </c>
      <c r="G20" s="19"/>
      <c r="H20" s="20"/>
      <c r="I20" s="20"/>
      <c r="J20" s="20">
        <v>1</v>
      </c>
      <c r="K20" s="20"/>
    </row>
    <row r="21" spans="2:11" ht="25.5" x14ac:dyDescent="0.25">
      <c r="B21" s="41"/>
      <c r="C21" s="33" t="s">
        <v>37</v>
      </c>
      <c r="D21" s="20" t="s">
        <v>32</v>
      </c>
      <c r="E21" s="20">
        <v>2</v>
      </c>
      <c r="F21" s="19"/>
      <c r="G21" s="20" t="s">
        <v>12</v>
      </c>
      <c r="H21" s="20">
        <v>2</v>
      </c>
      <c r="I21" s="20"/>
      <c r="J21" s="20"/>
      <c r="K21" s="20"/>
    </row>
    <row r="22" spans="2:11" x14ac:dyDescent="0.25">
      <c r="B22" s="41"/>
      <c r="C22" s="33"/>
      <c r="D22" s="20" t="s">
        <v>38</v>
      </c>
      <c r="E22" s="20">
        <v>1</v>
      </c>
      <c r="F22" s="19"/>
      <c r="G22" s="20" t="s">
        <v>12</v>
      </c>
      <c r="H22" s="20">
        <v>1</v>
      </c>
      <c r="I22" s="20"/>
      <c r="J22" s="20"/>
      <c r="K22" s="20"/>
    </row>
    <row r="23" spans="2:11" x14ac:dyDescent="0.25">
      <c r="B23" s="41"/>
      <c r="C23" s="33"/>
      <c r="D23" s="20" t="s">
        <v>39</v>
      </c>
      <c r="E23" s="20">
        <v>1</v>
      </c>
      <c r="F23" s="19"/>
      <c r="G23" s="20" t="s">
        <v>12</v>
      </c>
      <c r="H23" s="20">
        <v>1</v>
      </c>
      <c r="I23" s="20"/>
      <c r="J23" s="20"/>
      <c r="K23" s="20"/>
    </row>
    <row r="24" spans="2:11" x14ac:dyDescent="0.25">
      <c r="B24" s="41"/>
      <c r="C24" s="33"/>
      <c r="D24" s="20" t="s">
        <v>40</v>
      </c>
      <c r="E24" s="20">
        <v>1</v>
      </c>
      <c r="F24" s="19"/>
      <c r="G24" s="20" t="s">
        <v>12</v>
      </c>
      <c r="H24" s="20">
        <v>1</v>
      </c>
      <c r="I24" s="20"/>
      <c r="J24" s="20"/>
      <c r="K24" s="20"/>
    </row>
    <row r="25" spans="2:11" x14ac:dyDescent="0.25">
      <c r="B25" s="41"/>
      <c r="C25" s="33"/>
      <c r="D25" s="20" t="s">
        <v>41</v>
      </c>
      <c r="E25" s="20">
        <v>1</v>
      </c>
      <c r="F25" s="19"/>
      <c r="G25" s="20" t="s">
        <v>12</v>
      </c>
      <c r="H25" s="20">
        <v>1</v>
      </c>
      <c r="I25" s="20"/>
      <c r="J25" s="20"/>
      <c r="K25" s="20"/>
    </row>
    <row r="26" spans="2:11" ht="25.5" x14ac:dyDescent="0.25">
      <c r="B26" s="41"/>
      <c r="C26" s="33" t="s">
        <v>42</v>
      </c>
      <c r="D26" s="19" t="s">
        <v>32</v>
      </c>
      <c r="E26" s="20">
        <v>2</v>
      </c>
      <c r="F26" s="19"/>
      <c r="G26" s="19" t="s">
        <v>12</v>
      </c>
      <c r="H26" s="19"/>
      <c r="I26" s="20">
        <v>2</v>
      </c>
      <c r="J26" s="20"/>
      <c r="K26" s="20"/>
    </row>
    <row r="27" spans="2:11" ht="25.5" x14ac:dyDescent="0.25">
      <c r="B27" s="41"/>
      <c r="C27" s="33"/>
      <c r="D27" s="20" t="s">
        <v>43</v>
      </c>
      <c r="E27" s="20">
        <v>1</v>
      </c>
      <c r="F27" s="19"/>
      <c r="G27" s="19" t="s">
        <v>12</v>
      </c>
      <c r="H27" s="19"/>
      <c r="I27" s="20"/>
      <c r="J27" s="20"/>
      <c r="K27" s="20"/>
    </row>
    <row r="28" spans="2:11" ht="25.5" x14ac:dyDescent="0.25">
      <c r="B28" s="41"/>
      <c r="C28" s="33"/>
      <c r="D28" s="20" t="s">
        <v>44</v>
      </c>
      <c r="E28" s="20">
        <v>1</v>
      </c>
      <c r="F28" s="19"/>
      <c r="G28" s="19" t="s">
        <v>12</v>
      </c>
      <c r="H28" s="19"/>
      <c r="I28" s="20"/>
      <c r="J28" s="20"/>
      <c r="K28" s="20"/>
    </row>
    <row r="29" spans="2:11" ht="25.5" x14ac:dyDescent="0.25">
      <c r="B29" s="41"/>
      <c r="C29" s="33"/>
      <c r="D29" s="20" t="s">
        <v>45</v>
      </c>
      <c r="E29" s="20">
        <v>1</v>
      </c>
      <c r="F29" s="19"/>
      <c r="G29" s="19" t="s">
        <v>12</v>
      </c>
      <c r="H29" s="19"/>
      <c r="I29" s="20">
        <v>1</v>
      </c>
      <c r="J29" s="20"/>
      <c r="K29" s="20"/>
    </row>
    <row r="30" spans="2:11" x14ac:dyDescent="0.25">
      <c r="B30" s="41"/>
      <c r="C30" s="33" t="s">
        <v>46</v>
      </c>
      <c r="D30" s="20" t="s">
        <v>47</v>
      </c>
      <c r="E30" s="20">
        <v>1</v>
      </c>
      <c r="F30" s="19"/>
      <c r="G30" s="20" t="s">
        <v>12</v>
      </c>
      <c r="H30" s="20"/>
      <c r="I30" s="20"/>
      <c r="J30" s="20"/>
      <c r="K30" s="20"/>
    </row>
    <row r="31" spans="2:11" ht="25.5" x14ac:dyDescent="0.25">
      <c r="B31" s="41"/>
      <c r="C31" s="33"/>
      <c r="D31" s="20" t="s">
        <v>48</v>
      </c>
      <c r="E31" s="20">
        <v>1</v>
      </c>
      <c r="F31" s="19"/>
      <c r="G31" s="20" t="s">
        <v>12</v>
      </c>
      <c r="H31" s="20"/>
      <c r="I31" s="20"/>
      <c r="J31" s="20"/>
      <c r="K31" s="20"/>
    </row>
    <row r="32" spans="2:11" ht="25.5" x14ac:dyDescent="0.25">
      <c r="B32" s="41"/>
      <c r="C32" s="33"/>
      <c r="D32" s="20" t="s">
        <v>49</v>
      </c>
      <c r="E32" s="20">
        <v>1</v>
      </c>
      <c r="F32" s="19"/>
      <c r="G32" s="20" t="s">
        <v>12</v>
      </c>
      <c r="H32" s="20"/>
      <c r="I32" s="20"/>
      <c r="J32" s="20"/>
      <c r="K32" s="20"/>
    </row>
    <row r="33" spans="2:11" ht="25.5" x14ac:dyDescent="0.25">
      <c r="B33" s="41"/>
      <c r="C33" s="33"/>
      <c r="D33" s="20" t="s">
        <v>134</v>
      </c>
      <c r="E33" s="20">
        <v>1</v>
      </c>
      <c r="F33" s="19"/>
      <c r="G33" s="20" t="s">
        <v>12</v>
      </c>
      <c r="H33" s="20"/>
      <c r="I33" s="20"/>
      <c r="J33" s="20"/>
      <c r="K33" s="20"/>
    </row>
    <row r="34" spans="2:11" ht="15" customHeight="1" x14ac:dyDescent="0.25">
      <c r="B34" s="35" t="s">
        <v>50</v>
      </c>
      <c r="C34" s="33" t="s">
        <v>51</v>
      </c>
      <c r="D34" s="19" t="s">
        <v>52</v>
      </c>
      <c r="E34" s="20">
        <v>1</v>
      </c>
      <c r="F34" s="19"/>
      <c r="G34" s="20" t="s">
        <v>12</v>
      </c>
      <c r="H34" s="20"/>
      <c r="I34" s="20">
        <v>1</v>
      </c>
      <c r="J34" s="20"/>
      <c r="K34" s="20"/>
    </row>
    <row r="35" spans="2:11" ht="38.25" x14ac:dyDescent="0.25">
      <c r="B35" s="36"/>
      <c r="C35" s="33"/>
      <c r="D35" s="19" t="s">
        <v>53</v>
      </c>
      <c r="E35" s="20">
        <v>1</v>
      </c>
      <c r="F35" s="19"/>
      <c r="G35" s="20" t="s">
        <v>12</v>
      </c>
      <c r="H35" s="20"/>
      <c r="I35" s="20"/>
      <c r="J35" s="20"/>
      <c r="K35" s="20"/>
    </row>
    <row r="36" spans="2:11" ht="25.5" x14ac:dyDescent="0.25">
      <c r="B36" s="36"/>
      <c r="C36" s="33"/>
      <c r="D36" s="19" t="s">
        <v>54</v>
      </c>
      <c r="E36" s="20">
        <v>1</v>
      </c>
      <c r="F36" s="19"/>
      <c r="G36" s="20" t="s">
        <v>12</v>
      </c>
      <c r="H36" s="20"/>
      <c r="I36" s="20"/>
      <c r="J36" s="20"/>
      <c r="K36" s="20"/>
    </row>
    <row r="37" spans="2:11" x14ac:dyDescent="0.25">
      <c r="B37" s="36"/>
      <c r="C37" s="33"/>
      <c r="D37" s="19" t="s">
        <v>55</v>
      </c>
      <c r="E37" s="20">
        <v>1</v>
      </c>
      <c r="F37" s="19"/>
      <c r="G37" s="20" t="s">
        <v>12</v>
      </c>
      <c r="H37" s="20"/>
      <c r="I37" s="20"/>
      <c r="J37" s="20"/>
      <c r="K37" s="20"/>
    </row>
    <row r="38" spans="2:11" ht="25.5" x14ac:dyDescent="0.25">
      <c r="B38" s="36"/>
      <c r="C38" s="33"/>
      <c r="D38" s="19" t="s">
        <v>56</v>
      </c>
      <c r="E38" s="20">
        <v>1</v>
      </c>
      <c r="F38" s="19"/>
      <c r="G38" s="20" t="s">
        <v>12</v>
      </c>
      <c r="H38" s="20"/>
      <c r="I38" s="20"/>
      <c r="J38" s="20"/>
      <c r="K38" s="20"/>
    </row>
    <row r="39" spans="2:11" ht="25.5" x14ac:dyDescent="0.25">
      <c r="B39" s="36"/>
      <c r="C39" s="33"/>
      <c r="D39" s="20" t="s">
        <v>57</v>
      </c>
      <c r="E39" s="20">
        <v>1</v>
      </c>
      <c r="F39" s="19"/>
      <c r="G39" s="20" t="s">
        <v>12</v>
      </c>
      <c r="H39" s="20"/>
      <c r="I39" s="20"/>
      <c r="J39" s="20">
        <v>1</v>
      </c>
      <c r="K39" s="20"/>
    </row>
    <row r="40" spans="2:11" ht="25.5" x14ac:dyDescent="0.25">
      <c r="B40" s="36"/>
      <c r="C40" s="33"/>
      <c r="D40" s="20" t="s">
        <v>58</v>
      </c>
      <c r="E40" s="20">
        <v>1</v>
      </c>
      <c r="F40" s="19"/>
      <c r="G40" s="20" t="s">
        <v>12</v>
      </c>
      <c r="H40" s="20"/>
      <c r="I40" s="20"/>
      <c r="J40" s="20"/>
      <c r="K40" s="20"/>
    </row>
    <row r="41" spans="2:11" ht="25.5" x14ac:dyDescent="0.25">
      <c r="B41" s="36"/>
      <c r="C41" s="38" t="s">
        <v>59</v>
      </c>
      <c r="D41" s="19" t="s">
        <v>60</v>
      </c>
      <c r="E41" s="20">
        <v>2</v>
      </c>
      <c r="F41" s="19"/>
      <c r="G41" s="20" t="s">
        <v>12</v>
      </c>
      <c r="H41" s="20"/>
      <c r="I41" s="20"/>
      <c r="J41" s="20">
        <v>2</v>
      </c>
      <c r="K41" s="20"/>
    </row>
    <row r="42" spans="2:11" ht="25.5" x14ac:dyDescent="0.25">
      <c r="B42" s="36"/>
      <c r="C42" s="39"/>
      <c r="D42" s="20" t="s">
        <v>61</v>
      </c>
      <c r="E42" s="20">
        <v>1</v>
      </c>
      <c r="F42" s="19"/>
      <c r="G42" s="20" t="s">
        <v>12</v>
      </c>
      <c r="H42" s="20"/>
      <c r="I42" s="20"/>
      <c r="J42" s="20">
        <v>1</v>
      </c>
      <c r="K42" s="20"/>
    </row>
    <row r="43" spans="2:11" ht="25.5" x14ac:dyDescent="0.25">
      <c r="B43" s="36"/>
      <c r="C43" s="40"/>
      <c r="D43" s="20" t="s">
        <v>62</v>
      </c>
      <c r="E43" s="20">
        <v>2</v>
      </c>
      <c r="F43" s="19"/>
      <c r="G43" s="20" t="s">
        <v>12</v>
      </c>
      <c r="H43" s="20"/>
      <c r="I43" s="20"/>
      <c r="J43" s="20">
        <v>2</v>
      </c>
      <c r="K43" s="20"/>
    </row>
    <row r="44" spans="2:11" ht="25.5" x14ac:dyDescent="0.25">
      <c r="B44" s="36"/>
      <c r="C44" s="33" t="s">
        <v>63</v>
      </c>
      <c r="D44" s="20" t="s">
        <v>64</v>
      </c>
      <c r="E44" s="20">
        <v>1</v>
      </c>
      <c r="F44" s="19"/>
      <c r="G44" s="19" t="s">
        <v>12</v>
      </c>
      <c r="H44" s="19"/>
      <c r="I44" s="20"/>
      <c r="J44" s="20"/>
      <c r="K44" s="20"/>
    </row>
    <row r="45" spans="2:11" ht="25.5" x14ac:dyDescent="0.25">
      <c r="B45" s="36"/>
      <c r="C45" s="33"/>
      <c r="D45" s="20" t="s">
        <v>65</v>
      </c>
      <c r="E45" s="20">
        <v>1</v>
      </c>
      <c r="F45" s="19"/>
      <c r="G45" s="19" t="s">
        <v>12</v>
      </c>
      <c r="H45" s="19"/>
      <c r="I45" s="20"/>
      <c r="J45" s="20"/>
      <c r="K45" s="20"/>
    </row>
    <row r="46" spans="2:11" ht="25.5" x14ac:dyDescent="0.25">
      <c r="B46" s="36"/>
      <c r="C46" s="33"/>
      <c r="D46" s="20" t="s">
        <v>66</v>
      </c>
      <c r="E46" s="20">
        <v>1</v>
      </c>
      <c r="F46" s="19"/>
      <c r="G46" s="19" t="s">
        <v>12</v>
      </c>
      <c r="H46" s="19"/>
      <c r="I46" s="20"/>
      <c r="J46" s="20"/>
      <c r="K46" s="20"/>
    </row>
    <row r="47" spans="2:11" x14ac:dyDescent="0.25">
      <c r="B47" s="36"/>
      <c r="C47" s="33"/>
      <c r="D47" s="20" t="s">
        <v>92</v>
      </c>
      <c r="E47" s="20">
        <v>1</v>
      </c>
      <c r="F47" s="20"/>
      <c r="G47" s="20" t="s">
        <v>12</v>
      </c>
      <c r="H47" s="19">
        <v>1</v>
      </c>
      <c r="I47" s="20"/>
      <c r="J47" s="20"/>
      <c r="K47" s="20"/>
    </row>
    <row r="48" spans="2:11" x14ac:dyDescent="0.25">
      <c r="B48" s="36"/>
      <c r="C48" s="33"/>
      <c r="D48" s="20" t="s">
        <v>67</v>
      </c>
      <c r="E48" s="20">
        <v>0.5</v>
      </c>
      <c r="F48" s="20"/>
      <c r="G48" s="20" t="s">
        <v>12</v>
      </c>
      <c r="H48" s="19">
        <v>0.5</v>
      </c>
      <c r="I48" s="20"/>
      <c r="J48" s="20"/>
      <c r="K48" s="20"/>
    </row>
    <row r="49" spans="2:11" ht="25.5" x14ac:dyDescent="0.25">
      <c r="B49" s="36"/>
      <c r="C49" s="33"/>
      <c r="D49" s="20" t="s">
        <v>68</v>
      </c>
      <c r="E49" s="20">
        <v>1</v>
      </c>
      <c r="F49" s="19"/>
      <c r="G49" s="19" t="s">
        <v>12</v>
      </c>
      <c r="H49" s="20">
        <v>1</v>
      </c>
      <c r="I49" s="20"/>
      <c r="J49" s="20"/>
      <c r="K49" s="20"/>
    </row>
    <row r="50" spans="2:11" ht="25.5" customHeight="1" x14ac:dyDescent="0.25">
      <c r="B50" s="36"/>
      <c r="C50" s="38" t="s">
        <v>69</v>
      </c>
      <c r="D50" s="20" t="s">
        <v>81</v>
      </c>
      <c r="E50" s="20">
        <v>0.5</v>
      </c>
      <c r="F50" s="19"/>
      <c r="G50" s="19" t="s">
        <v>12</v>
      </c>
      <c r="H50" s="19"/>
      <c r="I50" s="20"/>
      <c r="J50" s="20">
        <v>0.5</v>
      </c>
      <c r="K50" s="20"/>
    </row>
    <row r="51" spans="2:11" x14ac:dyDescent="0.25">
      <c r="B51" s="36"/>
      <c r="C51" s="39"/>
      <c r="D51" s="20" t="s">
        <v>82</v>
      </c>
      <c r="E51" s="20">
        <v>0.5</v>
      </c>
      <c r="F51" s="19"/>
      <c r="G51" s="19" t="s">
        <v>12</v>
      </c>
      <c r="H51" s="19"/>
      <c r="I51" s="20"/>
      <c r="J51" s="20"/>
      <c r="K51" s="20"/>
    </row>
    <row r="52" spans="2:11" ht="25.5" x14ac:dyDescent="0.25">
      <c r="B52" s="36"/>
      <c r="C52" s="39"/>
      <c r="D52" s="20" t="s">
        <v>133</v>
      </c>
      <c r="E52" s="20">
        <v>0.5</v>
      </c>
      <c r="F52" s="19"/>
      <c r="G52" s="19" t="s">
        <v>12</v>
      </c>
      <c r="H52" s="19"/>
      <c r="I52" s="20"/>
      <c r="J52" s="20"/>
      <c r="K52" s="20"/>
    </row>
    <row r="53" spans="2:11" ht="38.25" x14ac:dyDescent="0.25">
      <c r="B53" s="36"/>
      <c r="C53" s="39"/>
      <c r="D53" s="20" t="s">
        <v>83</v>
      </c>
      <c r="E53" s="20">
        <v>0.5</v>
      </c>
      <c r="F53" s="19"/>
      <c r="G53" s="19" t="s">
        <v>12</v>
      </c>
      <c r="H53" s="19"/>
      <c r="I53" s="20"/>
      <c r="J53" s="20"/>
      <c r="K53" s="20"/>
    </row>
    <row r="54" spans="2:11" ht="25.5" x14ac:dyDescent="0.25">
      <c r="B54" s="36"/>
      <c r="C54" s="39"/>
      <c r="D54" s="20" t="s">
        <v>84</v>
      </c>
      <c r="E54" s="20">
        <v>2</v>
      </c>
      <c r="F54" s="19"/>
      <c r="G54" s="19" t="s">
        <v>12</v>
      </c>
      <c r="H54" s="19"/>
      <c r="I54" s="20"/>
      <c r="J54" s="20"/>
      <c r="K54" s="20"/>
    </row>
    <row r="55" spans="2:11" ht="25.5" x14ac:dyDescent="0.25">
      <c r="B55" s="36"/>
      <c r="C55" s="39"/>
      <c r="D55" s="20" t="s">
        <v>85</v>
      </c>
      <c r="E55" s="20">
        <v>2</v>
      </c>
      <c r="F55" s="19"/>
      <c r="G55" s="19" t="s">
        <v>12</v>
      </c>
      <c r="H55" s="19"/>
      <c r="I55" s="20"/>
      <c r="J55" s="20"/>
      <c r="K55" s="20"/>
    </row>
    <row r="56" spans="2:11" ht="25.5" x14ac:dyDescent="0.25">
      <c r="B56" s="36"/>
      <c r="C56" s="39"/>
      <c r="D56" s="20" t="s">
        <v>86</v>
      </c>
      <c r="E56" s="20">
        <v>1</v>
      </c>
      <c r="F56" s="19"/>
      <c r="G56" s="19" t="s">
        <v>12</v>
      </c>
      <c r="H56" s="19"/>
      <c r="I56" s="20"/>
      <c r="J56" s="20"/>
      <c r="K56" s="20"/>
    </row>
    <row r="57" spans="2:11" x14ac:dyDescent="0.25">
      <c r="B57" s="37"/>
      <c r="C57" s="40"/>
      <c r="D57" s="20" t="s">
        <v>93</v>
      </c>
      <c r="E57" s="20">
        <v>2</v>
      </c>
      <c r="F57" s="19"/>
      <c r="G57" s="19" t="s">
        <v>12</v>
      </c>
      <c r="H57" s="19"/>
      <c r="I57" s="20"/>
      <c r="J57" s="20"/>
      <c r="K57" s="20"/>
    </row>
    <row r="58" spans="2:11" ht="60" x14ac:dyDescent="0.25">
      <c r="B58" s="21" t="s">
        <v>70</v>
      </c>
      <c r="C58" s="19" t="s">
        <v>71</v>
      </c>
      <c r="D58" s="20" t="s">
        <v>132</v>
      </c>
      <c r="E58" s="20">
        <v>1</v>
      </c>
      <c r="F58" s="20" t="s">
        <v>12</v>
      </c>
      <c r="G58" s="20"/>
      <c r="H58" s="20">
        <v>1</v>
      </c>
      <c r="I58" s="20"/>
      <c r="J58" s="20"/>
      <c r="K58" s="20"/>
    </row>
    <row r="59" spans="2:11" ht="38.25" customHeight="1" x14ac:dyDescent="0.25">
      <c r="B59" s="35" t="s">
        <v>72</v>
      </c>
      <c r="C59" s="38" t="s">
        <v>73</v>
      </c>
      <c r="D59" s="20" t="s">
        <v>74</v>
      </c>
      <c r="E59" s="20">
        <v>1</v>
      </c>
      <c r="F59" s="19"/>
      <c r="G59" s="20" t="s">
        <v>12</v>
      </c>
      <c r="H59" s="20"/>
      <c r="I59" s="20"/>
      <c r="J59" s="20"/>
      <c r="K59" s="20"/>
    </row>
    <row r="60" spans="2:11" ht="38.25" x14ac:dyDescent="0.25">
      <c r="B60" s="36"/>
      <c r="C60" s="39"/>
      <c r="D60" s="20" t="s">
        <v>75</v>
      </c>
      <c r="E60" s="20">
        <v>1</v>
      </c>
      <c r="F60" s="19"/>
      <c r="G60" s="20" t="s">
        <v>12</v>
      </c>
      <c r="H60" s="20"/>
      <c r="I60" s="20"/>
      <c r="J60" s="20"/>
      <c r="K60" s="20"/>
    </row>
    <row r="61" spans="2:11" ht="38.25" x14ac:dyDescent="0.25">
      <c r="B61" s="36"/>
      <c r="C61" s="40"/>
      <c r="D61" s="20" t="s">
        <v>76</v>
      </c>
      <c r="E61" s="20">
        <v>1</v>
      </c>
      <c r="F61" s="19"/>
      <c r="G61" s="20" t="s">
        <v>12</v>
      </c>
      <c r="H61" s="20"/>
      <c r="I61" s="20"/>
      <c r="J61" s="20"/>
      <c r="K61" s="20"/>
    </row>
    <row r="62" spans="2:11" ht="25.5" x14ac:dyDescent="0.25">
      <c r="B62" s="36"/>
      <c r="C62" s="38" t="s">
        <v>77</v>
      </c>
      <c r="D62" s="20" t="s">
        <v>78</v>
      </c>
      <c r="E62" s="20">
        <v>1</v>
      </c>
      <c r="F62" s="19"/>
      <c r="G62" s="20" t="s">
        <v>12</v>
      </c>
      <c r="H62" s="20"/>
      <c r="I62" s="20"/>
      <c r="J62" s="20"/>
      <c r="K62" s="20"/>
    </row>
    <row r="63" spans="2:11" ht="25.5" x14ac:dyDescent="0.25">
      <c r="B63" s="36"/>
      <c r="C63" s="40"/>
      <c r="D63" s="20" t="s">
        <v>79</v>
      </c>
      <c r="E63" s="20">
        <v>1</v>
      </c>
      <c r="F63" s="19"/>
      <c r="G63" s="20" t="s">
        <v>12</v>
      </c>
      <c r="H63" s="20"/>
      <c r="I63" s="20"/>
      <c r="J63" s="20"/>
      <c r="K63" s="20"/>
    </row>
    <row r="64" spans="2:11" x14ac:dyDescent="0.25">
      <c r="B64" s="35" t="s">
        <v>121</v>
      </c>
      <c r="C64" s="38" t="s">
        <v>122</v>
      </c>
      <c r="D64" s="20" t="s">
        <v>123</v>
      </c>
      <c r="E64" s="20">
        <v>1</v>
      </c>
      <c r="F64" s="19"/>
      <c r="G64" s="20" t="s">
        <v>12</v>
      </c>
      <c r="H64" s="20">
        <v>1</v>
      </c>
      <c r="I64" s="20">
        <v>1</v>
      </c>
      <c r="J64" s="20">
        <v>1</v>
      </c>
      <c r="K64" s="20"/>
    </row>
    <row r="65" spans="2:11" x14ac:dyDescent="0.25">
      <c r="B65" s="36"/>
      <c r="C65" s="39"/>
      <c r="D65" s="20" t="s">
        <v>124</v>
      </c>
      <c r="E65" s="20">
        <v>1</v>
      </c>
      <c r="F65" s="19"/>
      <c r="G65" s="20" t="s">
        <v>12</v>
      </c>
      <c r="H65" s="20">
        <v>1</v>
      </c>
      <c r="I65" s="20">
        <v>1</v>
      </c>
      <c r="J65" s="20">
        <v>1</v>
      </c>
      <c r="K65" s="20"/>
    </row>
    <row r="66" spans="2:11" x14ac:dyDescent="0.25">
      <c r="B66" s="36"/>
      <c r="C66" s="39"/>
      <c r="D66" s="20" t="s">
        <v>125</v>
      </c>
      <c r="E66" s="20">
        <v>1</v>
      </c>
      <c r="F66" s="19"/>
      <c r="G66" s="20" t="s">
        <v>12</v>
      </c>
      <c r="H66" s="20">
        <v>1</v>
      </c>
      <c r="I66" s="20">
        <v>1</v>
      </c>
      <c r="J66" s="20">
        <v>1</v>
      </c>
      <c r="K66" s="20"/>
    </row>
    <row r="67" spans="2:11" x14ac:dyDescent="0.25">
      <c r="B67" s="37"/>
      <c r="C67" s="40"/>
      <c r="D67" s="20" t="s">
        <v>126</v>
      </c>
      <c r="E67" s="20">
        <v>2</v>
      </c>
      <c r="F67" s="19"/>
      <c r="G67" s="20" t="s">
        <v>12</v>
      </c>
      <c r="H67" s="20">
        <v>1</v>
      </c>
      <c r="I67" s="20">
        <v>1</v>
      </c>
      <c r="J67" s="20">
        <v>1</v>
      </c>
      <c r="K67" s="20"/>
    </row>
    <row r="68" spans="2:11" x14ac:dyDescent="0.25">
      <c r="B68" s="34" t="s">
        <v>80</v>
      </c>
      <c r="C68" s="34"/>
      <c r="D68" s="34"/>
      <c r="E68" s="19">
        <f>SUM(E7:E67)</f>
        <v>70</v>
      </c>
      <c r="F68" s="19"/>
      <c r="G68" s="19"/>
      <c r="H68" s="19">
        <f>SUM(H7:H67)</f>
        <v>13.5</v>
      </c>
      <c r="I68" s="19">
        <f>SUM(I7:I67)</f>
        <v>8</v>
      </c>
      <c r="J68" s="19">
        <f>SUM(J7:J67)</f>
        <v>16.5</v>
      </c>
      <c r="K68" s="19">
        <f>SUM(K7:K67)</f>
        <v>0</v>
      </c>
    </row>
  </sheetData>
  <mergeCells count="31">
    <mergeCell ref="B68:D68"/>
    <mergeCell ref="C26:C29"/>
    <mergeCell ref="D4:D6"/>
    <mergeCell ref="C21:C25"/>
    <mergeCell ref="B16:B33"/>
    <mergeCell ref="C7:C9"/>
    <mergeCell ref="C10:C11"/>
    <mergeCell ref="C16:C20"/>
    <mergeCell ref="C30:C33"/>
    <mergeCell ref="C50:C57"/>
    <mergeCell ref="C41:C43"/>
    <mergeCell ref="B64:B67"/>
    <mergeCell ref="C64:C67"/>
    <mergeCell ref="C62:C63"/>
    <mergeCell ref="C59:C61"/>
    <mergeCell ref="B59:B63"/>
    <mergeCell ref="B2:K2"/>
    <mergeCell ref="K5:K6"/>
    <mergeCell ref="E4:K4"/>
    <mergeCell ref="C44:C49"/>
    <mergeCell ref="C34:C40"/>
    <mergeCell ref="C4:C6"/>
    <mergeCell ref="B4:B6"/>
    <mergeCell ref="E5:E6"/>
    <mergeCell ref="F5:G5"/>
    <mergeCell ref="H5:H6"/>
    <mergeCell ref="I5:I6"/>
    <mergeCell ref="J5:J6"/>
    <mergeCell ref="B34:B57"/>
    <mergeCell ref="C13:C15"/>
    <mergeCell ref="B7:B1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3F6A1-6D29-4CEC-8E2B-884FFFED7687}">
  <dimension ref="B2:M29"/>
  <sheetViews>
    <sheetView workbookViewId="0">
      <selection activeCell="G29" sqref="G29"/>
    </sheetView>
  </sheetViews>
  <sheetFormatPr defaultRowHeight="12.75" x14ac:dyDescent="0.25"/>
  <cols>
    <col min="1" max="1" width="9.140625" style="4"/>
    <col min="2" max="2" width="8.7109375" style="4" customWidth="1"/>
    <col min="3" max="3" width="9.140625" style="4"/>
    <col min="4" max="4" width="20.5703125" style="4" customWidth="1"/>
    <col min="5" max="5" width="5.7109375" style="4" bestFit="1" customWidth="1"/>
    <col min="6" max="6" width="4.5703125" style="4" bestFit="1" customWidth="1"/>
    <col min="7" max="7" width="5.5703125" style="4" bestFit="1" customWidth="1"/>
    <col min="8" max="8" width="4.5703125" style="4" bestFit="1" customWidth="1"/>
    <col min="9" max="9" width="5.5703125" style="4" bestFit="1" customWidth="1"/>
    <col min="10" max="10" width="4.5703125" style="4" bestFit="1" customWidth="1"/>
    <col min="11" max="11" width="5.5703125" style="4" bestFit="1" customWidth="1"/>
    <col min="12" max="12" width="4.5703125" style="4" bestFit="1" customWidth="1"/>
    <col min="13" max="13" width="5.5703125" style="4" bestFit="1" customWidth="1"/>
    <col min="14" max="16384" width="9.140625" style="4"/>
  </cols>
  <sheetData>
    <row r="2" spans="2:13" ht="91.5" customHeight="1" x14ac:dyDescent="0.25">
      <c r="B2" s="43" t="s">
        <v>127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5"/>
    </row>
    <row r="4" spans="2:13" ht="40.5" customHeight="1" x14ac:dyDescent="0.25">
      <c r="B4" s="48" t="s">
        <v>1</v>
      </c>
      <c r="C4" s="42" t="s">
        <v>2</v>
      </c>
      <c r="D4" s="42" t="s">
        <v>3</v>
      </c>
      <c r="E4" s="48" t="s">
        <v>4</v>
      </c>
      <c r="F4" s="42" t="s">
        <v>135</v>
      </c>
      <c r="G4" s="42"/>
      <c r="H4" s="42" t="s">
        <v>137</v>
      </c>
      <c r="I4" s="42"/>
      <c r="J4" s="42" t="s">
        <v>136</v>
      </c>
      <c r="K4" s="42"/>
      <c r="L4" s="42" t="s">
        <v>138</v>
      </c>
      <c r="M4" s="42"/>
    </row>
    <row r="5" spans="2:13" ht="40.5" customHeight="1" x14ac:dyDescent="0.25">
      <c r="B5" s="48"/>
      <c r="C5" s="42"/>
      <c r="D5" s="42"/>
      <c r="E5" s="48"/>
      <c r="F5" s="5" t="s">
        <v>102</v>
      </c>
      <c r="G5" s="5" t="s">
        <v>103</v>
      </c>
      <c r="H5" s="5" t="s">
        <v>102</v>
      </c>
      <c r="I5" s="5" t="s">
        <v>103</v>
      </c>
      <c r="J5" s="5" t="s">
        <v>102</v>
      </c>
      <c r="K5" s="5" t="s">
        <v>103</v>
      </c>
      <c r="L5" s="5" t="s">
        <v>102</v>
      </c>
      <c r="M5" s="5" t="s">
        <v>103</v>
      </c>
    </row>
    <row r="6" spans="2:13" ht="76.5" x14ac:dyDescent="0.25">
      <c r="B6" s="46" t="s">
        <v>9</v>
      </c>
      <c r="C6" s="47" t="s">
        <v>10</v>
      </c>
      <c r="D6" s="1" t="s">
        <v>11</v>
      </c>
      <c r="E6" s="1">
        <v>2</v>
      </c>
      <c r="F6" s="1">
        <v>1</v>
      </c>
      <c r="G6" s="1">
        <v>2</v>
      </c>
      <c r="H6" s="1">
        <v>1</v>
      </c>
      <c r="I6" s="1">
        <v>2</v>
      </c>
      <c r="J6" s="1">
        <v>1</v>
      </c>
      <c r="K6" s="1">
        <v>2</v>
      </c>
      <c r="L6" s="1"/>
      <c r="M6" s="1"/>
    </row>
    <row r="7" spans="2:13" ht="25.5" x14ac:dyDescent="0.25">
      <c r="B7" s="46"/>
      <c r="C7" s="47"/>
      <c r="D7" s="1" t="s">
        <v>104</v>
      </c>
      <c r="E7" s="1">
        <v>2</v>
      </c>
      <c r="F7" s="1">
        <v>1</v>
      </c>
      <c r="G7" s="1">
        <v>2</v>
      </c>
      <c r="H7" s="1">
        <v>1</v>
      </c>
      <c r="I7" s="1">
        <v>2</v>
      </c>
      <c r="J7" s="1">
        <v>1</v>
      </c>
      <c r="K7" s="1">
        <v>2</v>
      </c>
      <c r="L7" s="1"/>
      <c r="M7" s="1"/>
    </row>
    <row r="8" spans="2:13" ht="63.75" x14ac:dyDescent="0.25">
      <c r="B8" s="46"/>
      <c r="C8" s="47" t="s">
        <v>13</v>
      </c>
      <c r="D8" s="1" t="s">
        <v>105</v>
      </c>
      <c r="E8" s="1">
        <v>2</v>
      </c>
      <c r="F8" s="1">
        <v>1</v>
      </c>
      <c r="G8" s="1">
        <v>2</v>
      </c>
      <c r="H8" s="1">
        <v>1</v>
      </c>
      <c r="I8" s="1">
        <v>2</v>
      </c>
      <c r="J8" s="1">
        <v>1</v>
      </c>
      <c r="K8" s="1">
        <v>2</v>
      </c>
      <c r="L8" s="1"/>
      <c r="M8" s="1"/>
    </row>
    <row r="9" spans="2:13" ht="38.25" x14ac:dyDescent="0.25">
      <c r="B9" s="46"/>
      <c r="C9" s="47"/>
      <c r="D9" s="1" t="s">
        <v>106</v>
      </c>
      <c r="E9" s="1">
        <v>2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/>
      <c r="M9" s="1"/>
    </row>
    <row r="10" spans="2:13" ht="63.75" x14ac:dyDescent="0.25">
      <c r="B10" s="46"/>
      <c r="C10" s="47"/>
      <c r="D10" s="1" t="s">
        <v>14</v>
      </c>
      <c r="E10" s="1">
        <v>2</v>
      </c>
      <c r="F10" s="1">
        <v>1</v>
      </c>
      <c r="G10" s="1">
        <v>2</v>
      </c>
      <c r="H10" s="1">
        <v>1</v>
      </c>
      <c r="I10" s="1">
        <v>2</v>
      </c>
      <c r="J10" s="1">
        <v>1</v>
      </c>
      <c r="K10" s="1">
        <v>2</v>
      </c>
      <c r="L10" s="1"/>
      <c r="M10" s="1"/>
    </row>
    <row r="11" spans="2:13" ht="25.5" x14ac:dyDescent="0.25">
      <c r="B11" s="46" t="s">
        <v>15</v>
      </c>
      <c r="C11" s="47" t="s">
        <v>25</v>
      </c>
      <c r="D11" s="1" t="s">
        <v>26</v>
      </c>
      <c r="E11" s="1">
        <v>1</v>
      </c>
      <c r="F11" s="1"/>
      <c r="G11" s="1"/>
      <c r="H11" s="1"/>
      <c r="I11" s="1"/>
      <c r="J11" s="1"/>
      <c r="K11" s="1"/>
      <c r="L11" s="1"/>
      <c r="M11" s="1"/>
    </row>
    <row r="12" spans="2:13" ht="38.25" x14ac:dyDescent="0.25">
      <c r="B12" s="46"/>
      <c r="C12" s="47"/>
      <c r="D12" s="1" t="s">
        <v>27</v>
      </c>
      <c r="E12" s="1">
        <v>1</v>
      </c>
      <c r="F12" s="1"/>
      <c r="G12" s="1"/>
      <c r="H12" s="1"/>
      <c r="I12" s="1"/>
      <c r="J12" s="1"/>
      <c r="K12" s="1"/>
      <c r="L12" s="1"/>
      <c r="M12" s="1"/>
    </row>
    <row r="13" spans="2:13" ht="25.5" x14ac:dyDescent="0.25">
      <c r="B13" s="46"/>
      <c r="C13" s="47"/>
      <c r="D13" s="1" t="s">
        <v>28</v>
      </c>
      <c r="E13" s="1">
        <v>1</v>
      </c>
      <c r="F13" s="1"/>
      <c r="G13" s="1"/>
      <c r="H13" s="1"/>
      <c r="I13" s="1"/>
      <c r="J13" s="1"/>
      <c r="K13" s="1"/>
      <c r="L13" s="1"/>
      <c r="M13" s="1"/>
    </row>
    <row r="14" spans="2:13" ht="51" x14ac:dyDescent="0.25">
      <c r="B14" s="46"/>
      <c r="C14" s="47"/>
      <c r="D14" s="1" t="s">
        <v>107</v>
      </c>
      <c r="E14" s="1">
        <v>1</v>
      </c>
      <c r="F14" s="1"/>
      <c r="G14" s="1"/>
      <c r="H14" s="1"/>
      <c r="I14" s="1"/>
      <c r="J14" s="1"/>
      <c r="K14" s="1"/>
      <c r="L14" s="1"/>
      <c r="M14" s="1"/>
    </row>
    <row r="15" spans="2:13" ht="38.25" x14ac:dyDescent="0.25">
      <c r="B15" s="46"/>
      <c r="C15" s="47"/>
      <c r="D15" s="1" t="s">
        <v>29</v>
      </c>
      <c r="E15" s="1">
        <v>0.5</v>
      </c>
      <c r="F15" s="1"/>
      <c r="G15" s="1"/>
      <c r="H15" s="1"/>
      <c r="I15" s="1"/>
      <c r="J15" s="1"/>
      <c r="K15" s="1"/>
      <c r="L15" s="1"/>
      <c r="M15" s="1"/>
    </row>
    <row r="16" spans="2:13" ht="63.75" x14ac:dyDescent="0.25">
      <c r="B16" s="46"/>
      <c r="C16" s="47"/>
      <c r="D16" s="1" t="s">
        <v>108</v>
      </c>
      <c r="E16" s="1">
        <v>0.5</v>
      </c>
      <c r="F16" s="1"/>
      <c r="G16" s="1"/>
      <c r="H16" s="1"/>
      <c r="I16" s="1"/>
      <c r="J16" s="1"/>
      <c r="K16" s="1"/>
      <c r="L16" s="1"/>
      <c r="M16" s="1"/>
    </row>
    <row r="17" spans="2:13" ht="38.25" x14ac:dyDescent="0.25">
      <c r="B17" s="46" t="s">
        <v>30</v>
      </c>
      <c r="C17" s="47" t="s">
        <v>31</v>
      </c>
      <c r="D17" s="2" t="s">
        <v>32</v>
      </c>
      <c r="E17" s="1">
        <v>2</v>
      </c>
      <c r="F17" s="1"/>
      <c r="G17" s="1"/>
      <c r="H17" s="1"/>
      <c r="I17" s="1"/>
      <c r="J17" s="1">
        <v>1</v>
      </c>
      <c r="K17" s="1">
        <v>2</v>
      </c>
      <c r="L17" s="1"/>
      <c r="M17" s="1"/>
    </row>
    <row r="18" spans="2:13" x14ac:dyDescent="0.25">
      <c r="B18" s="46"/>
      <c r="C18" s="47"/>
      <c r="D18" s="2" t="s">
        <v>109</v>
      </c>
      <c r="E18" s="1">
        <v>1</v>
      </c>
      <c r="F18" s="1"/>
      <c r="G18" s="1"/>
      <c r="H18" s="1"/>
      <c r="I18" s="1"/>
      <c r="J18" s="1">
        <v>1</v>
      </c>
      <c r="K18" s="1">
        <v>1</v>
      </c>
      <c r="L18" s="1"/>
      <c r="M18" s="1"/>
    </row>
    <row r="19" spans="2:13" ht="25.5" x14ac:dyDescent="0.25">
      <c r="B19" s="46"/>
      <c r="C19" s="47"/>
      <c r="D19" s="2" t="s">
        <v>34</v>
      </c>
      <c r="E19" s="1">
        <v>3</v>
      </c>
      <c r="F19" s="1"/>
      <c r="G19" s="1"/>
      <c r="H19" s="1"/>
      <c r="I19" s="1"/>
      <c r="J19" s="1">
        <v>1</v>
      </c>
      <c r="K19" s="1">
        <v>3</v>
      </c>
      <c r="L19" s="1"/>
      <c r="M19" s="1"/>
    </row>
    <row r="20" spans="2:13" ht="38.25" x14ac:dyDescent="0.25">
      <c r="B20" s="46"/>
      <c r="C20" s="47"/>
      <c r="D20" s="2" t="s">
        <v>35</v>
      </c>
      <c r="E20" s="1">
        <v>3</v>
      </c>
      <c r="F20" s="1"/>
      <c r="G20" s="1"/>
      <c r="H20" s="1"/>
      <c r="I20" s="1"/>
      <c r="J20" s="1">
        <v>1</v>
      </c>
      <c r="K20" s="1">
        <v>3</v>
      </c>
      <c r="L20" s="1"/>
      <c r="M20" s="1"/>
    </row>
    <row r="21" spans="2:13" ht="25.5" x14ac:dyDescent="0.25">
      <c r="B21" s="46"/>
      <c r="C21" s="47"/>
      <c r="D21" s="2" t="s">
        <v>36</v>
      </c>
      <c r="E21" s="1">
        <v>3</v>
      </c>
      <c r="F21" s="1"/>
      <c r="G21" s="1"/>
      <c r="H21" s="1"/>
      <c r="I21" s="1"/>
      <c r="J21" s="1">
        <v>1</v>
      </c>
      <c r="K21" s="1">
        <v>3</v>
      </c>
      <c r="L21" s="1"/>
      <c r="M21" s="1"/>
    </row>
    <row r="22" spans="2:13" ht="51" x14ac:dyDescent="0.25">
      <c r="B22" s="46"/>
      <c r="C22" s="47" t="s">
        <v>110</v>
      </c>
      <c r="D22" s="1" t="s">
        <v>111</v>
      </c>
      <c r="E22" s="1">
        <v>0.5</v>
      </c>
      <c r="F22" s="1"/>
      <c r="G22" s="1"/>
      <c r="H22" s="1"/>
      <c r="I22" s="1"/>
      <c r="J22" s="1"/>
      <c r="K22" s="1"/>
      <c r="L22" s="1"/>
      <c r="M22" s="1"/>
    </row>
    <row r="23" spans="2:13" ht="51" x14ac:dyDescent="0.25">
      <c r="B23" s="46"/>
      <c r="C23" s="47"/>
      <c r="D23" s="1" t="s">
        <v>112</v>
      </c>
      <c r="E23" s="1">
        <v>0.5</v>
      </c>
      <c r="F23" s="1"/>
      <c r="G23" s="1"/>
      <c r="H23" s="1"/>
      <c r="I23" s="1"/>
      <c r="J23" s="1"/>
      <c r="K23" s="1"/>
      <c r="L23" s="1"/>
      <c r="M23" s="1"/>
    </row>
    <row r="24" spans="2:13" ht="76.5" x14ac:dyDescent="0.25">
      <c r="B24" s="46" t="s">
        <v>70</v>
      </c>
      <c r="C24" s="2" t="s">
        <v>71</v>
      </c>
      <c r="D24" s="1" t="s">
        <v>113</v>
      </c>
      <c r="E24" s="1">
        <v>2</v>
      </c>
      <c r="F24" s="1">
        <v>1</v>
      </c>
      <c r="G24" s="1">
        <v>2</v>
      </c>
      <c r="H24" s="1"/>
      <c r="I24" s="1"/>
      <c r="J24" s="1"/>
      <c r="K24" s="1"/>
      <c r="L24" s="1"/>
      <c r="M24" s="1"/>
    </row>
    <row r="25" spans="2:13" ht="76.5" x14ac:dyDescent="0.25">
      <c r="B25" s="46"/>
      <c r="C25" s="47" t="s">
        <v>114</v>
      </c>
      <c r="D25" s="1" t="s">
        <v>115</v>
      </c>
      <c r="E25" s="1">
        <v>2</v>
      </c>
      <c r="F25" s="1">
        <v>1</v>
      </c>
      <c r="G25" s="1">
        <v>2</v>
      </c>
      <c r="H25" s="1"/>
      <c r="I25" s="1"/>
      <c r="J25" s="1"/>
      <c r="K25" s="1"/>
      <c r="L25" s="1"/>
      <c r="M25" s="1"/>
    </row>
    <row r="26" spans="2:13" ht="51" x14ac:dyDescent="0.25">
      <c r="B26" s="46"/>
      <c r="C26" s="47"/>
      <c r="D26" s="1" t="s">
        <v>116</v>
      </c>
      <c r="E26" s="1">
        <v>2</v>
      </c>
      <c r="F26" s="1">
        <v>1</v>
      </c>
      <c r="G26" s="1">
        <v>2</v>
      </c>
      <c r="H26" s="1"/>
      <c r="I26" s="1"/>
      <c r="J26" s="1"/>
      <c r="K26" s="1"/>
      <c r="L26" s="1"/>
      <c r="M26" s="1"/>
    </row>
    <row r="27" spans="2:13" ht="76.5" x14ac:dyDescent="0.25">
      <c r="B27" s="46"/>
      <c r="C27" s="47" t="s">
        <v>117</v>
      </c>
      <c r="D27" s="1" t="s">
        <v>118</v>
      </c>
      <c r="E27" s="1">
        <v>2</v>
      </c>
      <c r="F27" s="1"/>
      <c r="G27" s="1"/>
      <c r="H27" s="1"/>
      <c r="I27" s="1"/>
      <c r="J27" s="1"/>
      <c r="K27" s="1"/>
      <c r="L27" s="1"/>
      <c r="M27" s="1"/>
    </row>
    <row r="28" spans="2:13" ht="25.5" x14ac:dyDescent="0.25">
      <c r="B28" s="46"/>
      <c r="C28" s="47"/>
      <c r="D28" s="1" t="s">
        <v>119</v>
      </c>
      <c r="E28" s="1">
        <v>2</v>
      </c>
      <c r="F28" s="1"/>
      <c r="G28" s="1"/>
      <c r="H28" s="1"/>
      <c r="I28" s="1"/>
      <c r="J28" s="1"/>
      <c r="K28" s="1"/>
      <c r="L28" s="1"/>
      <c r="M28" s="1"/>
    </row>
    <row r="29" spans="2:13" x14ac:dyDescent="0.25">
      <c r="B29" s="42" t="s">
        <v>120</v>
      </c>
      <c r="C29" s="42"/>
      <c r="D29" s="42"/>
      <c r="E29" s="3">
        <v>38</v>
      </c>
      <c r="F29" s="1"/>
      <c r="G29" s="5">
        <f t="shared" ref="G29:M29" si="0">SUM(G6:G28)</f>
        <v>14</v>
      </c>
      <c r="H29" s="5"/>
      <c r="I29" s="5">
        <f t="shared" si="0"/>
        <v>8</v>
      </c>
      <c r="J29" s="5"/>
      <c r="K29" s="5">
        <f t="shared" si="0"/>
        <v>20</v>
      </c>
      <c r="L29" s="5"/>
      <c r="M29" s="5">
        <f t="shared" si="0"/>
        <v>0</v>
      </c>
    </row>
  </sheetData>
  <mergeCells count="21">
    <mergeCell ref="C4:C5"/>
    <mergeCell ref="D4:D5"/>
    <mergeCell ref="E4:E5"/>
    <mergeCell ref="F4:G4"/>
    <mergeCell ref="H4:I4"/>
    <mergeCell ref="B29:D29"/>
    <mergeCell ref="B2:M2"/>
    <mergeCell ref="B17:B23"/>
    <mergeCell ref="C17:C21"/>
    <mergeCell ref="C22:C23"/>
    <mergeCell ref="B24:B28"/>
    <mergeCell ref="C25:C26"/>
    <mergeCell ref="C27:C28"/>
    <mergeCell ref="J4:K4"/>
    <mergeCell ref="L4:M4"/>
    <mergeCell ref="B6:B10"/>
    <mergeCell ref="C6:C7"/>
    <mergeCell ref="C8:C10"/>
    <mergeCell ref="B11:B16"/>
    <mergeCell ref="C11:C16"/>
    <mergeCell ref="B4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Распределение Ролей</vt:lpstr>
      <vt:lpstr>Итоговый Рейтинг</vt:lpstr>
      <vt:lpstr>Рейтинг участников команды</vt:lpstr>
      <vt:lpstr>КТУ Группы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Пьяненкова Анна Владимировна</dc:creator>
  <cp:lastModifiedBy>Прохоров Константин Андреевич</cp:lastModifiedBy>
  <dcterms:created xsi:type="dcterms:W3CDTF">2021-06-07T07:46:29Z</dcterms:created>
  <dcterms:modified xsi:type="dcterms:W3CDTF">2024-04-24T07:32:13Z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6137077f-b824-48fc-805c-653c835a1d0e</vt:lpwstr>
  </property>
</Properties>
</file>