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7" i="1" l="1"/>
  <c r="J27" i="1"/>
  <c r="I27" i="1"/>
  <c r="H27" i="1"/>
  <c r="K26" i="1"/>
  <c r="J26" i="1"/>
  <c r="I26" i="1"/>
  <c r="H26" i="1"/>
  <c r="K25" i="1"/>
  <c r="J25" i="1"/>
  <c r="I25" i="1"/>
  <c r="H25" i="1"/>
  <c r="D25" i="1"/>
  <c r="E25" i="1"/>
  <c r="F25" i="1"/>
  <c r="D26" i="1"/>
  <c r="E26" i="1"/>
  <c r="F26" i="1"/>
  <c r="D27" i="1"/>
  <c r="E27" i="1"/>
  <c r="F27" i="1"/>
  <c r="C27" i="1"/>
  <c r="C26" i="1"/>
  <c r="C25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4" i="1"/>
</calcChain>
</file>

<file path=xl/sharedStrings.xml><?xml version="1.0" encoding="utf-8"?>
<sst xmlns="http://schemas.openxmlformats.org/spreadsheetml/2006/main" count="56" uniqueCount="46">
  <si>
    <t>Gradebook</t>
  </si>
  <si>
    <t>Last Name</t>
  </si>
  <si>
    <t>First Name</t>
  </si>
  <si>
    <t>Mehak</t>
  </si>
  <si>
    <t>Goel</t>
  </si>
  <si>
    <t>Srishti</t>
  </si>
  <si>
    <t>Sharma</t>
  </si>
  <si>
    <t>Drishti</t>
  </si>
  <si>
    <t>Sujal</t>
  </si>
  <si>
    <t>Sethi</t>
  </si>
  <si>
    <t>Sourav</t>
  </si>
  <si>
    <t>Bajaj</t>
  </si>
  <si>
    <t>Yashika</t>
  </si>
  <si>
    <t>Batra</t>
  </si>
  <si>
    <t>Ansh</t>
  </si>
  <si>
    <t>Grover</t>
  </si>
  <si>
    <t>Khushi</t>
  </si>
  <si>
    <t>Arora</t>
  </si>
  <si>
    <t>Nipun</t>
  </si>
  <si>
    <t>Rustogi</t>
  </si>
  <si>
    <t>Pratham</t>
  </si>
  <si>
    <t>Chawla</t>
  </si>
  <si>
    <t>Tooshar</t>
  </si>
  <si>
    <t>Wadhwa</t>
  </si>
  <si>
    <t>Saksham</t>
  </si>
  <si>
    <t>Bhawna</t>
  </si>
  <si>
    <t>Singla</t>
  </si>
  <si>
    <t>Nimish</t>
  </si>
  <si>
    <t>Taranjeet</t>
  </si>
  <si>
    <t>Singh</t>
  </si>
  <si>
    <t>Vansh</t>
  </si>
  <si>
    <t>Khushbu</t>
  </si>
  <si>
    <t>Aayush</t>
  </si>
  <si>
    <t>Akshat</t>
  </si>
  <si>
    <t>Mittal</t>
  </si>
  <si>
    <t>Karishma</t>
  </si>
  <si>
    <t>Jain</t>
  </si>
  <si>
    <t>Safety Test</t>
  </si>
  <si>
    <t>Company Philosophy Test</t>
  </si>
  <si>
    <t>Financial Skill Test</t>
  </si>
  <si>
    <t>Drug Test</t>
  </si>
  <si>
    <t>Point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</si>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</sst>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325563924074703E-2"/>
          <c:y val="0.2509097141032684"/>
          <c:w val="0.71282309140705236"/>
          <c:h val="0.486857859225557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Sheet1!$A$4:$A$23</c:f>
              <c:strCache>
                <c:ptCount val="20"/>
                <c:pt idx="0">
                  <c:v>Mehak</c:v>
                </c:pt>
                <c:pt idx="1">
                  <c:v>Srishti</c:v>
                </c:pt>
                <c:pt idx="2">
                  <c:v>Drishti</c:v>
                </c:pt>
                <c:pt idx="3">
                  <c:v>Sujal</c:v>
                </c:pt>
                <c:pt idx="4">
                  <c:v>Sourav</c:v>
                </c:pt>
                <c:pt idx="5">
                  <c:v>Yashika</c:v>
                </c:pt>
                <c:pt idx="6">
                  <c:v>Ansh</c:v>
                </c:pt>
                <c:pt idx="7">
                  <c:v>Khushi</c:v>
                </c:pt>
                <c:pt idx="8">
                  <c:v>Nipun</c:v>
                </c:pt>
                <c:pt idx="9">
                  <c:v>Pratham</c:v>
                </c:pt>
                <c:pt idx="10">
                  <c:v>Tooshar</c:v>
                </c:pt>
                <c:pt idx="11">
                  <c:v>Saksham</c:v>
                </c:pt>
                <c:pt idx="12">
                  <c:v>Bhawna</c:v>
                </c:pt>
                <c:pt idx="13">
                  <c:v>Nimish</c:v>
                </c:pt>
                <c:pt idx="14">
                  <c:v>Taranjeet</c:v>
                </c:pt>
                <c:pt idx="15">
                  <c:v>Vansh</c:v>
                </c:pt>
                <c:pt idx="16">
                  <c:v>Khushbu</c:v>
                </c:pt>
                <c:pt idx="17">
                  <c:v>Aayush</c:v>
                </c:pt>
                <c:pt idx="18">
                  <c:v>Akshat</c:v>
                </c:pt>
                <c:pt idx="19">
                  <c:v>Karishma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27936"/>
        <c:axId val="167631104"/>
      </c:barChart>
      <c:catAx>
        <c:axId val="134727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631104"/>
        <c:crosses val="autoZero"/>
        <c:auto val="1"/>
        <c:lblAlgn val="ctr"/>
        <c:lblOffset val="100"/>
        <c:noMultiLvlLbl val="0"/>
      </c:catAx>
      <c:valAx>
        <c:axId val="16763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7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Company Philosophy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Sheet1!$A$4:$A$23</c:f>
              <c:strCache>
                <c:ptCount val="20"/>
                <c:pt idx="0">
                  <c:v>Mehak</c:v>
                </c:pt>
                <c:pt idx="1">
                  <c:v>Srishti</c:v>
                </c:pt>
                <c:pt idx="2">
                  <c:v>Drishti</c:v>
                </c:pt>
                <c:pt idx="3">
                  <c:v>Sujal</c:v>
                </c:pt>
                <c:pt idx="4">
                  <c:v>Sourav</c:v>
                </c:pt>
                <c:pt idx="5">
                  <c:v>Yashika</c:v>
                </c:pt>
                <c:pt idx="6">
                  <c:v>Ansh</c:v>
                </c:pt>
                <c:pt idx="7">
                  <c:v>Khushi</c:v>
                </c:pt>
                <c:pt idx="8">
                  <c:v>Nipun</c:v>
                </c:pt>
                <c:pt idx="9">
                  <c:v>Pratham</c:v>
                </c:pt>
                <c:pt idx="10">
                  <c:v>Tooshar</c:v>
                </c:pt>
                <c:pt idx="11">
                  <c:v>Saksham</c:v>
                </c:pt>
                <c:pt idx="12">
                  <c:v>Bhawna</c:v>
                </c:pt>
                <c:pt idx="13">
                  <c:v>Nimish</c:v>
                </c:pt>
                <c:pt idx="14">
                  <c:v>Taranjeet</c:v>
                </c:pt>
                <c:pt idx="15">
                  <c:v>Vansh</c:v>
                </c:pt>
                <c:pt idx="16">
                  <c:v>Khushbu</c:v>
                </c:pt>
                <c:pt idx="17">
                  <c:v>Aayush</c:v>
                </c:pt>
                <c:pt idx="18">
                  <c:v>Akshat</c:v>
                </c:pt>
                <c:pt idx="19">
                  <c:v>Karishma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18</c:v>
                </c:pt>
                <c:pt idx="9">
                  <c:v>20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20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8672"/>
        <c:axId val="131550208"/>
      </c:barChart>
      <c:catAx>
        <c:axId val="13154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550208"/>
        <c:crosses val="autoZero"/>
        <c:auto val="1"/>
        <c:lblAlgn val="ctr"/>
        <c:lblOffset val="100"/>
        <c:noMultiLvlLbl val="0"/>
      </c:catAx>
      <c:valAx>
        <c:axId val="13155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54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Financial Skill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Sheet1!$A$4:$A$23</c:f>
              <c:strCache>
                <c:ptCount val="20"/>
                <c:pt idx="0">
                  <c:v>Mehak</c:v>
                </c:pt>
                <c:pt idx="1">
                  <c:v>Srishti</c:v>
                </c:pt>
                <c:pt idx="2">
                  <c:v>Drishti</c:v>
                </c:pt>
                <c:pt idx="3">
                  <c:v>Sujal</c:v>
                </c:pt>
                <c:pt idx="4">
                  <c:v>Sourav</c:v>
                </c:pt>
                <c:pt idx="5">
                  <c:v>Yashika</c:v>
                </c:pt>
                <c:pt idx="6">
                  <c:v>Ansh</c:v>
                </c:pt>
                <c:pt idx="7">
                  <c:v>Khushi</c:v>
                </c:pt>
                <c:pt idx="8">
                  <c:v>Nipun</c:v>
                </c:pt>
                <c:pt idx="9">
                  <c:v>Pratham</c:v>
                </c:pt>
                <c:pt idx="10">
                  <c:v>Tooshar</c:v>
                </c:pt>
                <c:pt idx="11">
                  <c:v>Saksham</c:v>
                </c:pt>
                <c:pt idx="12">
                  <c:v>Bhawna</c:v>
                </c:pt>
                <c:pt idx="13">
                  <c:v>Nimish</c:v>
                </c:pt>
                <c:pt idx="14">
                  <c:v>Taranjeet</c:v>
                </c:pt>
                <c:pt idx="15">
                  <c:v>Vansh</c:v>
                </c:pt>
                <c:pt idx="16">
                  <c:v>Khushbu</c:v>
                </c:pt>
                <c:pt idx="17">
                  <c:v>Aayush</c:v>
                </c:pt>
                <c:pt idx="18">
                  <c:v>Akshat</c:v>
                </c:pt>
                <c:pt idx="19">
                  <c:v>Karishma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80</c:v>
                </c:pt>
                <c:pt idx="10">
                  <c:v>70</c:v>
                </c:pt>
                <c:pt idx="11">
                  <c:v>90</c:v>
                </c:pt>
                <c:pt idx="12">
                  <c:v>45</c:v>
                </c:pt>
                <c:pt idx="13">
                  <c:v>80</c:v>
                </c:pt>
                <c:pt idx="14">
                  <c:v>90</c:v>
                </c:pt>
                <c:pt idx="15">
                  <c:v>80</c:v>
                </c:pt>
                <c:pt idx="16">
                  <c:v>69</c:v>
                </c:pt>
                <c:pt idx="17">
                  <c:v>90</c:v>
                </c:pt>
                <c:pt idx="18">
                  <c:v>100</c:v>
                </c:pt>
                <c:pt idx="1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51392"/>
        <c:axId val="131852928"/>
      </c:barChart>
      <c:catAx>
        <c:axId val="13185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852928"/>
        <c:crosses val="autoZero"/>
        <c:auto val="1"/>
        <c:lblAlgn val="ctr"/>
        <c:lblOffset val="100"/>
        <c:noMultiLvlLbl val="0"/>
      </c:catAx>
      <c:valAx>
        <c:axId val="131852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8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1</xdr:row>
      <xdr:rowOff>41910</xdr:rowOff>
    </xdr:from>
    <xdr:to>
      <xdr:col>20</xdr:col>
      <xdr:colOff>457200</xdr:colOff>
      <xdr:row>11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167640</xdr:colOff>
      <xdr:row>12</xdr:row>
      <xdr:rowOff>41910</xdr:rowOff>
    </xdr:from>
    <xdr:to>
      <xdr:col>20</xdr:col>
      <xdr:colOff>457200</xdr:colOff>
      <xdr:row>22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182880</xdr:colOff>
      <xdr:row>23</xdr:row>
      <xdr:rowOff>49530</xdr:rowOff>
    </xdr:from>
    <xdr:to>
      <xdr:col>20</xdr:col>
      <xdr:colOff>502920</xdr:colOff>
      <xdr:row>32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" workbookViewId="0">
      <selection activeCell="W24" sqref="W24"/>
    </sheetView>
  </sheetViews>
  <sheetFormatPr defaultRowHeight="14.4" x14ac:dyDescent="0.3"/>
  <cols>
    <col min="1" max="1" width="10.33203125" bestFit="1" customWidth="1"/>
    <col min="2" max="2" width="10.88671875" customWidth="1"/>
    <col min="3" max="3" width="5.5546875" customWidth="1"/>
    <col min="4" max="4" width="6" customWidth="1"/>
    <col min="5" max="5" width="7" customWidth="1"/>
    <col min="6" max="6" width="4.21875" customWidth="1"/>
    <col min="8" max="8" width="6.33203125" customWidth="1"/>
    <col min="9" max="9" width="6.44140625" customWidth="1"/>
    <col min="10" max="10" width="6.109375" customWidth="1"/>
    <col min="11" max="11" width="5.44140625" customWidth="1"/>
    <col min="13" max="13" width="6" customWidth="1"/>
  </cols>
  <sheetData>
    <row r="1" spans="1:13" ht="119.4" x14ac:dyDescent="0.3">
      <c r="A1" s="1" t="s">
        <v>0</v>
      </c>
      <c r="C1" s="2" t="s">
        <v>37</v>
      </c>
      <c r="D1" s="2" t="s">
        <v>38</v>
      </c>
      <c r="E1" s="2" t="s">
        <v>39</v>
      </c>
      <c r="F1" s="2" t="s">
        <v>40</v>
      </c>
      <c r="H1" s="2" t="s">
        <v>37</v>
      </c>
      <c r="I1" s="2" t="s">
        <v>38</v>
      </c>
      <c r="J1" s="2" t="s">
        <v>39</v>
      </c>
      <c r="K1" s="2" t="s">
        <v>40</v>
      </c>
      <c r="M1" s="2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s="1" t="s">
        <v>2</v>
      </c>
      <c r="B3" s="1" t="s">
        <v>1</v>
      </c>
    </row>
    <row r="4" spans="1:13" x14ac:dyDescent="0.3">
      <c r="A4" t="s">
        <v>3</v>
      </c>
      <c r="B4" t="s">
        <v>4</v>
      </c>
      <c r="C4">
        <v>10</v>
      </c>
      <c r="D4">
        <v>20</v>
      </c>
      <c r="E4">
        <v>93</v>
      </c>
      <c r="F4">
        <v>1</v>
      </c>
      <c r="H4" s="3">
        <f>C4/C2</f>
        <v>1</v>
      </c>
      <c r="I4" s="3">
        <f>D4/D$2</f>
        <v>1</v>
      </c>
      <c r="J4" s="3">
        <f>E4/E$2</f>
        <v>0.93</v>
      </c>
      <c r="K4" s="3">
        <f>F4/F$2</f>
        <v>1</v>
      </c>
      <c r="M4" t="b">
        <f>OR(H4&lt;0.5, I4&lt;0.5,J4&lt;0.5,K4&lt;0.5)</f>
        <v>0</v>
      </c>
    </row>
    <row r="5" spans="1:13" x14ac:dyDescent="0.3">
      <c r="A5" t="s">
        <v>5</v>
      </c>
      <c r="B5" t="s">
        <v>6</v>
      </c>
      <c r="C5">
        <v>6</v>
      </c>
      <c r="D5">
        <v>20</v>
      </c>
      <c r="E5">
        <v>100</v>
      </c>
      <c r="F5">
        <v>1</v>
      </c>
      <c r="H5" s="3">
        <f>C5/C$2</f>
        <v>0.6</v>
      </c>
      <c r="I5" s="3">
        <f t="shared" ref="I5:I23" si="0">D5/D$2</f>
        <v>1</v>
      </c>
      <c r="J5" s="3">
        <f t="shared" ref="J5:J23" si="1">E5/E$2</f>
        <v>1</v>
      </c>
      <c r="K5" s="3">
        <f t="shared" ref="K5:K23" si="2">F5/F$2</f>
        <v>1</v>
      </c>
      <c r="M5" t="b">
        <f t="shared" ref="M5:M23" si="3">OR(H5&lt;0.5, I5&lt;0.5,J5&lt;0.5,K5&lt;0.5)</f>
        <v>0</v>
      </c>
    </row>
    <row r="6" spans="1:13" x14ac:dyDescent="0.3">
      <c r="A6" t="s">
        <v>7</v>
      </c>
      <c r="B6" t="s">
        <v>6</v>
      </c>
      <c r="C6">
        <v>9</v>
      </c>
      <c r="D6">
        <v>18</v>
      </c>
      <c r="E6">
        <v>82</v>
      </c>
      <c r="F6">
        <v>1</v>
      </c>
      <c r="H6" s="3">
        <f t="shared" ref="H6:H23" si="4">C6/C$2</f>
        <v>0.9</v>
      </c>
      <c r="I6" s="3">
        <f t="shared" si="0"/>
        <v>0.9</v>
      </c>
      <c r="J6" s="3">
        <f t="shared" si="1"/>
        <v>0.82</v>
      </c>
      <c r="K6" s="3">
        <f t="shared" si="2"/>
        <v>1</v>
      </c>
      <c r="M6" t="b">
        <f t="shared" si="3"/>
        <v>0</v>
      </c>
    </row>
    <row r="7" spans="1:13" x14ac:dyDescent="0.3">
      <c r="A7" t="s">
        <v>8</v>
      </c>
      <c r="B7" t="s">
        <v>9</v>
      </c>
      <c r="C7">
        <v>10</v>
      </c>
      <c r="D7">
        <v>19</v>
      </c>
      <c r="E7">
        <v>73</v>
      </c>
      <c r="F7">
        <v>1</v>
      </c>
      <c r="H7" s="3">
        <f t="shared" si="4"/>
        <v>1</v>
      </c>
      <c r="I7" s="3">
        <f t="shared" si="0"/>
        <v>0.95</v>
      </c>
      <c r="J7" s="3">
        <f t="shared" si="1"/>
        <v>0.73</v>
      </c>
      <c r="K7" s="3">
        <f t="shared" si="2"/>
        <v>1</v>
      </c>
      <c r="M7" t="b">
        <f t="shared" si="3"/>
        <v>0</v>
      </c>
    </row>
    <row r="8" spans="1:13" x14ac:dyDescent="0.3">
      <c r="A8" t="s">
        <v>10</v>
      </c>
      <c r="B8" t="s">
        <v>11</v>
      </c>
      <c r="C8">
        <v>8</v>
      </c>
      <c r="D8">
        <v>17</v>
      </c>
      <c r="E8">
        <v>59</v>
      </c>
      <c r="F8">
        <v>1</v>
      </c>
      <c r="H8" s="3">
        <f t="shared" si="4"/>
        <v>0.8</v>
      </c>
      <c r="I8" s="3">
        <f t="shared" si="0"/>
        <v>0.85</v>
      </c>
      <c r="J8" s="3">
        <f t="shared" si="1"/>
        <v>0.59</v>
      </c>
      <c r="K8" s="3">
        <f t="shared" si="2"/>
        <v>1</v>
      </c>
      <c r="M8" t="b">
        <f t="shared" si="3"/>
        <v>0</v>
      </c>
    </row>
    <row r="9" spans="1:13" x14ac:dyDescent="0.3">
      <c r="A9" t="s">
        <v>12</v>
      </c>
      <c r="B9" t="s">
        <v>13</v>
      </c>
      <c r="C9">
        <v>6</v>
      </c>
      <c r="D9">
        <v>18</v>
      </c>
      <c r="E9">
        <v>100</v>
      </c>
      <c r="F9">
        <v>1</v>
      </c>
      <c r="H9" s="3">
        <f t="shared" si="4"/>
        <v>0.6</v>
      </c>
      <c r="I9" s="3">
        <f t="shared" si="0"/>
        <v>0.9</v>
      </c>
      <c r="J9" s="3">
        <f t="shared" si="1"/>
        <v>1</v>
      </c>
      <c r="K9" s="3">
        <f t="shared" si="2"/>
        <v>1</v>
      </c>
      <c r="M9" t="b">
        <f t="shared" si="3"/>
        <v>0</v>
      </c>
    </row>
    <row r="10" spans="1:13" x14ac:dyDescent="0.3">
      <c r="A10" t="s">
        <v>14</v>
      </c>
      <c r="B10" t="s">
        <v>15</v>
      </c>
      <c r="C10">
        <v>10</v>
      </c>
      <c r="D10">
        <v>19</v>
      </c>
      <c r="E10">
        <v>100</v>
      </c>
      <c r="F10">
        <v>1</v>
      </c>
      <c r="H10" s="3">
        <f t="shared" si="4"/>
        <v>1</v>
      </c>
      <c r="I10" s="3">
        <f t="shared" si="0"/>
        <v>0.95</v>
      </c>
      <c r="J10" s="3">
        <f t="shared" si="1"/>
        <v>1</v>
      </c>
      <c r="K10" s="3">
        <f t="shared" si="2"/>
        <v>1</v>
      </c>
      <c r="M10" t="b">
        <f t="shared" si="3"/>
        <v>0</v>
      </c>
    </row>
    <row r="11" spans="1:13" x14ac:dyDescent="0.3">
      <c r="A11" t="s">
        <v>16</v>
      </c>
      <c r="B11" t="s">
        <v>17</v>
      </c>
      <c r="C11">
        <v>8</v>
      </c>
      <c r="D11">
        <v>20</v>
      </c>
      <c r="E11">
        <v>100</v>
      </c>
      <c r="F11">
        <v>0</v>
      </c>
      <c r="H11" s="3">
        <f t="shared" si="4"/>
        <v>0.8</v>
      </c>
      <c r="I11" s="3">
        <f t="shared" si="0"/>
        <v>1</v>
      </c>
      <c r="J11" s="3">
        <f t="shared" si="1"/>
        <v>1</v>
      </c>
      <c r="K11" s="3">
        <f t="shared" si="2"/>
        <v>0</v>
      </c>
      <c r="M11" t="b">
        <f t="shared" si="3"/>
        <v>1</v>
      </c>
    </row>
    <row r="12" spans="1:13" x14ac:dyDescent="0.3">
      <c r="A12" t="s">
        <v>18</v>
      </c>
      <c r="B12" t="s">
        <v>19</v>
      </c>
      <c r="C12">
        <v>9</v>
      </c>
      <c r="D12">
        <v>18</v>
      </c>
      <c r="E12">
        <v>67</v>
      </c>
      <c r="F12">
        <v>1</v>
      </c>
      <c r="H12" s="3">
        <f t="shared" si="4"/>
        <v>0.9</v>
      </c>
      <c r="I12" s="3">
        <f t="shared" si="0"/>
        <v>0.9</v>
      </c>
      <c r="J12" s="3">
        <f t="shared" si="1"/>
        <v>0.67</v>
      </c>
      <c r="K12" s="3">
        <f t="shared" si="2"/>
        <v>1</v>
      </c>
      <c r="M12" t="b">
        <f t="shared" si="3"/>
        <v>0</v>
      </c>
    </row>
    <row r="13" spans="1:13" x14ac:dyDescent="0.3">
      <c r="A13" t="s">
        <v>20</v>
      </c>
      <c r="B13" t="s">
        <v>21</v>
      </c>
      <c r="C13">
        <v>7</v>
      </c>
      <c r="D13">
        <v>20</v>
      </c>
      <c r="E13">
        <v>80</v>
      </c>
      <c r="F13">
        <v>1</v>
      </c>
      <c r="H13" s="3">
        <f t="shared" si="4"/>
        <v>0.7</v>
      </c>
      <c r="I13" s="3">
        <f t="shared" si="0"/>
        <v>1</v>
      </c>
      <c r="J13" s="3">
        <f t="shared" si="1"/>
        <v>0.8</v>
      </c>
      <c r="K13" s="3">
        <f t="shared" si="2"/>
        <v>1</v>
      </c>
      <c r="M13" t="b">
        <f t="shared" si="3"/>
        <v>0</v>
      </c>
    </row>
    <row r="14" spans="1:13" x14ac:dyDescent="0.3">
      <c r="A14" t="s">
        <v>22</v>
      </c>
      <c r="B14" t="s">
        <v>23</v>
      </c>
      <c r="C14">
        <v>5</v>
      </c>
      <c r="D14">
        <v>15</v>
      </c>
      <c r="E14">
        <v>70</v>
      </c>
      <c r="F14">
        <v>1</v>
      </c>
      <c r="H14" s="3">
        <f t="shared" si="4"/>
        <v>0.5</v>
      </c>
      <c r="I14" s="3">
        <f t="shared" si="0"/>
        <v>0.75</v>
      </c>
      <c r="J14" s="3">
        <f t="shared" si="1"/>
        <v>0.7</v>
      </c>
      <c r="K14" s="3">
        <f t="shared" si="2"/>
        <v>1</v>
      </c>
      <c r="M14" t="b">
        <f t="shared" si="3"/>
        <v>0</v>
      </c>
    </row>
    <row r="15" spans="1:13" x14ac:dyDescent="0.3">
      <c r="A15" t="s">
        <v>24</v>
      </c>
      <c r="B15" t="s">
        <v>13</v>
      </c>
      <c r="C15">
        <v>10</v>
      </c>
      <c r="D15">
        <v>16</v>
      </c>
      <c r="E15">
        <v>90</v>
      </c>
      <c r="F15">
        <v>1</v>
      </c>
      <c r="H15" s="3">
        <f t="shared" si="4"/>
        <v>1</v>
      </c>
      <c r="I15" s="3">
        <f t="shared" si="0"/>
        <v>0.8</v>
      </c>
      <c r="J15" s="3">
        <f t="shared" si="1"/>
        <v>0.9</v>
      </c>
      <c r="K15" s="3">
        <f t="shared" si="2"/>
        <v>1</v>
      </c>
      <c r="M15" t="b">
        <f t="shared" si="3"/>
        <v>0</v>
      </c>
    </row>
    <row r="16" spans="1:13" x14ac:dyDescent="0.3">
      <c r="A16" t="s">
        <v>25</v>
      </c>
      <c r="B16" t="s">
        <v>26</v>
      </c>
      <c r="C16">
        <v>9</v>
      </c>
      <c r="D16">
        <v>18</v>
      </c>
      <c r="E16">
        <v>45</v>
      </c>
      <c r="F16">
        <v>1</v>
      </c>
      <c r="H16" s="3">
        <f t="shared" si="4"/>
        <v>0.9</v>
      </c>
      <c r="I16" s="3">
        <f t="shared" si="0"/>
        <v>0.9</v>
      </c>
      <c r="J16" s="3">
        <f t="shared" si="1"/>
        <v>0.45</v>
      </c>
      <c r="K16" s="3">
        <f t="shared" si="2"/>
        <v>1</v>
      </c>
      <c r="M16" t="b">
        <f t="shared" si="3"/>
        <v>1</v>
      </c>
    </row>
    <row r="17" spans="1:13" x14ac:dyDescent="0.3">
      <c r="A17" t="s">
        <v>27</v>
      </c>
      <c r="B17" t="s">
        <v>13</v>
      </c>
      <c r="C17">
        <v>9</v>
      </c>
      <c r="D17">
        <v>19</v>
      </c>
      <c r="E17">
        <v>80</v>
      </c>
      <c r="F17">
        <v>0</v>
      </c>
      <c r="H17" s="3">
        <f t="shared" si="4"/>
        <v>0.9</v>
      </c>
      <c r="I17" s="3">
        <f t="shared" si="0"/>
        <v>0.95</v>
      </c>
      <c r="J17" s="3">
        <f t="shared" si="1"/>
        <v>0.8</v>
      </c>
      <c r="K17" s="3">
        <f t="shared" si="2"/>
        <v>0</v>
      </c>
      <c r="M17" t="b">
        <f t="shared" si="3"/>
        <v>1</v>
      </c>
    </row>
    <row r="18" spans="1:13" x14ac:dyDescent="0.3">
      <c r="A18" t="s">
        <v>28</v>
      </c>
      <c r="B18" t="s">
        <v>29</v>
      </c>
      <c r="C18">
        <v>8</v>
      </c>
      <c r="D18">
        <v>17</v>
      </c>
      <c r="E18">
        <v>90</v>
      </c>
      <c r="F18">
        <v>1</v>
      </c>
      <c r="H18" s="3">
        <f t="shared" si="4"/>
        <v>0.8</v>
      </c>
      <c r="I18" s="3">
        <f t="shared" si="0"/>
        <v>0.85</v>
      </c>
      <c r="J18" s="3">
        <f t="shared" si="1"/>
        <v>0.9</v>
      </c>
      <c r="K18" s="3">
        <f t="shared" si="2"/>
        <v>1</v>
      </c>
      <c r="M18" t="b">
        <f t="shared" si="3"/>
        <v>0</v>
      </c>
    </row>
    <row r="19" spans="1:13" x14ac:dyDescent="0.3">
      <c r="A19" t="s">
        <v>30</v>
      </c>
      <c r="B19" t="s">
        <v>4</v>
      </c>
      <c r="C19">
        <v>10</v>
      </c>
      <c r="D19">
        <v>20</v>
      </c>
      <c r="E19">
        <v>80</v>
      </c>
      <c r="F19">
        <v>0</v>
      </c>
      <c r="H19" s="3">
        <f t="shared" si="4"/>
        <v>1</v>
      </c>
      <c r="I19" s="3">
        <f t="shared" si="0"/>
        <v>1</v>
      </c>
      <c r="J19" s="3">
        <f t="shared" si="1"/>
        <v>0.8</v>
      </c>
      <c r="K19" s="3">
        <f t="shared" si="2"/>
        <v>0</v>
      </c>
      <c r="M19" t="b">
        <f t="shared" si="3"/>
        <v>1</v>
      </c>
    </row>
    <row r="20" spans="1:13" x14ac:dyDescent="0.3">
      <c r="A20" t="s">
        <v>31</v>
      </c>
      <c r="B20" t="s">
        <v>4</v>
      </c>
      <c r="C20">
        <v>7</v>
      </c>
      <c r="D20">
        <v>17</v>
      </c>
      <c r="E20">
        <v>69</v>
      </c>
      <c r="F20">
        <v>1</v>
      </c>
      <c r="H20" s="3">
        <f t="shared" si="4"/>
        <v>0.7</v>
      </c>
      <c r="I20" s="3">
        <f t="shared" si="0"/>
        <v>0.85</v>
      </c>
      <c r="J20" s="3">
        <f t="shared" si="1"/>
        <v>0.69</v>
      </c>
      <c r="K20" s="3">
        <f t="shared" si="2"/>
        <v>1</v>
      </c>
      <c r="M20" t="b">
        <f t="shared" si="3"/>
        <v>0</v>
      </c>
    </row>
    <row r="21" spans="1:13" x14ac:dyDescent="0.3">
      <c r="A21" t="s">
        <v>32</v>
      </c>
      <c r="B21" t="s">
        <v>6</v>
      </c>
      <c r="C21">
        <v>9</v>
      </c>
      <c r="D21">
        <v>18</v>
      </c>
      <c r="E21">
        <v>90</v>
      </c>
      <c r="F21">
        <v>1</v>
      </c>
      <c r="H21" s="3">
        <f t="shared" si="4"/>
        <v>0.9</v>
      </c>
      <c r="I21" s="3">
        <f t="shared" si="0"/>
        <v>0.9</v>
      </c>
      <c r="J21" s="3">
        <f t="shared" si="1"/>
        <v>0.9</v>
      </c>
      <c r="K21" s="3">
        <f t="shared" si="2"/>
        <v>1</v>
      </c>
      <c r="M21" t="b">
        <f t="shared" si="3"/>
        <v>0</v>
      </c>
    </row>
    <row r="22" spans="1:13" x14ac:dyDescent="0.3">
      <c r="A22" t="s">
        <v>33</v>
      </c>
      <c r="B22" t="s">
        <v>34</v>
      </c>
      <c r="C22">
        <v>8</v>
      </c>
      <c r="D22">
        <v>20</v>
      </c>
      <c r="E22">
        <v>100</v>
      </c>
      <c r="F22">
        <v>1</v>
      </c>
      <c r="H22" s="3">
        <f t="shared" si="4"/>
        <v>0.8</v>
      </c>
      <c r="I22" s="3">
        <f t="shared" si="0"/>
        <v>1</v>
      </c>
      <c r="J22" s="3">
        <f t="shared" si="1"/>
        <v>1</v>
      </c>
      <c r="K22" s="3">
        <f t="shared" si="2"/>
        <v>1</v>
      </c>
      <c r="M22" t="b">
        <f t="shared" si="3"/>
        <v>0</v>
      </c>
    </row>
    <row r="23" spans="1:13" x14ac:dyDescent="0.3">
      <c r="A23" t="s">
        <v>35</v>
      </c>
      <c r="B23" t="s">
        <v>36</v>
      </c>
      <c r="C23">
        <v>9</v>
      </c>
      <c r="D23">
        <v>19</v>
      </c>
      <c r="E23">
        <v>85</v>
      </c>
      <c r="F23">
        <v>1</v>
      </c>
      <c r="H23" s="3">
        <f t="shared" si="4"/>
        <v>0.9</v>
      </c>
      <c r="I23" s="3">
        <f t="shared" si="0"/>
        <v>0.95</v>
      </c>
      <c r="J23" s="3">
        <f t="shared" si="1"/>
        <v>0.85</v>
      </c>
      <c r="K23" s="3">
        <f t="shared" si="2"/>
        <v>1</v>
      </c>
      <c r="M23" t="b">
        <f t="shared" si="3"/>
        <v>0</v>
      </c>
    </row>
    <row r="25" spans="1:13" x14ac:dyDescent="0.3">
      <c r="A25" s="1" t="s">
        <v>43</v>
      </c>
      <c r="C25">
        <f>MAX(C4:C23)</f>
        <v>10</v>
      </c>
      <c r="D25">
        <f t="shared" ref="D25:F25" si="5">MAX(D4:D23)</f>
        <v>20</v>
      </c>
      <c r="E25">
        <f t="shared" si="5"/>
        <v>100</v>
      </c>
      <c r="F25">
        <f t="shared" si="5"/>
        <v>1</v>
      </c>
      <c r="H25" s="3">
        <f>MAX(H4:H23)</f>
        <v>1</v>
      </c>
      <c r="I25" s="3">
        <f t="shared" ref="I25:K25" si="6">MAX(I4:I23)</f>
        <v>1</v>
      </c>
      <c r="J25" s="3">
        <f t="shared" si="6"/>
        <v>1</v>
      </c>
      <c r="K25" s="3">
        <f t="shared" si="6"/>
        <v>1</v>
      </c>
    </row>
    <row r="26" spans="1:13" x14ac:dyDescent="0.3">
      <c r="A26" s="1" t="s">
        <v>44</v>
      </c>
      <c r="C26">
        <f>MIN(C4:C23)</f>
        <v>5</v>
      </c>
      <c r="D26">
        <f t="shared" ref="D26:F26" si="7">MIN(D4:D23)</f>
        <v>15</v>
      </c>
      <c r="E26">
        <f t="shared" si="7"/>
        <v>45</v>
      </c>
      <c r="F26">
        <f t="shared" si="7"/>
        <v>0</v>
      </c>
      <c r="H26" s="3">
        <f>MIN(H4:H23)</f>
        <v>0.5</v>
      </c>
      <c r="I26" s="3">
        <f t="shared" ref="I26:K26" si="8">MIN(I4:I23)</f>
        <v>0.75</v>
      </c>
      <c r="J26" s="3">
        <f t="shared" si="8"/>
        <v>0.45</v>
      </c>
      <c r="K26" s="3">
        <f t="shared" si="8"/>
        <v>0</v>
      </c>
    </row>
    <row r="27" spans="1:13" x14ac:dyDescent="0.3">
      <c r="A27" s="1" t="s">
        <v>45</v>
      </c>
      <c r="C27">
        <f>AVERAGE(C4:C23)</f>
        <v>8.35</v>
      </c>
      <c r="D27">
        <f t="shared" ref="D27:F27" si="9">AVERAGE(D4:D23)</f>
        <v>18.399999999999999</v>
      </c>
      <c r="E27">
        <f t="shared" si="9"/>
        <v>82.65</v>
      </c>
      <c r="F27">
        <f t="shared" si="9"/>
        <v>0.85</v>
      </c>
      <c r="H27" s="3">
        <f>AVERAGE(H4:H23)</f>
        <v>0.83499999999999996</v>
      </c>
      <c r="I27" s="3">
        <f t="shared" ref="I27:K27" si="10">AVERAGE(I4:I23)</f>
        <v>0.91999999999999993</v>
      </c>
      <c r="J27" s="3">
        <f t="shared" si="10"/>
        <v>0.82650000000000001</v>
      </c>
      <c r="K27" s="3">
        <f t="shared" si="10"/>
        <v>0.85</v>
      </c>
    </row>
  </sheetData>
  <conditionalFormatting sqref="C4:C2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">
    <cfRule type="cellIs" dxfId="2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2023-02-22T06:22:53Z</cp:lastPrinted>
  <dcterms:created xsi:type="dcterms:W3CDTF">2023-02-19T04:40:00Z</dcterms:created>
  <dcterms:modified xsi:type="dcterms:W3CDTF">2023-02-22T06:23:15Z</dcterms:modified>
</cp:coreProperties>
</file>