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2° Semestre\Pesquisa e inovação\2° Aula\"/>
    </mc:Choice>
  </mc:AlternateContent>
  <xr:revisionPtr revIDLastSave="0" documentId="13_ncr:1_{559279CA-22E2-4D49-BA9D-0F67023FC70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roduct backlog" sheetId="1" r:id="rId1"/>
    <sheet name="Burndown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B8" i="2"/>
  <c r="B9" i="2" s="1"/>
  <c r="B10" i="2" s="1"/>
  <c r="B11" i="2" s="1"/>
  <c r="B12" i="2" s="1"/>
</calcChain>
</file>

<file path=xl/sharedStrings.xml><?xml version="1.0" encoding="utf-8"?>
<sst xmlns="http://schemas.openxmlformats.org/spreadsheetml/2006/main" count="118" uniqueCount="67">
  <si>
    <t>Requisito</t>
  </si>
  <si>
    <t xml:space="preserve">Descrição </t>
  </si>
  <si>
    <t xml:space="preserve">Classificação </t>
  </si>
  <si>
    <t xml:space="preserve">Tamanho </t>
  </si>
  <si>
    <t xml:space="preserve">Fibonacci </t>
  </si>
  <si>
    <t xml:space="preserve">Nome e logo da empresa </t>
  </si>
  <si>
    <t xml:space="preserve">Essencial </t>
  </si>
  <si>
    <t>Configuração da ferramenta de gestão de projeto - Trello</t>
  </si>
  <si>
    <t>Configuração da ferramenta de gestão de projeto - GitHub</t>
  </si>
  <si>
    <t xml:space="preserve">Criação de um novo repositório para o projeto </t>
  </si>
  <si>
    <t xml:space="preserve">Criação de uma área de trabalho e configuração da mesma no Trello -contendo todos os requisitos do projeto </t>
  </si>
  <si>
    <t xml:space="preserve">MER do banco de dados </t>
  </si>
  <si>
    <t xml:space="preserve">Criação do modelo lógico do banco de dados, onde deve conter nas entidades todos os registros e relacionamentos </t>
  </si>
  <si>
    <t xml:space="preserve">Script do banco de dados </t>
  </si>
  <si>
    <t xml:space="preserve">Criação do script do banco de dados com base na modelagem lógica </t>
  </si>
  <si>
    <t xml:space="preserve">Protótipo do site institucional </t>
  </si>
  <si>
    <t>Criação de um protótipo do site na ferramenta figma</t>
  </si>
  <si>
    <t xml:space="preserve">Diagrama de visão de negócio </t>
  </si>
  <si>
    <t xml:space="preserve">Importante </t>
  </si>
  <si>
    <t xml:space="preserve">Product backlog </t>
  </si>
  <si>
    <t xml:space="preserve">Site estático </t>
  </si>
  <si>
    <t xml:space="preserve">Criação de um site com HTML, CSS e JavaScript de acordo com a prototipação do figma </t>
  </si>
  <si>
    <t xml:space="preserve">Diagrama da solução </t>
  </si>
  <si>
    <t xml:space="preserve">Requisitos Principais </t>
  </si>
  <si>
    <t xml:space="preserve">Definição do nome e desenvolvimento da logotipo do projeto </t>
  </si>
  <si>
    <t>Criação de um diagrama de alto nível detalhando como funcionará o negócio</t>
  </si>
  <si>
    <t>Criar uma planilha no Excel com todos os requisitos e definindo sua descrição, classificação e  tamanho com Fibonacci</t>
  </si>
  <si>
    <t xml:space="preserve">Criação um documento de baixo nível detalhando cada elemento que permite o funcionamento do projeto </t>
  </si>
  <si>
    <t xml:space="preserve">Requisitos do site  </t>
  </si>
  <si>
    <t xml:space="preserve">Requisitos do banco de dados  </t>
  </si>
  <si>
    <t xml:space="preserve">Modelagem Lógica </t>
  </si>
  <si>
    <t>Criação de uma modelagem visando as entidades e relacionamentos com dados</t>
  </si>
  <si>
    <t>Gráfico  Burndown</t>
  </si>
  <si>
    <t xml:space="preserve">Total de pontos </t>
  </si>
  <si>
    <t xml:space="preserve">Dias restantes </t>
  </si>
  <si>
    <t xml:space="preserve">Meta de pontos por semana </t>
  </si>
  <si>
    <t>Semana</t>
  </si>
  <si>
    <t xml:space="preserve">Pontos atuais </t>
  </si>
  <si>
    <t xml:space="preserve">Gráfico de progresso atual </t>
  </si>
  <si>
    <t>Site</t>
  </si>
  <si>
    <t>Implementação do chartJs e API´s</t>
  </si>
  <si>
    <t xml:space="preserve">Implementação do ChartJs no site estático para a exibição dos gráficos e conectar tudo através das API´s </t>
  </si>
  <si>
    <t>Gráficos do chartJs</t>
  </si>
  <si>
    <t xml:space="preserve">Implementação do Bootstrap </t>
  </si>
  <si>
    <t>Junção do site estático com a API web-data-viz</t>
  </si>
  <si>
    <t xml:space="preserve">Definição dos gráficos que serão usados dentro do site </t>
  </si>
  <si>
    <t>Implementação do fremework Bootstrap para design</t>
  </si>
  <si>
    <t xml:space="preserve"> API´s</t>
  </si>
  <si>
    <t>Ferramenta de help desk</t>
  </si>
  <si>
    <t xml:space="preserve">Configuração da ferramenta Jira para suporte ao nosso cliente </t>
  </si>
  <si>
    <t>Especificação do analytics</t>
  </si>
  <si>
    <t>Construção de um documento detalhado que define os requisitos de dados, funcionalidades, relatórios e insights</t>
  </si>
  <si>
    <t>Fluxograma do suporte</t>
  </si>
  <si>
    <t>Elaboração do diagrama detalhando os passos do funcionamento do suporte técnico ou de atendimento ao cliente.</t>
  </si>
  <si>
    <t>Manual de Instalação</t>
  </si>
  <si>
    <t xml:space="preserve">Criação de um manual de como será realizada a instalação dos sensores </t>
  </si>
  <si>
    <t>Criação do site  seguindo o padrão de prototipação feita no figma.</t>
  </si>
  <si>
    <t xml:space="preserve">Setor de login e cadastro </t>
  </si>
  <si>
    <t>Criação de um form para o cliente fornecer suas informações de login ou cadastro</t>
  </si>
  <si>
    <t>Dicionário de dados</t>
  </si>
  <si>
    <t>Construção de um documento com a descrição de cada tabela e seus atributos</t>
  </si>
  <si>
    <t xml:space="preserve">Criação do script do banco de dados de acordo com a modelagem lógica </t>
  </si>
  <si>
    <t>P</t>
  </si>
  <si>
    <t>M</t>
  </si>
  <si>
    <t>G</t>
  </si>
  <si>
    <t>PP</t>
  </si>
  <si>
    <t>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</si>
</sst>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Bahnschrift SemiBold Condensed"/>
      <family val="2"/>
    </font>
    <font>
      <sz val="16"/>
      <color theme="0"/>
      <name val="Bahnschrift SemiBold SemiConden"/>
      <family val="2"/>
    </font>
    <font>
      <sz val="16"/>
      <color theme="0"/>
      <name val="Bahnschrift SemiBold Condensed"/>
      <family val="2"/>
    </font>
    <font>
      <sz val="8"/>
      <name val="Calibri"/>
      <family val="2"/>
      <scheme val="minor"/>
    </font>
    <font>
      <sz val="12"/>
      <color theme="1"/>
      <name val="Bahnschrift SemiBold Condensed"/>
      <family val="2"/>
    </font>
    <font>
      <sz val="14"/>
      <color theme="0"/>
      <name val="Bahnschrift SemiBold Condensed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0ABAB5"/>
        <bgColor indexed="64"/>
      </patternFill>
    </fill>
    <fill>
      <patternFill patternType="solid">
        <fgColor rgb="FF0ABAB5"/>
        <bgColor theme="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 wrapText="1"/>
    </xf>
    <xf numFmtId="0" fontId="2" fillId="5" borderId="0" xfId="0" applyFont="1" applyFill="1" applyAlignment="1">
      <alignment horizontal="center" vertical="center"/>
    </xf>
    <xf numFmtId="0" fontId="7" fillId="4" borderId="10" xfId="0" applyFont="1" applyFill="1" applyBorder="1" applyAlignment="1">
      <alignment horizontal="center"/>
    </xf>
    <xf numFmtId="0" fontId="6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31"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Bahnschrift SemiBold Condensed"/>
        <family val="2"/>
        <scheme val="none"/>
      </font>
      <fill>
        <patternFill patternType="solid">
          <fgColor indexed="64"/>
          <bgColor rgb="FF0ABAB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Bahnschrift SemiBold Condensed"/>
        <family val="2"/>
        <scheme val="none"/>
      </font>
      <fill>
        <patternFill patternType="solid">
          <fgColor theme="4"/>
          <bgColor rgb="FF1B1D1E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Bahnschrift SemiBold Condensed"/>
        <family val="2"/>
        <scheme val="none"/>
      </font>
      <fill>
        <patternFill patternType="solid">
          <fgColor theme="4"/>
          <bgColor rgb="FF0ABAB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Bahnschrift SemiBold Condensed"/>
        <family val="2"/>
        <scheme val="none"/>
      </font>
      <fill>
        <patternFill patternType="solid">
          <fgColor theme="4"/>
          <bgColor rgb="FF0ABAB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colors>
    <mruColors>
      <color rgb="FF0ABAB5"/>
      <color rgb="FF010E50"/>
      <color rgb="FFF5F5F5"/>
      <color rgb="FF1B1D1E"/>
      <color rgb="FFE0B7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>
                <a:solidFill>
                  <a:schemeClr val="bg1"/>
                </a:solidFill>
                <a:latin typeface="Bahnschrift SemiBold Condensed" panose="020B0502040204020203" pitchFamily="34" charset="0"/>
              </a:rPr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'!$B$6</c:f>
              <c:strCache>
                <c:ptCount val="1"/>
                <c:pt idx="0">
                  <c:v>Total de pontos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'Burndown '!$B$7:$B$12</c:f>
              <c:numCache>
                <c:formatCode>General</c:formatCode>
                <c:ptCount val="6"/>
                <c:pt idx="0">
                  <c:v>217</c:v>
                </c:pt>
                <c:pt idx="1">
                  <c:v>172</c:v>
                </c:pt>
                <c:pt idx="2">
                  <c:v>127</c:v>
                </c:pt>
                <c:pt idx="3">
                  <c:v>82</c:v>
                </c:pt>
                <c:pt idx="4">
                  <c:v>37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C-4195-9093-2AFFB066E9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0053808"/>
        <c:axId val="600037584"/>
      </c:lineChart>
      <c:catAx>
        <c:axId val="600053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bg1"/>
                    </a:solidFill>
                  </a:rPr>
                  <a:t>Semanas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037584"/>
        <c:crosses val="autoZero"/>
        <c:auto val="1"/>
        <c:lblAlgn val="ctr"/>
        <c:lblOffset val="100"/>
        <c:noMultiLvlLbl val="0"/>
      </c:catAx>
      <c:valAx>
        <c:axId val="6000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>
                    <a:solidFill>
                      <a:schemeClr val="bg1"/>
                    </a:solidFill>
                  </a:rPr>
                  <a:t>Pontos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05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1B1D1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882709512864754"/>
          <c:y val="5.7055782879146762E-2"/>
          <c:w val="0.50628319007747913"/>
          <c:h val="0.84179015417709746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6E-4CA6-8DF9-3DC1749B74A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D6E-4CA6-8DF9-3DC1749B74AE}"/>
              </c:ext>
            </c:extLst>
          </c:dPt>
          <c:dLbls>
            <c:dLbl>
              <c:idx val="0"/>
              <c:layout>
                <c:manualLayout>
                  <c:x val="-1.4362654384398162E-2"/>
                  <c:y val="-0.151404556334254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6E-4CA6-8DF9-3DC1749B74AE}"/>
                </c:ext>
              </c:extLst>
            </c:dLbl>
            <c:dLbl>
              <c:idx val="1"/>
              <c:layout>
                <c:manualLayout>
                  <c:x val="2.3937757307330269E-2"/>
                  <c:y val="0.144522531046333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6E-4CA6-8DF9-3DC1749B74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'Burndown '!$J$6:$J$7</c:f>
              <c:strCache>
                <c:ptCount val="2"/>
                <c:pt idx="0">
                  <c:v>Total de pontos </c:v>
                </c:pt>
                <c:pt idx="1">
                  <c:v>Pontos atuais </c:v>
                </c:pt>
              </c:strCache>
            </c:strRef>
          </c:cat>
          <c:val>
            <c:numRef>
              <c:f>'Burndown '!$K$6:$K$7</c:f>
              <c:numCache>
                <c:formatCode>General</c:formatCode>
                <c:ptCount val="2"/>
                <c:pt idx="0">
                  <c:v>194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E-4CA6-8DF9-3DC1749B74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180923</xdr:colOff>
      <xdr:row>21</xdr:row>
      <xdr:rowOff>22412</xdr:rowOff>
    </xdr:from>
    <xdr:to>
      <xdr:col>2</xdr:col>
      <xdr:colOff>528307</xdr:colOff>
      <xdr:row>22</xdr:row>
      <xdr:rowOff>179296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9F1FA36-3D10-44D6-A2AA-989C85077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9041" y="6196853"/>
          <a:ext cx="347384" cy="347384"/>
        </a:xfrm>
        <a:prstGeom prst="rect">
          <a:avLst/>
        </a:prstGeom>
      </xdr:spPr>
    </xdr:pic>
    <xdr:clientData/>
  </xdr:twoCellAnchor>
  <xdr:twoCellAnchor editAs="oneCell">
    <xdr:from>
      <xdr:col>2</xdr:col>
      <xdr:colOff>245762</xdr:colOff>
      <xdr:row>31</xdr:row>
      <xdr:rowOff>312693</xdr:rowOff>
    </xdr:from>
    <xdr:to>
      <xdr:col>2</xdr:col>
      <xdr:colOff>611230</xdr:colOff>
      <xdr:row>33</xdr:row>
      <xdr:rowOff>106661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1FB2207A-65D9-4B83-A3E6-DCAB2EF92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04898" y="10547738"/>
          <a:ext cx="365468" cy="365468"/>
        </a:xfrm>
        <a:prstGeom prst="rect">
          <a:avLst/>
        </a:prstGeom>
      </xdr:spPr>
    </xdr:pic>
    <xdr:clientData/>
  </xdr:twoCellAnchor>
  <xdr:twoCellAnchor editAs="oneCell">
    <xdr:from>
      <xdr:col>6</xdr:col>
      <xdr:colOff>34637</xdr:colOff>
      <xdr:row>2</xdr:row>
      <xdr:rowOff>173183</xdr:rowOff>
    </xdr:from>
    <xdr:to>
      <xdr:col>8</xdr:col>
      <xdr:colOff>1368137</xdr:colOff>
      <xdr:row>8</xdr:row>
      <xdr:rowOff>173183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BDDD8E7-4B21-477F-703F-3E72A20283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636" b="30909"/>
        <a:stretch/>
      </xdr:blipFill>
      <xdr:spPr>
        <a:xfrm>
          <a:off x="15205364" y="571501"/>
          <a:ext cx="4762500" cy="1974273"/>
        </a:xfrm>
        <a:prstGeom prst="rect">
          <a:avLst/>
        </a:prstGeom>
      </xdr:spPr>
    </xdr:pic>
    <xdr:clientData/>
  </xdr:twoCellAnchor>
  <xdr:twoCellAnchor editAs="oneCell">
    <xdr:from>
      <xdr:col>6</xdr:col>
      <xdr:colOff>31173</xdr:colOff>
      <xdr:row>21</xdr:row>
      <xdr:rowOff>48492</xdr:rowOff>
    </xdr:from>
    <xdr:to>
      <xdr:col>8</xdr:col>
      <xdr:colOff>1364673</xdr:colOff>
      <xdr:row>27</xdr:row>
      <xdr:rowOff>256311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C972500-7472-4B71-9FAC-5AF408EAC8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636" b="30909"/>
        <a:stretch/>
      </xdr:blipFill>
      <xdr:spPr>
        <a:xfrm>
          <a:off x="15201900" y="7755083"/>
          <a:ext cx="4762500" cy="1974273"/>
        </a:xfrm>
        <a:prstGeom prst="rect">
          <a:avLst/>
        </a:prstGeom>
      </xdr:spPr>
    </xdr:pic>
    <xdr:clientData/>
  </xdr:twoCellAnchor>
  <xdr:twoCellAnchor editAs="oneCell">
    <xdr:from>
      <xdr:col>6</xdr:col>
      <xdr:colOff>79664</xdr:colOff>
      <xdr:row>31</xdr:row>
      <xdr:rowOff>287484</xdr:rowOff>
    </xdr:from>
    <xdr:to>
      <xdr:col>8</xdr:col>
      <xdr:colOff>1413164</xdr:colOff>
      <xdr:row>38</xdr:row>
      <xdr:rowOff>114302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141F3ACA-4799-472E-84F9-2C2C645AEA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636" b="30909"/>
        <a:stretch/>
      </xdr:blipFill>
      <xdr:spPr>
        <a:xfrm>
          <a:off x="15250391" y="12046529"/>
          <a:ext cx="4762500" cy="1974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85726</xdr:colOff>
      <xdr:row>1</xdr:row>
      <xdr:rowOff>9526</xdr:rowOff>
    </xdr:from>
    <xdr:to>
      <xdr:col>5</xdr:col>
      <xdr:colOff>447676</xdr:colOff>
      <xdr:row>2</xdr:row>
      <xdr:rowOff>180976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217F710-5152-40AC-8D48-5D91FFB8F1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2701" y="200026"/>
          <a:ext cx="361950" cy="361950"/>
        </a:xfrm>
        <a:prstGeom prst="rect">
          <a:avLst/>
        </a:prstGeom>
      </xdr:spPr>
    </xdr:pic>
    <xdr:clientData/>
  </xdr:twoCellAnchor>
  <xdr:twoCellAnchor>
    <xdr:from>
      <xdr:col>0</xdr:col>
      <xdr:colOff>1190625</xdr:colOff>
      <xdr:row>12</xdr:row>
      <xdr:rowOff>109537</xdr:rowOff>
    </xdr:from>
    <xdr:to>
      <xdr:col>4</xdr:col>
      <xdr:colOff>809625</xdr:colOff>
      <xdr:row>26</xdr:row>
      <xdr:rowOff>185737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9784EC-5A5E-49F3-8B25-AC1F36489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</xdr:colOff>
      <xdr:row>8</xdr:row>
      <xdr:rowOff>33337</xdr:rowOff>
    </xdr:from>
    <xdr:to>
      <xdr:col>11</xdr:col>
      <xdr:colOff>0</xdr:colOff>
      <xdr:row>16</xdr:row>
      <xdr:rowOff>118241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D35ADD3-92FA-423E-8E79-9B1FE1A7E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403412</xdr:colOff>
      <xdr:row>20</xdr:row>
      <xdr:rowOff>110563</xdr:rowOff>
    </xdr:from>
    <xdr:to>
      <xdr:col>8</xdr:col>
      <xdr:colOff>394608</xdr:colOff>
      <xdr:row>27</xdr:row>
      <xdr:rowOff>74876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57155DD-60F5-4A4E-AD98-9CB8C3B4AB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636" b="30909"/>
        <a:stretch/>
      </xdr:blipFill>
      <xdr:spPr>
        <a:xfrm>
          <a:off x="5955126" y="4315170"/>
          <a:ext cx="3148053" cy="12978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AF3545-DDD6-4C1E-9F55-A4508074C594}" name="Tabela1" displayName="Tabela1" ref="B4:F19" totalsRowShown="0" headerRowDxfId="30" dataDxfId="29" tableBorderDxfId="28">
  <autoFilter ref="B4:F19" xr:uid="{44AF3545-DDD6-4C1E-9F55-A4508074C59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00CD48F-1C3A-4A69-89EF-43CB9D29EC0A}" name="Requisito" dataDxfId="27"/>
    <tableColumn id="2" xr3:uid="{B397096E-5AAB-4811-9398-F4AE59744432}" name="Descrição " dataDxfId="26"/>
    <tableColumn id="3" xr3:uid="{0B982FCA-EF74-4493-A081-01103E481DF0}" name="Classificação " dataDxfId="25"/>
    <tableColumn id="4" xr3:uid="{4A74B25D-BCAC-45DF-BC14-AF7BA5CEF0DC}" name="Tamanho " dataDxfId="24"/>
    <tableColumn id="5" xr3:uid="{40F4E805-30D6-408F-9B3F-FD6CC6CF73E5}" name="Fibonacci " dataDxfId="2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703F94-6384-438B-B7D0-BE88CB44C8BC}" name="Tabela13" displayName="Tabela13" ref="B24:F29" totalsRowShown="0" headerRowDxfId="22" dataDxfId="21" tableBorderDxfId="20">
  <autoFilter ref="B24:F29" xr:uid="{D6703F94-6384-438B-B7D0-BE88CB44C8BC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3CD53ACE-5C58-4A29-896A-F4FCB3C9822B}" name="Requisito" dataDxfId="19"/>
    <tableColumn id="2" xr3:uid="{4E4BC438-43C5-40C1-B4E1-CB9D2C6DED80}" name="Descrição " dataDxfId="18"/>
    <tableColumn id="3" xr3:uid="{FE25C7CB-7C4E-4DF5-BAED-D4E3D37A63A5}" name="Classificação " dataDxfId="17"/>
    <tableColumn id="4" xr3:uid="{082E7397-FEFD-4DE2-AA73-4E7A6D622789}" name="Tamanho " dataDxfId="16"/>
    <tableColumn id="5" xr3:uid="{16B2F14C-FCDA-40DC-B8A8-957DE19C7E24}" name="Fibonacci " dataDxfId="1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BECFD4-922D-457C-BF20-46F3E2426E3A}" name="Tabela134" displayName="Tabela134" ref="B35:F38" totalsRowShown="0" headerRowDxfId="14" dataDxfId="13" tableBorderDxfId="12">
  <autoFilter ref="B35:F38" xr:uid="{BABECFD4-922D-457C-BF20-46F3E2426E3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5D74C8B-3DBC-425C-A39C-4420AFCE108E}" name="Requisito" dataDxfId="11"/>
    <tableColumn id="2" xr3:uid="{E1ACF51E-B734-4BB7-AC11-C2B325697F9A}" name="Descrição " dataDxfId="10"/>
    <tableColumn id="3" xr3:uid="{318F4AC5-6A64-4007-96AF-D3F98FBFFF6B}" name="Classificação " dataDxfId="9"/>
    <tableColumn id="4" xr3:uid="{920893E7-A34A-4ADD-B1FD-669711FBA701}" name="Tamanho " dataDxfId="8"/>
    <tableColumn id="5" xr3:uid="{EED2718D-FC2A-47A7-B1C9-E9C2944C7A8A}" name="Fibonacci " dataDxfId="7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FB2BB2-A11A-49DA-9880-DFE209BF99C4}" name="Tabela4" displayName="Tabela4" ref="B6:E12" totalsRowShown="0" headerRowDxfId="6" dataDxfId="5" tableBorderDxfId="4">
  <autoFilter ref="B6:E12" xr:uid="{7EFB2BB2-A11A-49DA-9880-DFE209BF99C4}">
    <filterColumn colId="0" hiddenButton="1"/>
    <filterColumn colId="1" hiddenButton="1"/>
    <filterColumn colId="2" hiddenButton="1"/>
    <filterColumn colId="3" hiddenButton="1"/>
  </autoFilter>
  <tableColumns count="4">
    <tableColumn id="1" xr3:uid="{27AD9885-4AD0-4E04-B005-9E75595DBB96}" name="Total de pontos " dataDxfId="3"/>
    <tableColumn id="4" xr3:uid="{36E76CE8-0212-48F0-82D4-EB4735F79C0C}" name="Semana" dataDxfId="2"/>
    <tableColumn id="5" xr3:uid="{08DB7DAC-1C6C-4BEB-AD31-471874B54011}" name="Meta de pontos por semana " dataDxfId="1"/>
    <tableColumn id="6" xr3:uid="{2708985B-74EE-42E3-BB5C-8E07804C1C3C}" name="Dias restantes 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52"/>
  <sheetViews>
    <sheetView tabSelected="1" zoomScale="55" zoomScaleNormal="55" workbookViewId="0">
      <selection activeCell="G17" sqref="G17"/>
    </sheetView>
  </sheetViews>
  <sheetFormatPr defaultRowHeight="15" x14ac:dyDescent="0.25"/>
  <cols>
    <col min="1" max="1" width="20.7109375" style="4" customWidth="1"/>
    <col min="2" max="2" width="62.7109375" style="4" customWidth="1"/>
    <col min="3" max="3" width="67" style="4" customWidth="1"/>
    <col min="4" max="26" width="25.7109375" style="4" customWidth="1"/>
    <col min="27" max="16384" width="9.140625" style="4"/>
  </cols>
  <sheetData>
    <row r="1" spans="2:7" ht="15.75" thickBot="1" x14ac:dyDescent="0.3"/>
    <row r="2" spans="2:7" x14ac:dyDescent="0.25">
      <c r="B2" s="13" t="s">
        <v>23</v>
      </c>
    </row>
    <row r="3" spans="2:7" ht="15.75" thickBot="1" x14ac:dyDescent="0.3">
      <c r="B3" s="14"/>
    </row>
    <row r="4" spans="2:7" ht="20.100000000000001" customHeight="1" x14ac:dyDescent="0.25">
      <c r="B4" s="9" t="s">
        <v>0</v>
      </c>
      <c r="C4" s="9" t="s">
        <v>1</v>
      </c>
      <c r="D4" s="9" t="s">
        <v>2</v>
      </c>
      <c r="E4" s="9" t="s">
        <v>3</v>
      </c>
      <c r="F4" s="9" t="s">
        <v>4</v>
      </c>
      <c r="G4" s="7"/>
    </row>
    <row r="5" spans="2:7" ht="30" customHeight="1" x14ac:dyDescent="0.25">
      <c r="B5" s="1" t="s">
        <v>5</v>
      </c>
      <c r="C5" s="1" t="s">
        <v>24</v>
      </c>
      <c r="D5" s="1" t="s">
        <v>6</v>
      </c>
      <c r="E5" s="1" t="s">
        <v>62</v>
      </c>
      <c r="F5" s="1">
        <v>5</v>
      </c>
    </row>
    <row r="6" spans="2:7" ht="30" customHeight="1" x14ac:dyDescent="0.25">
      <c r="B6" s="1" t="s">
        <v>7</v>
      </c>
      <c r="C6" s="1" t="s">
        <v>10</v>
      </c>
      <c r="D6" s="1" t="s">
        <v>6</v>
      </c>
      <c r="E6" s="1" t="s">
        <v>62</v>
      </c>
      <c r="F6" s="1">
        <v>5</v>
      </c>
    </row>
    <row r="7" spans="2:7" ht="30" customHeight="1" x14ac:dyDescent="0.25">
      <c r="B7" s="1" t="s">
        <v>8</v>
      </c>
      <c r="C7" s="1" t="s">
        <v>9</v>
      </c>
      <c r="D7" s="1" t="s">
        <v>6</v>
      </c>
      <c r="E7" s="1" t="s">
        <v>62</v>
      </c>
      <c r="F7" s="1">
        <v>5</v>
      </c>
    </row>
    <row r="8" spans="2:7" ht="30" customHeight="1" x14ac:dyDescent="0.25">
      <c r="B8" s="1" t="s">
        <v>11</v>
      </c>
      <c r="C8" s="1" t="s">
        <v>12</v>
      </c>
      <c r="D8" s="1" t="s">
        <v>6</v>
      </c>
      <c r="E8" s="1" t="s">
        <v>63</v>
      </c>
      <c r="F8" s="1">
        <v>8</v>
      </c>
    </row>
    <row r="9" spans="2:7" ht="30" customHeight="1" x14ac:dyDescent="0.25">
      <c r="B9" s="1" t="s">
        <v>13</v>
      </c>
      <c r="C9" s="1" t="s">
        <v>14</v>
      </c>
      <c r="D9" s="1" t="s">
        <v>6</v>
      </c>
      <c r="E9" s="1" t="s">
        <v>64</v>
      </c>
      <c r="F9" s="1">
        <v>13</v>
      </c>
    </row>
    <row r="10" spans="2:7" ht="30" customHeight="1" x14ac:dyDescent="0.25">
      <c r="B10" s="1" t="s">
        <v>15</v>
      </c>
      <c r="C10" s="1" t="s">
        <v>16</v>
      </c>
      <c r="D10" s="1" t="s">
        <v>6</v>
      </c>
      <c r="E10" s="1" t="s">
        <v>62</v>
      </c>
      <c r="F10" s="1">
        <v>8</v>
      </c>
    </row>
    <row r="11" spans="2:7" ht="30" customHeight="1" x14ac:dyDescent="0.25">
      <c r="B11" s="1" t="s">
        <v>17</v>
      </c>
      <c r="C11" s="1" t="s">
        <v>25</v>
      </c>
      <c r="D11" s="1" t="s">
        <v>18</v>
      </c>
      <c r="E11" s="1" t="s">
        <v>65</v>
      </c>
      <c r="F11" s="1">
        <v>3</v>
      </c>
    </row>
    <row r="12" spans="2:7" ht="30" customHeight="1" x14ac:dyDescent="0.25">
      <c r="B12" s="1" t="s">
        <v>19</v>
      </c>
      <c r="C12" s="1" t="s">
        <v>26</v>
      </c>
      <c r="D12" s="1" t="s">
        <v>6</v>
      </c>
      <c r="E12" s="1" t="s">
        <v>64</v>
      </c>
      <c r="F12" s="1">
        <v>13</v>
      </c>
    </row>
    <row r="13" spans="2:7" ht="30" customHeight="1" x14ac:dyDescent="0.25">
      <c r="B13" s="1" t="s">
        <v>50</v>
      </c>
      <c r="C13" s="1" t="s">
        <v>51</v>
      </c>
      <c r="D13" s="1" t="s">
        <v>18</v>
      </c>
      <c r="E13" s="1" t="s">
        <v>63</v>
      </c>
      <c r="F13" s="1">
        <v>8</v>
      </c>
    </row>
    <row r="14" spans="2:7" ht="30" customHeight="1" x14ac:dyDescent="0.25">
      <c r="B14" s="1" t="s">
        <v>39</v>
      </c>
      <c r="C14" s="1" t="s">
        <v>21</v>
      </c>
      <c r="D14" s="1" t="s">
        <v>6</v>
      </c>
      <c r="E14" s="1" t="s">
        <v>64</v>
      </c>
      <c r="F14" s="1">
        <v>13</v>
      </c>
    </row>
    <row r="15" spans="2:7" ht="30" customHeight="1" x14ac:dyDescent="0.25">
      <c r="B15" s="1" t="s">
        <v>52</v>
      </c>
      <c r="C15" s="1" t="s">
        <v>53</v>
      </c>
      <c r="D15" s="1" t="s">
        <v>18</v>
      </c>
      <c r="E15" s="1" t="s">
        <v>62</v>
      </c>
      <c r="F15" s="1">
        <v>5</v>
      </c>
    </row>
    <row r="16" spans="2:7" ht="30" customHeight="1" x14ac:dyDescent="0.25">
      <c r="B16" s="1" t="s">
        <v>22</v>
      </c>
      <c r="C16" s="1" t="s">
        <v>27</v>
      </c>
      <c r="D16" s="1" t="s">
        <v>18</v>
      </c>
      <c r="E16" s="1" t="s">
        <v>63</v>
      </c>
      <c r="F16" s="1">
        <v>8</v>
      </c>
    </row>
    <row r="17" spans="2:6" ht="30" customHeight="1" x14ac:dyDescent="0.25">
      <c r="B17" s="1" t="s">
        <v>54</v>
      </c>
      <c r="C17" s="1" t="s">
        <v>55</v>
      </c>
      <c r="D17" s="1" t="s">
        <v>18</v>
      </c>
      <c r="E17" s="1" t="s">
        <v>64</v>
      </c>
      <c r="F17" s="1">
        <v>13</v>
      </c>
    </row>
    <row r="18" spans="2:6" ht="30" customHeight="1" x14ac:dyDescent="0.25">
      <c r="B18" s="1" t="s">
        <v>48</v>
      </c>
      <c r="C18" s="1" t="s">
        <v>49</v>
      </c>
      <c r="D18" s="1" t="s">
        <v>18</v>
      </c>
      <c r="E18" s="1" t="s">
        <v>62</v>
      </c>
      <c r="F18" s="1">
        <v>8</v>
      </c>
    </row>
    <row r="19" spans="2:6" ht="30" customHeight="1" x14ac:dyDescent="0.25">
      <c r="B19" s="1" t="s">
        <v>40</v>
      </c>
      <c r="C19" s="1" t="s">
        <v>41</v>
      </c>
      <c r="D19" s="1" t="s">
        <v>6</v>
      </c>
      <c r="E19" s="1" t="s">
        <v>66</v>
      </c>
      <c r="F19" s="1">
        <v>21</v>
      </c>
    </row>
    <row r="20" spans="2:6" ht="30" customHeight="1" x14ac:dyDescent="0.25">
      <c r="B20" s="5"/>
      <c r="C20" s="5"/>
      <c r="D20" s="5"/>
      <c r="E20" s="5"/>
      <c r="F20" s="5"/>
    </row>
    <row r="21" spans="2:6" ht="30" customHeight="1" thickBot="1" x14ac:dyDescent="0.3">
      <c r="B21" s="5"/>
      <c r="C21" s="5"/>
      <c r="D21" s="5"/>
      <c r="E21" s="5"/>
      <c r="F21" s="5"/>
    </row>
    <row r="22" spans="2:6" ht="15" customHeight="1" x14ac:dyDescent="0.25">
      <c r="B22" s="13" t="s">
        <v>28</v>
      </c>
    </row>
    <row r="23" spans="2:6" ht="15" customHeight="1" thickBot="1" x14ac:dyDescent="0.3">
      <c r="B23" s="14"/>
    </row>
    <row r="24" spans="2:6" ht="19.5" customHeight="1" x14ac:dyDescent="0.25">
      <c r="B24" s="9" t="s">
        <v>0</v>
      </c>
      <c r="C24" s="9" t="s">
        <v>1</v>
      </c>
      <c r="D24" s="9" t="s">
        <v>2</v>
      </c>
      <c r="E24" s="9" t="s">
        <v>3</v>
      </c>
      <c r="F24" s="9" t="s">
        <v>4</v>
      </c>
    </row>
    <row r="25" spans="2:6" ht="30" customHeight="1" x14ac:dyDescent="0.25">
      <c r="B25" s="1" t="s">
        <v>42</v>
      </c>
      <c r="C25" s="1" t="s">
        <v>45</v>
      </c>
      <c r="D25" s="1" t="s">
        <v>6</v>
      </c>
      <c r="E25" s="1" t="s">
        <v>63</v>
      </c>
      <c r="F25" s="1">
        <v>8</v>
      </c>
    </row>
    <row r="26" spans="2:6" ht="30" customHeight="1" x14ac:dyDescent="0.25">
      <c r="B26" s="1" t="s">
        <v>43</v>
      </c>
      <c r="C26" s="1" t="s">
        <v>46</v>
      </c>
      <c r="D26" s="1" t="s">
        <v>6</v>
      </c>
      <c r="E26" s="1" t="s">
        <v>63</v>
      </c>
      <c r="F26" s="1">
        <v>8</v>
      </c>
    </row>
    <row r="27" spans="2:6" ht="30" customHeight="1" x14ac:dyDescent="0.25">
      <c r="B27" s="1" t="s">
        <v>47</v>
      </c>
      <c r="C27" s="1" t="s">
        <v>44</v>
      </c>
      <c r="D27" s="1" t="s">
        <v>6</v>
      </c>
      <c r="E27" s="1" t="s">
        <v>66</v>
      </c>
      <c r="F27" s="1">
        <v>21</v>
      </c>
    </row>
    <row r="28" spans="2:6" ht="30" customHeight="1" x14ac:dyDescent="0.25">
      <c r="B28" s="1" t="s">
        <v>20</v>
      </c>
      <c r="C28" s="1" t="s">
        <v>56</v>
      </c>
      <c r="D28" s="1" t="s">
        <v>6</v>
      </c>
      <c r="E28" s="1" t="s">
        <v>64</v>
      </c>
      <c r="F28" s="1">
        <v>13</v>
      </c>
    </row>
    <row r="29" spans="2:6" ht="30" customHeight="1" x14ac:dyDescent="0.25">
      <c r="B29" s="1" t="s">
        <v>57</v>
      </c>
      <c r="C29" s="1" t="s">
        <v>58</v>
      </c>
      <c r="D29" s="1" t="s">
        <v>6</v>
      </c>
      <c r="E29" s="1" t="s">
        <v>62</v>
      </c>
      <c r="F29" s="1">
        <v>5</v>
      </c>
    </row>
    <row r="30" spans="2:6" ht="30" customHeight="1" x14ac:dyDescent="0.25">
      <c r="B30" s="6"/>
      <c r="C30" s="6"/>
      <c r="D30" s="6"/>
      <c r="E30" s="6"/>
      <c r="F30" s="6"/>
    </row>
    <row r="31" spans="2:6" ht="30" customHeight="1" x14ac:dyDescent="0.25">
      <c r="B31" s="6"/>
      <c r="C31" s="6"/>
      <c r="D31" s="6"/>
      <c r="E31" s="6"/>
      <c r="F31" s="6"/>
    </row>
    <row r="32" spans="2:6" ht="30" customHeight="1" thickBot="1" x14ac:dyDescent="0.3">
      <c r="B32" s="6"/>
      <c r="C32" s="6"/>
      <c r="D32" s="6"/>
      <c r="E32" s="6"/>
      <c r="F32" s="6"/>
    </row>
    <row r="33" spans="2:6" ht="15" customHeight="1" x14ac:dyDescent="0.25">
      <c r="B33" s="13" t="s">
        <v>29</v>
      </c>
    </row>
    <row r="34" spans="2:6" ht="15" customHeight="1" thickBot="1" x14ac:dyDescent="0.3">
      <c r="B34" s="14"/>
    </row>
    <row r="35" spans="2:6" ht="20.100000000000001" customHeight="1" x14ac:dyDescent="0.25">
      <c r="B35" s="9" t="s">
        <v>0</v>
      </c>
      <c r="C35" s="9" t="s">
        <v>1</v>
      </c>
      <c r="D35" s="9" t="s">
        <v>2</v>
      </c>
      <c r="E35" s="9" t="s">
        <v>3</v>
      </c>
      <c r="F35" s="9" t="s">
        <v>4</v>
      </c>
    </row>
    <row r="36" spans="2:6" ht="30" customHeight="1" x14ac:dyDescent="0.25">
      <c r="B36" s="1" t="s">
        <v>30</v>
      </c>
      <c r="C36" s="1" t="s">
        <v>31</v>
      </c>
      <c r="D36" s="1" t="s">
        <v>6</v>
      </c>
      <c r="E36" s="1" t="s">
        <v>64</v>
      </c>
      <c r="F36" s="1">
        <v>13</v>
      </c>
    </row>
    <row r="37" spans="2:6" ht="30" customHeight="1" x14ac:dyDescent="0.25">
      <c r="B37" s="1" t="s">
        <v>13</v>
      </c>
      <c r="C37" s="1" t="s">
        <v>61</v>
      </c>
      <c r="D37" s="1" t="s">
        <v>6</v>
      </c>
      <c r="E37" s="1" t="s">
        <v>63</v>
      </c>
      <c r="F37" s="1">
        <v>8</v>
      </c>
    </row>
    <row r="38" spans="2:6" ht="30" customHeight="1" x14ac:dyDescent="0.25">
      <c r="B38" s="1" t="s">
        <v>59</v>
      </c>
      <c r="C38" s="1" t="s">
        <v>60</v>
      </c>
      <c r="D38" s="1" t="s">
        <v>6</v>
      </c>
      <c r="E38" s="1" t="s">
        <v>62</v>
      </c>
      <c r="F38" s="1">
        <v>5</v>
      </c>
    </row>
    <row r="39" spans="2:6" ht="30" customHeight="1" x14ac:dyDescent="0.25">
      <c r="B39" s="5"/>
      <c r="C39" s="5"/>
      <c r="D39" s="5"/>
      <c r="E39" s="5"/>
      <c r="F39" s="5"/>
    </row>
    <row r="40" spans="2:6" ht="30" customHeight="1" x14ac:dyDescent="0.25">
      <c r="B40" s="5"/>
      <c r="C40" s="5"/>
      <c r="D40" s="5"/>
      <c r="E40" s="5"/>
      <c r="F40" s="5"/>
    </row>
    <row r="41" spans="2:6" ht="30" customHeight="1" x14ac:dyDescent="0.25">
      <c r="B41" s="5"/>
      <c r="C41" s="5"/>
      <c r="D41" s="5"/>
      <c r="E41" s="5"/>
      <c r="F41" s="5"/>
    </row>
    <row r="42" spans="2:6" ht="30" customHeight="1" x14ac:dyDescent="0.25"/>
    <row r="43" spans="2:6" ht="30" customHeight="1" x14ac:dyDescent="0.25"/>
    <row r="44" spans="2:6" ht="30" customHeight="1" x14ac:dyDescent="0.25"/>
    <row r="45" spans="2:6" ht="30" customHeight="1" x14ac:dyDescent="0.25"/>
    <row r="46" spans="2:6" ht="30" customHeight="1" x14ac:dyDescent="0.25"/>
    <row r="47" spans="2:6" ht="30" customHeight="1" x14ac:dyDescent="0.25"/>
    <row r="48" spans="2:6" ht="30" customHeight="1" x14ac:dyDescent="0.25"/>
    <row r="49" ht="39.950000000000003" customHeight="1" x14ac:dyDescent="0.25"/>
    <row r="50" ht="39.950000000000003" customHeight="1" x14ac:dyDescent="0.25"/>
    <row r="51" ht="39.950000000000003" customHeight="1" x14ac:dyDescent="0.25"/>
    <row r="52" ht="39.950000000000003" customHeight="1" x14ac:dyDescent="0.25"/>
  </sheetData>
  <mergeCells count="3">
    <mergeCell ref="B2:B3"/>
    <mergeCell ref="B22:B23"/>
    <mergeCell ref="B33:B34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EF28-E0A3-4398-BC6C-55A0E34749B9}">
  <dimension ref="B1:K12"/>
  <sheetViews>
    <sheetView zoomScale="70" zoomScaleNormal="70" workbookViewId="0">
      <selection activeCell="E11" sqref="E11"/>
    </sheetView>
  </sheetViews>
  <sheetFormatPr defaultRowHeight="15" x14ac:dyDescent="0.25"/>
  <cols>
    <col min="1" max="1" width="18" style="4" customWidth="1"/>
    <col min="2" max="2" width="20.5703125" style="4" customWidth="1"/>
    <col min="3" max="3" width="19.5703125" style="4" customWidth="1"/>
    <col min="4" max="4" width="25" style="4" customWidth="1"/>
    <col min="5" max="5" width="19.85546875" style="4" customWidth="1"/>
    <col min="6" max="9" width="9.140625" style="4"/>
    <col min="10" max="10" width="19.7109375" style="4" customWidth="1"/>
    <col min="11" max="11" width="20.28515625" style="4" customWidth="1"/>
    <col min="12" max="16384" width="9.140625" style="4"/>
  </cols>
  <sheetData>
    <row r="1" spans="2:11" ht="15.75" thickBot="1" x14ac:dyDescent="0.3"/>
    <row r="2" spans="2:11" ht="15" customHeight="1" thickBot="1" x14ac:dyDescent="0.3">
      <c r="B2" s="15" t="s">
        <v>32</v>
      </c>
      <c r="C2" s="16"/>
      <c r="D2" s="16"/>
      <c r="E2" s="17"/>
      <c r="F2" s="8"/>
      <c r="G2" s="8"/>
    </row>
    <row r="3" spans="2:11" ht="15" customHeight="1" thickBot="1" x14ac:dyDescent="0.3">
      <c r="B3" s="18"/>
      <c r="C3" s="19"/>
      <c r="D3" s="19"/>
      <c r="E3" s="20"/>
      <c r="F3" s="8"/>
      <c r="G3" s="8"/>
      <c r="J3" s="21" t="s">
        <v>38</v>
      </c>
      <c r="K3" s="22"/>
    </row>
    <row r="4" spans="2:11" ht="15.75" thickBot="1" x14ac:dyDescent="0.3">
      <c r="J4" s="23"/>
      <c r="K4" s="24"/>
    </row>
    <row r="5" spans="2:11" ht="15.75" thickBot="1" x14ac:dyDescent="0.3"/>
    <row r="6" spans="2:11" ht="20.100000000000001" customHeight="1" thickBot="1" x14ac:dyDescent="0.3">
      <c r="B6" s="11" t="s">
        <v>33</v>
      </c>
      <c r="C6" s="11" t="s">
        <v>36</v>
      </c>
      <c r="D6" s="11" t="s">
        <v>35</v>
      </c>
      <c r="E6" s="11" t="s">
        <v>34</v>
      </c>
      <c r="J6" s="10" t="s">
        <v>33</v>
      </c>
      <c r="K6" s="3">
        <f>B7-K7</f>
        <v>194</v>
      </c>
    </row>
    <row r="7" spans="2:11" ht="20.100000000000001" customHeight="1" thickBot="1" x14ac:dyDescent="0.3">
      <c r="B7" s="12">
        <v>217</v>
      </c>
      <c r="C7" s="12">
        <v>1</v>
      </c>
      <c r="D7" s="12">
        <v>45</v>
      </c>
      <c r="E7" s="12">
        <v>35</v>
      </c>
      <c r="J7" s="10" t="s">
        <v>37</v>
      </c>
      <c r="K7" s="2">
        <v>23</v>
      </c>
    </row>
    <row r="8" spans="2:11" ht="20.100000000000001" customHeight="1" x14ac:dyDescent="0.25">
      <c r="B8" s="12">
        <f>B7-D7</f>
        <v>172</v>
      </c>
      <c r="C8" s="12">
        <v>2</v>
      </c>
      <c r="D8" s="12">
        <v>45</v>
      </c>
      <c r="E8" s="12">
        <v>28</v>
      </c>
    </row>
    <row r="9" spans="2:11" ht="20.100000000000001" customHeight="1" x14ac:dyDescent="0.25">
      <c r="B9" s="12">
        <f t="shared" ref="B9:B12" si="0">B8-D8</f>
        <v>127</v>
      </c>
      <c r="C9" s="12">
        <v>3</v>
      </c>
      <c r="D9" s="12">
        <v>45</v>
      </c>
      <c r="E9" s="12">
        <v>21</v>
      </c>
    </row>
    <row r="10" spans="2:11" ht="20.100000000000001" customHeight="1" x14ac:dyDescent="0.25">
      <c r="B10" s="12">
        <f t="shared" si="0"/>
        <v>82</v>
      </c>
      <c r="C10" s="12">
        <v>4</v>
      </c>
      <c r="D10" s="12">
        <v>45</v>
      </c>
      <c r="E10" s="12">
        <v>14</v>
      </c>
    </row>
    <row r="11" spans="2:11" ht="20.100000000000001" customHeight="1" x14ac:dyDescent="0.25">
      <c r="B11" s="12">
        <f t="shared" si="0"/>
        <v>37</v>
      </c>
      <c r="C11" s="12">
        <v>5</v>
      </c>
      <c r="D11" s="12">
        <v>37</v>
      </c>
      <c r="E11" s="12">
        <v>7</v>
      </c>
    </row>
    <row r="12" spans="2:11" ht="20.100000000000001" customHeight="1" x14ac:dyDescent="0.25">
      <c r="B12" s="12">
        <f t="shared" si="0"/>
        <v>0</v>
      </c>
      <c r="C12" s="12">
        <v>6</v>
      </c>
      <c r="D12" s="12">
        <v>0</v>
      </c>
      <c r="E12" s="12">
        <v>0</v>
      </c>
    </row>
  </sheetData>
  <mergeCells count="2">
    <mergeCell ref="B2:E3"/>
    <mergeCell ref="J3:K4"/>
  </mergeCells>
  <phoneticPr fontId="5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Product backlog</vt:lpstr>
      <vt:lpstr>Burndown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Matheus Theus</cp:lastModifiedBy>
  <dcterms:created xsi:type="dcterms:W3CDTF">2015-06-05T18:19:34Z</dcterms:created>
  <dcterms:modified xsi:type="dcterms:W3CDTF">2023-08-12T14:59:21Z</dcterms:modified>
</cp:coreProperties>
</file>