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OLD_制御単位マスタ" sheetId="2" r:id="rId5"/>
    <sheet state="visible" name="エリア区分と室内機名" sheetId="3" r:id="rId6"/>
    <sheet state="visible" name="前処理手法" sheetId="4" r:id="rId7"/>
  </sheets>
  <definedNames>
    <definedName hidden="1" localSheetId="0" name="_xlnm._FilterDatabase">MASTER!$A$1:$AC$75</definedName>
    <definedName hidden="1" localSheetId="1" name="_xlnm._FilterDatabase">'OLD_制御単位マスタ'!$A$1:$Z$75</definedName>
    <definedName hidden="1" localSheetId="2" name="_xlnm._FilterDatabase">'エリア区分と室内機名'!$A$1:$N$76</definedName>
  </definedNames>
  <calcPr/>
  <extLst>
    <ext uri="GoogleSheetsCustomDataVersion2">
      <go:sheetsCustomData xmlns:go="http://customooxmlschemas.google.com/" r:id="rId8" roundtripDataChecksum="TwHZg9pGIjUlHP3qBBZiPy1TUWMSJoTNfJ7KQVmK+R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======
ID#AAABrf53oVI
キムボンジュン    (2025-09-25 07:06:34)
室内予測モデルの粒度提案</t>
      </text>
    </comment>
    <comment authorId="0" ref="N25">
      <text>
        <t xml:space="preserve">======
ID#AAABrf53oVE
キムボンジュン    (2025-09-25 07:06:03)
サーバー室は対象外</t>
      </text>
    </comment>
    <comment authorId="0" ref="D1">
      <text>
        <t xml:space="preserve">======
ID#AAABrf53oU8
キムボンジュン    (2025-09-24 09:19:01)
就業時間は概ねこの時間帯？
活動量でOffしているか？</t>
      </text>
    </comment>
    <comment authorId="0" ref="C1">
      <text>
        <t xml:space="preserve">======
ID#AAABrf53oU4
キムボンジュン    (2025-09-24 09:18:35)
始業時間はこの想定で問題ないか？</t>
      </text>
    </comment>
    <comment authorId="0" ref="Q1">
      <text>
        <t xml:space="preserve">======
ID#AAABrf53oU0
井上智樹    (2025-09-24 09:17:30)
室内温度 or 還温度</t>
      </text>
    </comment>
  </commentList>
  <extLst>
    <ext uri="GoogleSheetsCustomDataVersion2">
      <go:sheetsCustomData xmlns:go="http://customooxmlschemas.google.com/" r:id="rId1" roundtripDataSignature="AMtx7mhXGQCC78nZ0ZOWkH1WzoVeXCXumw=="/>
    </ext>
  </extLst>
</comments>
</file>

<file path=xl/sharedStrings.xml><?xml version="1.0" encoding="utf-8"?>
<sst xmlns="http://schemas.openxmlformats.org/spreadsheetml/2006/main" count="2220" uniqueCount="378">
  <si>
    <t>予測モデル(実態)</t>
  </si>
  <si>
    <t>予測モデル(提案)</t>
  </si>
  <si>
    <t>始業時間</t>
  </si>
  <si>
    <t>終業時間</t>
  </si>
  <si>
    <t>目標室内温度</t>
  </si>
  <si>
    <t>設定温度下限</t>
  </si>
  <si>
    <t>設定温度上限</t>
  </si>
  <si>
    <t>風量候補</t>
  </si>
  <si>
    <t>電力予測区分</t>
  </si>
  <si>
    <t>PM Mesh ID</t>
  </si>
  <si>
    <t>PM Addr ID</t>
  </si>
  <si>
    <t>電力</t>
  </si>
  <si>
    <t>電力変数キー</t>
  </si>
  <si>
    <t>室内機名</t>
  </si>
  <si>
    <t>日時</t>
  </si>
  <si>
    <t>設定温度</t>
  </si>
  <si>
    <t>室内温度</t>
  </si>
  <si>
    <t>運転モード</t>
  </si>
  <si>
    <t>運転オンオフ</t>
  </si>
  <si>
    <t>風量</t>
  </si>
  <si>
    <t>-</t>
  </si>
  <si>
    <t>5F_central</t>
  </si>
  <si>
    <t>Low</t>
  </si>
  <si>
    <t>Phase A</t>
  </si>
  <si>
    <t>5階⑫FN_セントラル</t>
  </si>
  <si>
    <t>Datetime</t>
  </si>
  <si>
    <t>A/C Set Temperature</t>
  </si>
  <si>
    <t>Indoor Temp.</t>
  </si>
  <si>
    <t>A/C Mode</t>
  </si>
  <si>
    <t>A/C ON/OFF</t>
  </si>
  <si>
    <t>A/C Fan Speed</t>
  </si>
  <si>
    <t>6Fセントラル</t>
  </si>
  <si>
    <t>6F_central</t>
  </si>
  <si>
    <t>6階⑬DN_セントラル</t>
  </si>
  <si>
    <t>4F_central</t>
  </si>
  <si>
    <t>PM Mesh ID,PM Addr ID</t>
  </si>
  <si>
    <t>4階⑫FN_セントラル</t>
  </si>
  <si>
    <t>8F_事務室1_1</t>
  </si>
  <si>
    <t>不明</t>
  </si>
  <si>
    <t>Low, Medium, High</t>
  </si>
  <si>
    <t>8階⑧B</t>
  </si>
  <si>
    <t>8F_事務室2_1</t>
  </si>
  <si>
    <t>8階⑫B</t>
  </si>
  <si>
    <t>8階⑦B</t>
  </si>
  <si>
    <t>8階⑨B</t>
  </si>
  <si>
    <t>8階⑥B</t>
  </si>
  <si>
    <t>8F_会議室2_1</t>
  </si>
  <si>
    <t>8階⑤B</t>
  </si>
  <si>
    <t>8階③B</t>
  </si>
  <si>
    <t>4F_会議室1_2</t>
  </si>
  <si>
    <t>4階②BN</t>
  </si>
  <si>
    <t>8F_会議室1_2</t>
  </si>
  <si>
    <t>8階②BN</t>
  </si>
  <si>
    <t>9F_会議室2_1</t>
  </si>
  <si>
    <t>9階①A</t>
  </si>
  <si>
    <t>9F_事務室2_1</t>
  </si>
  <si>
    <t>9階⑩A</t>
  </si>
  <si>
    <t>9階⑨A</t>
  </si>
  <si>
    <t>9階⑧A</t>
  </si>
  <si>
    <t>9F_事務室1_1</t>
  </si>
  <si>
    <t>9階⑤A</t>
  </si>
  <si>
    <t>9階④A</t>
  </si>
  <si>
    <t>8F_central</t>
  </si>
  <si>
    <t>8階⑬セントラル</t>
  </si>
  <si>
    <t>6F_共用部2_4</t>
  </si>
  <si>
    <t>6階⑫E_北ペリ親機</t>
  </si>
  <si>
    <t>4F_会議室3_1</t>
  </si>
  <si>
    <t>4階⑩E_北ペリ</t>
  </si>
  <si>
    <t>5F_会議室2_1</t>
  </si>
  <si>
    <t>5階⑪E_北ペリ</t>
  </si>
  <si>
    <t>9F_central</t>
  </si>
  <si>
    <t>9階⑫DN_セントラル</t>
  </si>
  <si>
    <t>5階⑩DN_サーバー室</t>
  </si>
  <si>
    <t>7Fエリア3</t>
  </si>
  <si>
    <t>7F_会議室5_1</t>
  </si>
  <si>
    <t>7階⑩F_北ペリ</t>
  </si>
  <si>
    <t>8F_事務室2_2</t>
  </si>
  <si>
    <t>8階⑪C_北ペリ親機</t>
  </si>
  <si>
    <t>9F_会議室2_2</t>
  </si>
  <si>
    <t>9階⑪C_北ペリ</t>
  </si>
  <si>
    <t>6Fエリア1</t>
  </si>
  <si>
    <t>6F_共用部1_1</t>
  </si>
  <si>
    <t>6階④A_南ペリ親機</t>
  </si>
  <si>
    <t>6F_個室1_1</t>
  </si>
  <si>
    <t>6階①AN_南ペリ</t>
  </si>
  <si>
    <t>4F_会議室1_1</t>
  </si>
  <si>
    <t>4階①A_南ペリ</t>
  </si>
  <si>
    <t>4F_事務室1_1</t>
  </si>
  <si>
    <t>4階③A_南ペリ</t>
  </si>
  <si>
    <t>5F_事務室1_1</t>
  </si>
  <si>
    <t>5階②B_南ペリ</t>
  </si>
  <si>
    <t>5階③B_南ペリ</t>
  </si>
  <si>
    <t>9F_会議室3_1</t>
  </si>
  <si>
    <t>9階③B_南ペリ</t>
  </si>
  <si>
    <t>9F_会議室1_1</t>
  </si>
  <si>
    <t>9階②BN_南ペリ親機</t>
  </si>
  <si>
    <t>7Fエリア1</t>
  </si>
  <si>
    <t>7F_会議室1_1</t>
  </si>
  <si>
    <t>7階②E_南ペリ</t>
  </si>
  <si>
    <t>7F_事務室1_1</t>
  </si>
  <si>
    <t>7階③E_南ペリ</t>
  </si>
  <si>
    <t>8階①A_南ペリ</t>
  </si>
  <si>
    <t>8F_会議室3_1</t>
  </si>
  <si>
    <t>8階④A_南ペリ</t>
  </si>
  <si>
    <t>7Fセントラル</t>
  </si>
  <si>
    <t>7F_central</t>
  </si>
  <si>
    <t>7階⑫DN_セントラル</t>
  </si>
  <si>
    <t>7F_会議室2_1</t>
  </si>
  <si>
    <t>7階①C</t>
  </si>
  <si>
    <t>7F_事務室1_2</t>
  </si>
  <si>
    <t>7階④C</t>
  </si>
  <si>
    <t>7Fエリア2</t>
  </si>
  <si>
    <t>7階⑤C</t>
  </si>
  <si>
    <t>7F_事務室1_3</t>
  </si>
  <si>
    <t>7階⑥C</t>
  </si>
  <si>
    <t>7階⑧C</t>
  </si>
  <si>
    <t>7階⑦C</t>
  </si>
  <si>
    <t>7F_会議室3_1</t>
  </si>
  <si>
    <t>7階⑨C</t>
  </si>
  <si>
    <t>7F_会議室4_1</t>
  </si>
  <si>
    <t>7階⑪C</t>
  </si>
  <si>
    <t>6Fエリア2</t>
  </si>
  <si>
    <t>6F_共用部1_2</t>
  </si>
  <si>
    <t>6階③B</t>
  </si>
  <si>
    <t>Low, Medium</t>
  </si>
  <si>
    <t>6階⑥B</t>
  </si>
  <si>
    <t>6階⑤B</t>
  </si>
  <si>
    <t>6F_共用部2_2</t>
  </si>
  <si>
    <t>6階⑩B</t>
  </si>
  <si>
    <t>6階⑨B</t>
  </si>
  <si>
    <t>5F_会議室1_1</t>
  </si>
  <si>
    <t>5階①A</t>
  </si>
  <si>
    <t>5F_事務室1_2</t>
  </si>
  <si>
    <t>5階⑤A</t>
  </si>
  <si>
    <t>5F_事務室1_6</t>
  </si>
  <si>
    <t>5階⑨AN</t>
  </si>
  <si>
    <t>5F_事務室1_4</t>
  </si>
  <si>
    <t>5階⑦A</t>
  </si>
  <si>
    <t>5階④A</t>
  </si>
  <si>
    <t>6階②B_子機</t>
  </si>
  <si>
    <t>6F_共用部2_3</t>
  </si>
  <si>
    <t>6階⑪C</t>
  </si>
  <si>
    <t>5F_事務室1_5</t>
  </si>
  <si>
    <t>5階⑧C</t>
  </si>
  <si>
    <t>5F_事務室1_3</t>
  </si>
  <si>
    <t>5階⑥C</t>
  </si>
  <si>
    <t>6F_共用部2_1</t>
  </si>
  <si>
    <t>6階⑧C</t>
  </si>
  <si>
    <t>6階⑦C</t>
  </si>
  <si>
    <t>4F_会議室5_1</t>
  </si>
  <si>
    <t>Auto, Low, Medium, High</t>
  </si>
  <si>
    <t>4階⑪D</t>
  </si>
  <si>
    <t>4F_会議室4_1</t>
  </si>
  <si>
    <t>4階⑨D</t>
  </si>
  <si>
    <t>4F_会議室2_1</t>
  </si>
  <si>
    <t>4階⑧CN</t>
  </si>
  <si>
    <t>4F_事務室1_2</t>
  </si>
  <si>
    <t>Auto, Quiet, Low, Medium, High, Top</t>
  </si>
  <si>
    <t>4階⑥C</t>
  </si>
  <si>
    <t>Auto, Quiet, Low, Medium</t>
  </si>
  <si>
    <t>4階④C</t>
  </si>
  <si>
    <t>4階⑦C</t>
  </si>
  <si>
    <t>Quiet, Low, Medium</t>
  </si>
  <si>
    <t>4階⑤C</t>
  </si>
  <si>
    <t>8階⑩</t>
  </si>
  <si>
    <t>9階⑦</t>
  </si>
  <si>
    <t>9階⑥</t>
  </si>
  <si>
    <t>フロア</t>
  </si>
  <si>
    <t>6F</t>
  </si>
  <si>
    <t>5F</t>
  </si>
  <si>
    <t>4F</t>
  </si>
  <si>
    <t>9F</t>
  </si>
  <si>
    <t>7F</t>
  </si>
  <si>
    <t>8F</t>
  </si>
  <si>
    <t>-&gt; 4Fの室内機が8Fの室内機群と束ねられている</t>
  </si>
  <si>
    <t>-&gt; なぜか計測対象から外れている</t>
  </si>
  <si>
    <t>エリア区分</t>
  </si>
  <si>
    <t>UID</t>
  </si>
  <si>
    <t>Type</t>
  </si>
  <si>
    <t>Cool Master</t>
  </si>
  <si>
    <t>Line</t>
  </si>
  <si>
    <t>PM Addr EX</t>
  </si>
  <si>
    <t>Sensor</t>
  </si>
  <si>
    <t>Sensor STB</t>
  </si>
  <si>
    <t>Energy</t>
  </si>
  <si>
    <t>Status</t>
  </si>
  <si>
    <t>制御対象</t>
  </si>
  <si>
    <t>DK</t>
  </si>
  <si>
    <t>Coolhub/9F</t>
  </si>
  <si>
    <t>3600 W</t>
  </si>
  <si>
    <t>Cool&amp;L&amp;25°C</t>
  </si>
  <si>
    <t>対象外</t>
  </si>
  <si>
    <t>3220 W</t>
  </si>
  <si>
    <t>CoolMasterPro</t>
  </si>
  <si>
    <t>25600 W</t>
  </si>
  <si>
    <t>Auto&amp;H&amp;26°C</t>
  </si>
  <si>
    <t>Cool&amp;L&amp;26°C</t>
  </si>
  <si>
    <t>Coolhub/8F</t>
  </si>
  <si>
    <t>2960 W</t>
  </si>
  <si>
    <t>Cool&amp;M&amp;24°C</t>
  </si>
  <si>
    <t>4630 W</t>
  </si>
  <si>
    <t>OFF</t>
  </si>
  <si>
    <t>Cool&amp;H&amp;24°C</t>
  </si>
  <si>
    <t>10100 W</t>
  </si>
  <si>
    <t>8F床置き</t>
  </si>
  <si>
    <t>16700 W</t>
  </si>
  <si>
    <t>Cool&amp;L&amp;27°C</t>
  </si>
  <si>
    <t>Cool&amp;H&amp;26°C</t>
  </si>
  <si>
    <t>9F床置き</t>
  </si>
  <si>
    <t>Cool&amp;H&amp;27°C</t>
  </si>
  <si>
    <t>Cool&amp;L&amp;22°C</t>
  </si>
  <si>
    <t>12100 W</t>
  </si>
  <si>
    <t>21500 W</t>
  </si>
  <si>
    <t>Auto&amp;L&amp;26°C</t>
  </si>
  <si>
    <t>Cool&amp;H&amp;25°C</t>
  </si>
  <si>
    <t>Cool&amp;M&amp;28°C</t>
  </si>
  <si>
    <t>4F床置き</t>
  </si>
  <si>
    <t>3200 W</t>
  </si>
  <si>
    <t>Cool&amp;L&amp;24°C</t>
  </si>
  <si>
    <t>5200 W</t>
  </si>
  <si>
    <t>Cool&amp;A&amp;23°C</t>
  </si>
  <si>
    <t>Cool&amp;V&amp;27°C</t>
  </si>
  <si>
    <t>2080 W</t>
  </si>
  <si>
    <t>5F床置き</t>
  </si>
  <si>
    <t>Cool&amp;M&amp;26°C</t>
  </si>
  <si>
    <t>6F床置き</t>
  </si>
  <si>
    <t>Cool&amp;V&amp;23°C</t>
  </si>
  <si>
    <t>Cool&amp;V&amp;26°C</t>
  </si>
  <si>
    <t>7F床置き</t>
  </si>
  <si>
    <t>space</t>
  </si>
  <si>
    <t>0 W</t>
  </si>
  <si>
    <t>読み込みCSV</t>
  </si>
  <si>
    <t>対象室内機情報取得方法</t>
  </si>
  <si>
    <t>処理後のカラム名</t>
  </si>
  <si>
    <t>属性</t>
  </si>
  <si>
    <t>処理手法</t>
  </si>
  <si>
    <t>エリア1_室内温度予測モデル</t>
  </si>
  <si>
    <t>エリア2_室内温度予測モデル</t>
  </si>
  <si>
    <t>エリア3_室内温度予測モデル</t>
  </si>
  <si>
    <t>エリア4_室内温度予測モデル</t>
  </si>
  <si>
    <t>会議室_室内温度予測モデル</t>
  </si>
  <si>
    <t>休憩室_室内温度予測モデル</t>
  </si>
  <si>
    <t>エリア1_電力予測モデル</t>
  </si>
  <si>
    <t>エリア2_電力予測モデル</t>
  </si>
  <si>
    <t>エリア3_電力予測モデル</t>
  </si>
  <si>
    <t>エリア4_電力予測モデル</t>
  </si>
  <si>
    <t>会議室_電力予測モデル</t>
  </si>
  <si>
    <t>休憩室_電力予測モデル</t>
  </si>
  <si>
    <t>どのデータからでもよし</t>
  </si>
  <si>
    <t>「A/C Name」カラムより判定</t>
  </si>
  <si>
    <t>Time stamp</t>
  </si>
  <si>
    <t>「Datetime」カラムの１時間Time Step</t>
  </si>
  <si>
    <t>ac-control-50,66,67,65,59,63,57,68,69,75,49,56,52,64,54,53,55,58,62,60,51,373-logs-yyyy-mm-dd-yyyy-mm-dd.csv</t>
  </si>
  <si>
    <t>室内温度_エリア1_C</t>
  </si>
  <si>
    <t>計測値</t>
  </si>
  <si>
    <t>「Indoor Temp.」の１時間平均</t>
  </si>
  <si>
    <t>目的変数</t>
  </si>
  <si>
    <t>説明変数(予測値)</t>
  </si>
  <si>
    <t>室内温度_エリア2_C</t>
  </si>
  <si>
    <t>室内温度_エリア3_C</t>
  </si>
  <si>
    <t>室内温度_エリア4_C</t>
  </si>
  <si>
    <t>ac-control-71,70,72,73-logs-yyyy-mm-dd-yyyy-mm-dd.csv</t>
  </si>
  <si>
    <t>室内温度_会議室_C</t>
  </si>
  <si>
    <t>室内温度_休憩室_C</t>
  </si>
  <si>
    <t>設定温度_エリア1_C</t>
  </si>
  <si>
    <t>「A/C Set Temperature」の１時間平均</t>
  </si>
  <si>
    <t>説明変数(探索値)</t>
  </si>
  <si>
    <t>設定温度_エリア2_C</t>
  </si>
  <si>
    <t>設定温度_エリア3_C</t>
  </si>
  <si>
    <t>設定温度_エリア4_C</t>
  </si>
  <si>
    <t>設定温度_会議室_C</t>
  </si>
  <si>
    <t>設定温度_休憩室_C</t>
  </si>
  <si>
    <t>System_On_Off_エリア1</t>
  </si>
  <si>
    <t>「A/C ON/OFF」カラム
・Onの場合：1
・OFFの場合：0
上記判定を1時間平均後、
・0の場合：0
・その他：1</t>
  </si>
  <si>
    <t>説明変数</t>
  </si>
  <si>
    <t>System_On_Off_エリア2</t>
  </si>
  <si>
    <t>System_On_Off_エリア3</t>
  </si>
  <si>
    <t>System_On_Off_エリア4</t>
  </si>
  <si>
    <t>System_On_Off_会議室</t>
  </si>
  <si>
    <t>System_On_Off_休憩室</t>
  </si>
  <si>
    <t>operation_mode_エリア1</t>
  </si>
  <si>
    <t>「A/C Mode」カラム
・COOLの場合：0
・HEATの場合：1
・FANの場合：3
上記判定を1時間最頻値</t>
  </si>
  <si>
    <t>operation_mode_エリア2</t>
  </si>
  <si>
    <t>operation_mode_エリア3</t>
  </si>
  <si>
    <t>operation_mode_エリア4</t>
  </si>
  <si>
    <t>operation_mode_会議室</t>
  </si>
  <si>
    <t>operation_mode_休憩室</t>
  </si>
  <si>
    <t>date</t>
  </si>
  <si>
    <t>「Datetime」カラムより判定</t>
  </si>
  <si>
    <t>fiscal_year</t>
  </si>
  <si>
    <t>month</t>
  </si>
  <si>
    <t>hour</t>
  </si>
  <si>
    <t>is_holiday</t>
  </si>
  <si>
    <t>計算値</t>
  </si>
  <si>
    <t>「Datetime」カラムより判定
・土日祝日の場合：1
・その他：0</t>
  </si>
  <si>
    <t>weather_api_外気温度_C</t>
  </si>
  <si>
    <t>天気予報API</t>
  </si>
  <si>
    <t>Weather APIより取得</t>
  </si>
  <si>
    <t>weather_api_相対室度_%</t>
  </si>
  <si>
    <t>湿球温度_C</t>
  </si>
  <si>
    <t>「weather_api_外気温度_C」＆「weather_api_相対室度」より計算</t>
  </si>
  <si>
    <t>fan_step_エリア1</t>
  </si>
  <si>
    <t>「A/C Fan Speed」の1時間最頻値
・Lowの場合：0
・Mediumの場合：1
・Highの場合：2</t>
  </si>
  <si>
    <t>fan_step_エリア2</t>
  </si>
  <si>
    <t>fan_step_エリア3</t>
  </si>
  <si>
    <t>fan_step_エリア4</t>
  </si>
  <si>
    <t>fan_step_会議室</t>
  </si>
  <si>
    <t>fan_step_休憩室</t>
  </si>
  <si>
    <t>ac-power-meter-44,49,44,49,49,49,43,44,44,49,41,43,44,49,43,44,43,49,49,49,44-7,9,2,1,7,4,1,4,4,3,1,3,5,2,4,1,2,8,6,4,3-logs-yyyy-mm-dd-yyyy-mm-dd.csv</t>
  </si>
  <si>
    <t>「Mesh ID」と「PM Addr ID」より判定</t>
  </si>
  <si>
    <t>消費電力_エリア1_kWh</t>
  </si>
  <si>
    <t>「Phase A」/1000
その後、１時間平均</t>
  </si>
  <si>
    <t>消費電力_エリア2_kWh</t>
  </si>
  <si>
    <t>消費電力_エリア3_kWh</t>
  </si>
  <si>
    <t>消費電力_エリア4_kWh</t>
  </si>
  <si>
    <t>ac-power-meter-44,44,44,44-6,6,8,8-logs-yyyy-mm-dd-yyyy-mm-dd.csv</t>
  </si>
  <si>
    <t>消費電力_会議室_kWh</t>
  </si>
  <si>
    <t>消費電力_休憩室_kWh</t>
  </si>
  <si>
    <t>温度差(外気-エリア1室内)_C</t>
  </si>
  <si>
    <t>「weather_api_外気温度_C」- 「室内温度_エリア1_C」</t>
  </si>
  <si>
    <t>温度差(外気-エリア2室内)_C</t>
  </si>
  <si>
    <t>「weather_api_外気温度_C」- 「室内温度_エリア2_C」</t>
  </si>
  <si>
    <t>温度差(外気-エリア3室内)_C</t>
  </si>
  <si>
    <t>「weather_api_外気温度_C」- 「室内温度_エリア3_C」</t>
  </si>
  <si>
    <t>温度差(外気-エリア4室内)_C</t>
  </si>
  <si>
    <t>「weather_api_外気温度_C」- 「室内温度_エリア4_C」</t>
  </si>
  <si>
    <t>温度差(外気-会議室室内)_C</t>
  </si>
  <si>
    <t>「weather_api_外気温度_C」- 「室内温度_会議室_C」</t>
  </si>
  <si>
    <t>温度差(外気-休憩室室内)_C</t>
  </si>
  <si>
    <t>「weather_api_外気温度_C」- 「室内温度_休憩室_C」</t>
  </si>
  <si>
    <t>温度差(エリア1室内-設定)_C</t>
  </si>
  <si>
    <t>「室内温度_エリア1_C」-「設定温度_エリア1_C」</t>
  </si>
  <si>
    <t>温度差(エリア2室内-設定)_C</t>
  </si>
  <si>
    <t>「室内温度_エリア2_C」-「設定温度_エリア2_C」</t>
  </si>
  <si>
    <t>温度差(エリア3室内-設定)_C</t>
  </si>
  <si>
    <t>「室内温度_エリア3_C」-「設定温度_エリア3_C」</t>
  </si>
  <si>
    <t>温度差(エリア4室内-設定)_C</t>
  </si>
  <si>
    <t>「室内温度_エリア4_C」-「設定温度_エリア4_C」</t>
  </si>
  <si>
    <t>温度差(会議室室内-設定)_C</t>
  </si>
  <si>
    <t>「室内温度_会議室_C」-「設定温度_会議室_C」</t>
  </si>
  <si>
    <t>温度差(休憩室室内-設定)_C</t>
  </si>
  <si>
    <t>「室内温度_休憩室_C」-「設定温度_休憩室_C」</t>
  </si>
  <si>
    <t>温度差(外気-エリア1設定)_C</t>
  </si>
  <si>
    <t>「weather_api_外気温度_C」- 「設定温度_エリア1_C」</t>
  </si>
  <si>
    <t>温度差(外気-エリア2設定)_C</t>
  </si>
  <si>
    <t>「weather_api_外気温度_C」- 「設定温度_エリア2_C」</t>
  </si>
  <si>
    <t>温度差(外気-エリア3設定)_C</t>
  </si>
  <si>
    <t>「weather_api_外気温度_C」- 「設定温度_エリア3_C」</t>
  </si>
  <si>
    <t>温度差(外気-エリア4設定)_C</t>
  </si>
  <si>
    <t>「weather_api_外気温度_C」- 「設定温度_エリア4_C」</t>
  </si>
  <si>
    <t>温度差(外気-会議室設定)_C</t>
  </si>
  <si>
    <t>「weather_api_外気温度_C」- 「設定温度_会議室_C」</t>
  </si>
  <si>
    <t>温度差(外気-休憩室設定)_C</t>
  </si>
  <si>
    <t>「weather_api_外気温度_C」- 「設定温度_休憩室_C」</t>
  </si>
  <si>
    <t>Previous_System_On_Off_エリア1</t>
  </si>
  <si>
    <t>直前タイムステップの「System_On_Off_エリア1」</t>
  </si>
  <si>
    <t>Previous_System_On_Off_エリア2</t>
  </si>
  <si>
    <t>直前タイムステップの「System_On_Off_エリア2」</t>
  </si>
  <si>
    <t>Previous_System_On_Off_エリア3</t>
  </si>
  <si>
    <t>直前タイムステップの「System_On_Off_エリア3」</t>
  </si>
  <si>
    <t>Previous_System_On_Off_エリア4</t>
  </si>
  <si>
    <t>直前タイムステップの「System_On_Off_エリア4」</t>
  </si>
  <si>
    <t>Previous_System_On_Off_会議室</t>
  </si>
  <si>
    <t>直前タイムステップの「System_On_Off_会議室」</t>
  </si>
  <si>
    <t>Previous_System_On_Off_休憩室</t>
  </si>
  <si>
    <t>直前タイムステップの「System_On_Off_休憩室」</t>
  </si>
  <si>
    <t>Previous_室内温度_エリア1_C</t>
  </si>
  <si>
    <t>直前タイムステップの「室内温度_エリア1_C」</t>
  </si>
  <si>
    <t>Previous_室内温度_エリア2_C</t>
  </si>
  <si>
    <t>直前タイムステップの「室内温度_エリア2_C」</t>
  </si>
  <si>
    <t>Previous_室内温度_エリア3_C</t>
  </si>
  <si>
    <t>直前タイムステップの「室内温度_エリア3_C」</t>
  </si>
  <si>
    <t>Previous_室内温度_エリア4_C</t>
  </si>
  <si>
    <t>直前タイムステップの「室内温度_エリア4_C」</t>
  </si>
  <si>
    <t>Previous_室内温度_会議室_C</t>
  </si>
  <si>
    <t>直前タイムステップの「室内温度_会議室_C」</t>
  </si>
  <si>
    <t>Previous_室内温度_休憩室_C</t>
  </si>
  <si>
    <t>直前タイムステップの「室内温度_休憩室_C」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</si>
</sst>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rgb="FF000000"/>
      <name val="Arial"/>
    </font>
    <font>
      <color theme="1"/>
      <name val="Arial"/>
      <scheme val="minor"/>
    </font>
    <font>
      <color theme="1"/>
      <name val="Noto Sans JP"/>
    </font>
    <font>
      <sz val="10.0"/>
      <color theme="1"/>
      <name val="Arial"/>
    </font>
    <font>
      <sz val="10.0"/>
      <color rgb="FFFFFFFF"/>
      <name val="Arial"/>
    </font>
    <font>
      <color rgb="FFFFFFFF"/>
      <name val="Arial"/>
      <scheme val="minor"/>
    </font>
    <font>
      <color rgb="FFFFFFFF"/>
      <name val="Noto Sans JP"/>
    </font>
    <font>
      <sz val="10.0"/>
      <color rgb="FF000000"/>
      <name val="Noto Sans JP"/>
    </font>
    <font>
      <color theme="1"/>
      <name val="Arial"/>
    </font>
    <font>
      <color rgb="FFFFFFFF"/>
      <name val="Arial"/>
    </font>
    <font>
      <b/>
      <sz val="10.0"/>
      <color rgb="FFFF0000"/>
      <name val="Arial"/>
    </font>
    <font>
      <b/>
      <sz val="10.0"/>
      <color rgb="FFFFFFFF"/>
      <name val="Noto Sans JP"/>
    </font>
    <font>
      <b/>
      <sz val="10.0"/>
      <color theme="1"/>
      <name val="Arial"/>
    </font>
    <font>
      <sz val="10.0"/>
      <color rgb="FFFF0000"/>
      <name val="Arial"/>
    </font>
    <font>
      <sz val="10.0"/>
      <color rgb="FF9900FF"/>
      <name val="Arial"/>
    </font>
    <font>
      <sz val="10.0"/>
      <color rgb="FF0000FF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0A19A"/>
        <bgColor rgb="FF50A19A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7B7B7"/>
        <bgColor rgb="FFB7B7B7"/>
      </patternFill>
    </fill>
    <fill>
      <patternFill patternType="solid">
        <fgColor rgb="FFD9D2E9"/>
        <bgColor rgb="FFD9D2E9"/>
      </patternFill>
    </fill>
  </fills>
  <borders count="16">
    <border/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</border>
    <border>
      <top style="thin">
        <color rgb="FFCCCCCC"/>
      </top>
    </border>
    <border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CA3AF"/>
      </left>
      <right style="thin">
        <color rgb="FFFFFFFF"/>
      </right>
      <top style="thin">
        <color rgb="FF9CA3AF"/>
      </top>
      <bottom style="thin">
        <color rgb="FF9CA3AF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2" fontId="1" numFmtId="0" xfId="0" applyAlignment="1" applyBorder="1" applyFont="1">
      <alignment horizontal="left"/>
    </xf>
    <xf borderId="0" fillId="2" fontId="1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3" fillId="2" fontId="1" numFmtId="0" xfId="0" applyAlignment="1" applyBorder="1" applyFont="1">
      <alignment horizontal="left"/>
    </xf>
    <xf borderId="0" fillId="2" fontId="1" numFmtId="0" xfId="0" applyAlignment="1" applyFont="1">
      <alignment horizontal="left" readingOrder="0" vertical="center"/>
    </xf>
    <xf borderId="0" fillId="2" fontId="1" numFmtId="0" xfId="0" applyAlignment="1" applyFont="1">
      <alignment horizontal="left" vertical="center"/>
    </xf>
    <xf borderId="4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vertical="center"/>
    </xf>
    <xf borderId="1" fillId="2" fontId="1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readingOrder="0"/>
    </xf>
    <xf borderId="0" fillId="0" fontId="3" numFmtId="20" xfId="0" applyAlignment="1" applyFont="1" applyNumberFormat="1">
      <alignment readingOrder="0"/>
    </xf>
    <xf borderId="0" fillId="0" fontId="2" numFmtId="164" xfId="0" applyAlignment="1" applyFont="1" applyNumberForma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vertical="top"/>
    </xf>
    <xf borderId="0" fillId="0" fontId="4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2" numFmtId="20" xfId="0" applyAlignment="1" applyFont="1" applyNumberFormat="1">
      <alignment horizontal="left" readingOrder="0" vertical="top"/>
    </xf>
    <xf borderId="0" fillId="0" fontId="4" numFmtId="0" xfId="0" applyAlignment="1" applyFont="1">
      <alignment horizontal="right" shrinkToFit="0" wrapText="1"/>
    </xf>
    <xf borderId="5" fillId="0" fontId="5" numFmtId="0" xfId="0" applyAlignment="1" applyBorder="1" applyFont="1">
      <alignment horizontal="left" vertical="center"/>
    </xf>
    <xf borderId="0" fillId="2" fontId="6" numFmtId="0" xfId="0" applyAlignment="1" applyFont="1">
      <alignment horizontal="left" readingOrder="0" vertical="top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 vertical="bottom"/>
    </xf>
    <xf borderId="0" fillId="2" fontId="6" numFmtId="0" xfId="0" applyAlignment="1" applyFont="1">
      <alignment horizontal="left" shrinkToFit="0" vertical="top" wrapText="1"/>
    </xf>
    <xf borderId="0" fillId="2" fontId="8" numFmtId="0" xfId="0" applyAlignment="1" applyFont="1">
      <alignment horizontal="right" vertical="bottom"/>
    </xf>
    <xf borderId="0" fillId="2" fontId="6" numFmtId="0" xfId="0" applyAlignment="1" applyFont="1">
      <alignment horizontal="left" vertical="center"/>
    </xf>
    <xf borderId="0" fillId="2" fontId="8" numFmtId="0" xfId="0" applyAlignment="1" applyFont="1">
      <alignment vertical="bottom"/>
    </xf>
    <xf borderId="0" fillId="2" fontId="6" numFmtId="0" xfId="0" applyAlignment="1" applyFont="1">
      <alignment horizontal="left" vertical="top"/>
    </xf>
    <xf borderId="0" fillId="2" fontId="7" numFmtId="0" xfId="0" applyFont="1"/>
    <xf borderId="0" fillId="0" fontId="9" numFmtId="0" xfId="0" applyAlignment="1" applyFont="1">
      <alignment horizontal="left" readingOrder="0" vertical="top"/>
    </xf>
    <xf borderId="0" fillId="0" fontId="4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10" numFmtId="0" xfId="0" applyAlignment="1" applyFont="1">
      <alignment horizontal="right"/>
    </xf>
    <xf borderId="0" fillId="2" fontId="11" numFmtId="0" xfId="0" applyAlignment="1" applyFont="1">
      <alignment readingOrder="0"/>
    </xf>
    <xf borderId="0" fillId="2" fontId="6" numFmtId="164" xfId="0" applyAlignment="1" applyFont="1" applyNumberFormat="1">
      <alignment horizontal="left" readingOrder="0" shrinkToFit="0" vertical="top" wrapText="1"/>
    </xf>
    <xf borderId="0" fillId="2" fontId="7" numFmtId="0" xfId="0" applyAlignment="1" applyFont="1">
      <alignment horizontal="left" readingOrder="0"/>
    </xf>
    <xf borderId="0" fillId="2" fontId="6" numFmtId="20" xfId="0" applyAlignment="1" applyFont="1" applyNumberFormat="1">
      <alignment horizontal="left" readingOrder="0" vertical="top"/>
    </xf>
    <xf borderId="0" fillId="2" fontId="6" numFmtId="0" xfId="0" applyAlignment="1" applyFont="1">
      <alignment horizontal="left" readingOrder="0" shrinkToFit="0" vertical="top" wrapText="1"/>
    </xf>
    <xf borderId="6" fillId="3" fontId="1" numFmtId="0" xfId="0" applyBorder="1" applyFill="1" applyFont="1"/>
    <xf borderId="6" fillId="4" fontId="2" numFmtId="0" xfId="0" applyBorder="1" applyFill="1" applyFont="1"/>
    <xf borderId="0" fillId="0" fontId="9" numFmtId="0" xfId="0" applyFont="1"/>
    <xf borderId="7" fillId="0" fontId="9" numFmtId="0" xfId="0" applyAlignment="1" applyBorder="1" applyFont="1">
      <alignment vertical="center"/>
    </xf>
    <xf borderId="8" fillId="0" fontId="9" numFmtId="0" xfId="0" applyAlignment="1" applyBorder="1" applyFont="1">
      <alignment vertical="center"/>
    </xf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7" fillId="0" fontId="2" numFmtId="0" xfId="0" applyAlignment="1" applyBorder="1" applyFont="1">
      <alignment vertical="center"/>
    </xf>
    <xf borderId="13" fillId="0" fontId="9" numFmtId="0" xfId="0" applyBorder="1" applyFont="1"/>
    <xf borderId="14" fillId="0" fontId="9" numFmtId="0" xfId="0" applyBorder="1" applyFont="1"/>
    <xf borderId="13" fillId="0" fontId="9" numFmtId="0" xfId="0" applyAlignment="1" applyBorder="1" applyFont="1">
      <alignment vertical="center"/>
    </xf>
    <xf borderId="14" fillId="0" fontId="9" numFmtId="0" xfId="0" applyAlignment="1" applyBorder="1" applyFont="1">
      <alignment vertical="center"/>
    </xf>
    <xf borderId="6" fillId="5" fontId="2" numFmtId="0" xfId="0" applyBorder="1" applyFill="1" applyFont="1"/>
    <xf borderId="6" fillId="5" fontId="9" numFmtId="0" xfId="0" applyBorder="1" applyFont="1"/>
    <xf borderId="0" fillId="0" fontId="12" numFmtId="0" xfId="0" applyFont="1"/>
    <xf borderId="7" fillId="0" fontId="9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shrinkToFit="0" vertical="center" wrapText="1"/>
    </xf>
    <xf borderId="6" fillId="6" fontId="5" numFmtId="0" xfId="0" applyAlignment="1" applyBorder="1" applyFill="1" applyFont="1">
      <alignment vertical="center"/>
    </xf>
    <xf borderId="6" fillId="3" fontId="1" numFmtId="0" xfId="0" applyAlignment="1" applyBorder="1" applyFont="1">
      <alignment horizontal="left" vertical="top"/>
    </xf>
    <xf borderId="15" fillId="3" fontId="1" numFmtId="0" xfId="0" applyAlignment="1" applyBorder="1" applyFont="1">
      <alignment horizontal="left" vertical="top"/>
    </xf>
    <xf borderId="15" fillId="3" fontId="13" numFmtId="0" xfId="0" applyAlignment="1" applyBorder="1" applyFont="1">
      <alignment horizontal="left" vertical="top"/>
    </xf>
    <xf borderId="6" fillId="3" fontId="13" numFmtId="0" xfId="0" applyAlignment="1" applyBorder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6" fillId="6" fontId="5" numFmtId="0" xfId="0" applyAlignment="1" applyBorder="1" applyFont="1">
      <alignment horizontal="left" vertical="top"/>
    </xf>
    <xf borderId="0" fillId="0" fontId="2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5" numFmtId="0" xfId="0" applyFont="1"/>
    <xf borderId="0" fillId="0" fontId="5" numFmtId="0" xfId="0" applyAlignment="1" applyFont="1">
      <alignment horizontal="center"/>
    </xf>
    <xf borderId="6" fillId="6" fontId="5" numFmtId="0" xfId="0" applyBorder="1" applyFont="1"/>
    <xf borderId="6" fillId="7" fontId="14" numFmtId="0" xfId="0" applyBorder="1" applyFill="1" applyFont="1"/>
    <xf borderId="6" fillId="8" fontId="14" numFmtId="0" xfId="0" applyBorder="1" applyFill="1" applyFont="1"/>
    <xf borderId="0" fillId="0" fontId="14" numFmtId="0" xfId="0" applyFont="1"/>
    <xf borderId="6" fillId="9" fontId="5" numFmtId="0" xfId="0" applyBorder="1" applyFill="1" applyFont="1"/>
    <xf borderId="6" fillId="8" fontId="5" numFmtId="0" xfId="0" applyBorder="1" applyFont="1"/>
    <xf borderId="6" fillId="10" fontId="5" numFmtId="0" xfId="0" applyAlignment="1" applyBorder="1" applyFill="1" applyFont="1">
      <alignment vertical="top"/>
    </xf>
    <xf borderId="0" fillId="0" fontId="5" numFmtId="0" xfId="0" applyAlignment="1" applyFont="1">
      <alignment vertical="top"/>
    </xf>
    <xf borderId="6" fillId="8" fontId="15" numFmtId="0" xfId="0" applyBorder="1" applyFont="1"/>
    <xf borderId="0" fillId="0" fontId="15" numFmtId="0" xfId="0" applyFont="1"/>
    <xf borderId="0" fillId="0" fontId="16" numFmtId="0" xfId="0" applyFont="1"/>
    <xf borderId="6" fillId="8" fontId="17" numFmtId="0" xfId="0" applyBorder="1" applyFont="1"/>
    <xf borderId="0" fillId="0" fontId="17" numFmtId="0" xfId="0" applyFont="1"/>
    <xf borderId="6" fillId="11" fontId="5" numFmtId="0" xfId="0" applyBorder="1" applyFill="1" applyFont="1"/>
    <xf borderId="6" fillId="12" fontId="5" numFmtId="0" xfId="0" applyBorder="1" applyFill="1" applyFont="1"/>
    <xf borderId="6" fillId="13" fontId="5" numFmtId="0" xfId="0" applyBorder="1" applyFill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4.88"/>
    <col customWidth="1" min="2" max="2" width="16.25"/>
    <col customWidth="1" min="3" max="4" width="9.38"/>
    <col customWidth="1" min="5" max="5" width="6.88"/>
    <col customWidth="1" min="6" max="6" width="9.38"/>
    <col customWidth="1" min="7" max="7" width="8.13"/>
    <col customWidth="1" min="8" max="8" width="17.13"/>
    <col customWidth="1" min="9" max="9" width="13.5"/>
    <col customWidth="1" min="10" max="10" width="12.88"/>
    <col customWidth="1" min="11" max="11" width="12.5"/>
    <col customWidth="1" hidden="1" min="12" max="12" width="9.38"/>
    <col customWidth="1" hidden="1" min="13" max="13" width="13.5"/>
    <col customWidth="1" min="14" max="14" width="16.63"/>
    <col customWidth="1" min="15" max="15" width="7.63"/>
    <col customWidth="1" min="16" max="16" width="19.38"/>
    <col customWidth="1" min="17" max="17" width="10.75"/>
    <col customWidth="1" min="18" max="18" width="11.88"/>
    <col customWidth="1" min="19" max="19" width="13.5"/>
    <col customWidth="1" min="20" max="20" width="12.38"/>
    <col customWidth="1" min="21" max="29" width="9.38"/>
  </cols>
  <sheetData>
    <row r="1" ht="12.7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10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ht="12.75" customHeight="1">
      <c r="A2" s="11" t="s">
        <v>20</v>
      </c>
      <c r="B2" s="12" t="s">
        <v>21</v>
      </c>
      <c r="C2" s="13">
        <v>0.3125</v>
      </c>
      <c r="D2" s="13">
        <v>0.875</v>
      </c>
      <c r="E2" s="14">
        <f t="shared" ref="E2:E24" si="1">(F2+G2)/2</f>
        <v>26.5</v>
      </c>
      <c r="F2" s="15">
        <v>26.0</v>
      </c>
      <c r="G2" s="15">
        <v>27.0</v>
      </c>
      <c r="H2" s="16" t="s">
        <v>22</v>
      </c>
      <c r="I2" s="17" t="str">
        <f t="shared" ref="I2:I75" si="2">J2&amp;"-"&amp;K2</f>
        <v>230-1</v>
      </c>
      <c r="J2" s="18">
        <v>230.0</v>
      </c>
      <c r="K2" s="18">
        <v>1.0</v>
      </c>
      <c r="L2" s="19" t="s">
        <v>23</v>
      </c>
      <c r="M2" s="19"/>
      <c r="N2" s="20" t="s">
        <v>24</v>
      </c>
      <c r="O2" s="19" t="s">
        <v>25</v>
      </c>
      <c r="P2" s="21" t="s">
        <v>26</v>
      </c>
      <c r="Q2" s="21" t="s">
        <v>27</v>
      </c>
      <c r="R2" s="19" t="s">
        <v>28</v>
      </c>
      <c r="S2" s="19" t="s">
        <v>29</v>
      </c>
      <c r="T2" s="19" t="s">
        <v>30</v>
      </c>
    </row>
    <row r="3" ht="12.75" customHeight="1">
      <c r="A3" s="12" t="s">
        <v>31</v>
      </c>
      <c r="B3" s="12" t="s">
        <v>32</v>
      </c>
      <c r="C3" s="13">
        <v>0.3125</v>
      </c>
      <c r="D3" s="13">
        <v>0.875</v>
      </c>
      <c r="E3" s="14">
        <f t="shared" si="1"/>
        <v>25.5</v>
      </c>
      <c r="F3" s="15">
        <v>24.0</v>
      </c>
      <c r="G3" s="15">
        <v>27.0</v>
      </c>
      <c r="H3" s="16" t="s">
        <v>22</v>
      </c>
      <c r="I3" s="17" t="str">
        <f t="shared" si="2"/>
        <v>231-1</v>
      </c>
      <c r="J3" s="22">
        <v>231.0</v>
      </c>
      <c r="K3" s="22">
        <v>1.0</v>
      </c>
      <c r="L3" s="19" t="s">
        <v>23</v>
      </c>
      <c r="M3" s="19"/>
      <c r="N3" s="20" t="s">
        <v>33</v>
      </c>
      <c r="O3" s="19" t="s">
        <v>25</v>
      </c>
      <c r="P3" s="21" t="s">
        <v>26</v>
      </c>
      <c r="Q3" s="21" t="s">
        <v>27</v>
      </c>
      <c r="R3" s="19" t="s">
        <v>28</v>
      </c>
      <c r="S3" s="19" t="s">
        <v>29</v>
      </c>
      <c r="T3" s="19" t="s">
        <v>30</v>
      </c>
    </row>
    <row r="4" ht="12.75" customHeight="1">
      <c r="A4" s="11" t="s">
        <v>20</v>
      </c>
      <c r="B4" s="12" t="s">
        <v>34</v>
      </c>
      <c r="C4" s="13">
        <v>0.3125</v>
      </c>
      <c r="D4" s="13">
        <v>0.875</v>
      </c>
      <c r="E4" s="14">
        <f t="shared" si="1"/>
        <v>26</v>
      </c>
      <c r="F4" s="15">
        <v>25.0</v>
      </c>
      <c r="G4" s="15">
        <v>27.0</v>
      </c>
      <c r="H4" s="16" t="s">
        <v>22</v>
      </c>
      <c r="I4" s="17" t="str">
        <f t="shared" si="2"/>
        <v>232-1</v>
      </c>
      <c r="J4" s="18">
        <v>232.0</v>
      </c>
      <c r="K4" s="18">
        <v>1.0</v>
      </c>
      <c r="L4" s="19" t="s">
        <v>23</v>
      </c>
      <c r="M4" s="19" t="s">
        <v>35</v>
      </c>
      <c r="N4" s="20" t="s">
        <v>36</v>
      </c>
      <c r="O4" s="19" t="s">
        <v>25</v>
      </c>
      <c r="P4" s="21" t="s">
        <v>26</v>
      </c>
      <c r="Q4" s="21" t="s">
        <v>27</v>
      </c>
      <c r="R4" s="19" t="s">
        <v>28</v>
      </c>
      <c r="S4" s="19" t="s">
        <v>29</v>
      </c>
      <c r="T4" s="19" t="s">
        <v>30</v>
      </c>
    </row>
    <row r="5" ht="12.75" customHeight="1">
      <c r="A5" s="11" t="s">
        <v>20</v>
      </c>
      <c r="B5" s="12" t="s">
        <v>37</v>
      </c>
      <c r="C5" s="13">
        <v>0.3333333333333333</v>
      </c>
      <c r="D5" s="12" t="s">
        <v>38</v>
      </c>
      <c r="E5" s="14">
        <f t="shared" si="1"/>
        <v>24.5</v>
      </c>
      <c r="F5" s="23">
        <v>21.0</v>
      </c>
      <c r="G5" s="23">
        <v>28.0</v>
      </c>
      <c r="H5" s="16" t="s">
        <v>39</v>
      </c>
      <c r="I5" s="17" t="str">
        <f t="shared" si="2"/>
        <v>233-1</v>
      </c>
      <c r="J5" s="22">
        <v>233.0</v>
      </c>
      <c r="K5" s="22">
        <v>1.0</v>
      </c>
      <c r="L5" s="19" t="s">
        <v>23</v>
      </c>
      <c r="M5" s="19"/>
      <c r="N5" s="20" t="s">
        <v>40</v>
      </c>
      <c r="O5" s="19" t="s">
        <v>25</v>
      </c>
      <c r="P5" s="21" t="s">
        <v>26</v>
      </c>
      <c r="Q5" s="21" t="s">
        <v>27</v>
      </c>
      <c r="R5" s="19" t="s">
        <v>28</v>
      </c>
      <c r="S5" s="19" t="s">
        <v>29</v>
      </c>
      <c r="T5" s="19" t="s">
        <v>30</v>
      </c>
    </row>
    <row r="6" ht="12.75" customHeight="1">
      <c r="A6" s="11" t="s">
        <v>20</v>
      </c>
      <c r="B6" s="12" t="s">
        <v>41</v>
      </c>
      <c r="C6" s="12" t="s">
        <v>38</v>
      </c>
      <c r="D6" s="12" t="s">
        <v>38</v>
      </c>
      <c r="E6" s="14">
        <f t="shared" si="1"/>
        <v>23.5</v>
      </c>
      <c r="F6" s="23">
        <v>19.0</v>
      </c>
      <c r="G6" s="23">
        <v>28.0</v>
      </c>
      <c r="H6" s="16" t="s">
        <v>39</v>
      </c>
      <c r="I6" s="17" t="str">
        <f t="shared" si="2"/>
        <v>233-1</v>
      </c>
      <c r="J6" s="22">
        <v>233.0</v>
      </c>
      <c r="K6" s="22">
        <v>1.0</v>
      </c>
      <c r="L6" s="19" t="s">
        <v>23</v>
      </c>
      <c r="M6" s="19"/>
      <c r="N6" s="20" t="s">
        <v>42</v>
      </c>
      <c r="O6" s="19" t="s">
        <v>25</v>
      </c>
      <c r="P6" s="21" t="s">
        <v>26</v>
      </c>
      <c r="Q6" s="21" t="s">
        <v>27</v>
      </c>
      <c r="R6" s="19" t="s">
        <v>28</v>
      </c>
      <c r="S6" s="19" t="s">
        <v>29</v>
      </c>
      <c r="T6" s="19" t="s">
        <v>30</v>
      </c>
    </row>
    <row r="7" ht="12.75" customHeight="1">
      <c r="A7" s="11" t="s">
        <v>20</v>
      </c>
      <c r="B7" s="12" t="s">
        <v>37</v>
      </c>
      <c r="C7" s="13">
        <v>0.3333333333333333</v>
      </c>
      <c r="D7" s="12" t="s">
        <v>38</v>
      </c>
      <c r="E7" s="14">
        <f t="shared" si="1"/>
        <v>24</v>
      </c>
      <c r="F7" s="23">
        <v>20.0</v>
      </c>
      <c r="G7" s="23">
        <v>28.0</v>
      </c>
      <c r="H7" s="16" t="s">
        <v>39</v>
      </c>
      <c r="I7" s="17" t="str">
        <f t="shared" si="2"/>
        <v>233-1</v>
      </c>
      <c r="J7" s="22">
        <v>233.0</v>
      </c>
      <c r="K7" s="22">
        <v>1.0</v>
      </c>
      <c r="L7" s="19" t="s">
        <v>23</v>
      </c>
      <c r="M7" s="19"/>
      <c r="N7" s="20" t="s">
        <v>43</v>
      </c>
      <c r="O7" s="19" t="s">
        <v>25</v>
      </c>
      <c r="P7" s="21" t="s">
        <v>26</v>
      </c>
      <c r="Q7" s="21" t="s">
        <v>27</v>
      </c>
      <c r="R7" s="19" t="s">
        <v>28</v>
      </c>
      <c r="S7" s="19" t="s">
        <v>29</v>
      </c>
      <c r="T7" s="19" t="s">
        <v>30</v>
      </c>
    </row>
    <row r="8" ht="12.75" customHeight="1">
      <c r="A8" s="11" t="s">
        <v>20</v>
      </c>
      <c r="B8" s="12" t="s">
        <v>41</v>
      </c>
      <c r="C8" s="12" t="s">
        <v>38</v>
      </c>
      <c r="D8" s="12" t="s">
        <v>38</v>
      </c>
      <c r="E8" s="14">
        <f t="shared" si="1"/>
        <v>24</v>
      </c>
      <c r="F8" s="23">
        <v>20.0</v>
      </c>
      <c r="G8" s="23">
        <v>28.0</v>
      </c>
      <c r="H8" s="16" t="s">
        <v>39</v>
      </c>
      <c r="I8" s="17" t="str">
        <f t="shared" si="2"/>
        <v>233-1</v>
      </c>
      <c r="J8" s="22">
        <v>233.0</v>
      </c>
      <c r="K8" s="22">
        <v>1.0</v>
      </c>
      <c r="L8" s="19" t="s">
        <v>23</v>
      </c>
      <c r="M8" s="19"/>
      <c r="N8" s="20" t="s">
        <v>44</v>
      </c>
      <c r="O8" s="19" t="s">
        <v>25</v>
      </c>
      <c r="P8" s="21" t="s">
        <v>26</v>
      </c>
      <c r="Q8" s="21" t="s">
        <v>27</v>
      </c>
      <c r="R8" s="19" t="s">
        <v>28</v>
      </c>
      <c r="S8" s="19" t="s">
        <v>29</v>
      </c>
      <c r="T8" s="19" t="s">
        <v>30</v>
      </c>
    </row>
    <row r="9" ht="12.75" customHeight="1">
      <c r="A9" s="11" t="s">
        <v>20</v>
      </c>
      <c r="B9" s="12" t="s">
        <v>37</v>
      </c>
      <c r="C9" s="13">
        <v>0.3333333333333333</v>
      </c>
      <c r="D9" s="12" t="s">
        <v>38</v>
      </c>
      <c r="E9" s="14">
        <f t="shared" si="1"/>
        <v>25.5</v>
      </c>
      <c r="F9" s="23">
        <v>23.0</v>
      </c>
      <c r="G9" s="23">
        <v>28.0</v>
      </c>
      <c r="H9" s="16" t="s">
        <v>39</v>
      </c>
      <c r="I9" s="17" t="str">
        <f t="shared" si="2"/>
        <v>233-1</v>
      </c>
      <c r="J9" s="22">
        <v>233.0</v>
      </c>
      <c r="K9" s="22">
        <v>1.0</v>
      </c>
      <c r="L9" s="19" t="s">
        <v>23</v>
      </c>
      <c r="M9" s="19"/>
      <c r="N9" s="20" t="s">
        <v>45</v>
      </c>
      <c r="O9" s="19" t="s">
        <v>25</v>
      </c>
      <c r="P9" s="21" t="s">
        <v>26</v>
      </c>
      <c r="Q9" s="21" t="s">
        <v>27</v>
      </c>
      <c r="R9" s="19" t="s">
        <v>28</v>
      </c>
      <c r="S9" s="19" t="s">
        <v>29</v>
      </c>
      <c r="T9" s="19" t="s">
        <v>30</v>
      </c>
    </row>
    <row r="10" ht="12.75" customHeight="1">
      <c r="A10" s="11" t="s">
        <v>20</v>
      </c>
      <c r="B10" s="12" t="s">
        <v>46</v>
      </c>
      <c r="C10" s="12" t="s">
        <v>38</v>
      </c>
      <c r="D10" s="12" t="s">
        <v>38</v>
      </c>
      <c r="E10" s="14">
        <f t="shared" si="1"/>
        <v>24</v>
      </c>
      <c r="F10" s="23">
        <v>20.0</v>
      </c>
      <c r="G10" s="23">
        <v>28.0</v>
      </c>
      <c r="H10" s="16" t="s">
        <v>39</v>
      </c>
      <c r="I10" s="17" t="str">
        <f t="shared" si="2"/>
        <v>233-1</v>
      </c>
      <c r="J10" s="22">
        <v>233.0</v>
      </c>
      <c r="K10" s="22">
        <v>1.0</v>
      </c>
      <c r="L10" s="19" t="s">
        <v>23</v>
      </c>
      <c r="M10" s="19"/>
      <c r="N10" s="20" t="s">
        <v>47</v>
      </c>
      <c r="O10" s="19" t="s">
        <v>25</v>
      </c>
      <c r="P10" s="21" t="s">
        <v>26</v>
      </c>
      <c r="Q10" s="21" t="s">
        <v>27</v>
      </c>
      <c r="R10" s="19" t="s">
        <v>28</v>
      </c>
      <c r="S10" s="19" t="s">
        <v>29</v>
      </c>
      <c r="T10" s="19" t="s">
        <v>30</v>
      </c>
    </row>
    <row r="11" ht="12.75" customHeight="1">
      <c r="A11" s="11" t="s">
        <v>20</v>
      </c>
      <c r="B11" s="12" t="s">
        <v>46</v>
      </c>
      <c r="C11" s="12" t="s">
        <v>38</v>
      </c>
      <c r="D11" s="12" t="s">
        <v>38</v>
      </c>
      <c r="E11" s="14">
        <f t="shared" si="1"/>
        <v>24</v>
      </c>
      <c r="F11" s="23">
        <v>20.0</v>
      </c>
      <c r="G11" s="23">
        <v>28.0</v>
      </c>
      <c r="H11" s="16" t="s">
        <v>39</v>
      </c>
      <c r="I11" s="17" t="str">
        <f t="shared" si="2"/>
        <v>233-1</v>
      </c>
      <c r="J11" s="22">
        <v>233.0</v>
      </c>
      <c r="K11" s="22">
        <v>1.0</v>
      </c>
      <c r="L11" s="19" t="s">
        <v>23</v>
      </c>
      <c r="M11" s="19"/>
      <c r="N11" s="20" t="s">
        <v>48</v>
      </c>
      <c r="O11" s="19" t="s">
        <v>25</v>
      </c>
      <c r="P11" s="21" t="s">
        <v>26</v>
      </c>
      <c r="Q11" s="21" t="s">
        <v>27</v>
      </c>
      <c r="R11" s="19" t="s">
        <v>28</v>
      </c>
      <c r="S11" s="19" t="s">
        <v>29</v>
      </c>
      <c r="T11" s="19" t="s">
        <v>30</v>
      </c>
    </row>
    <row r="12" ht="12.75" customHeight="1">
      <c r="A12" s="11" t="s">
        <v>20</v>
      </c>
      <c r="B12" s="12" t="s">
        <v>49</v>
      </c>
      <c r="C12" s="11" t="s">
        <v>38</v>
      </c>
      <c r="D12" s="11" t="s">
        <v>38</v>
      </c>
      <c r="E12" s="14">
        <f t="shared" si="1"/>
        <v>26</v>
      </c>
      <c r="F12" s="15">
        <v>24.0</v>
      </c>
      <c r="G12" s="15">
        <v>28.0</v>
      </c>
      <c r="H12" s="16" t="s">
        <v>39</v>
      </c>
      <c r="I12" s="17" t="str">
        <f t="shared" si="2"/>
        <v>233-1</v>
      </c>
      <c r="J12" s="22">
        <v>233.0</v>
      </c>
      <c r="K12" s="22">
        <v>1.0</v>
      </c>
      <c r="L12" s="19" t="s">
        <v>23</v>
      </c>
      <c r="M12" s="19" t="s">
        <v>35</v>
      </c>
      <c r="N12" s="20" t="s">
        <v>50</v>
      </c>
      <c r="O12" s="19" t="s">
        <v>25</v>
      </c>
      <c r="P12" s="21" t="s">
        <v>26</v>
      </c>
      <c r="Q12" s="21" t="s">
        <v>27</v>
      </c>
      <c r="R12" s="19" t="s">
        <v>28</v>
      </c>
      <c r="S12" s="19" t="s">
        <v>29</v>
      </c>
      <c r="T12" s="19" t="s">
        <v>30</v>
      </c>
    </row>
    <row r="13" ht="12.75" customHeight="1">
      <c r="A13" s="11" t="s">
        <v>20</v>
      </c>
      <c r="B13" s="12" t="s">
        <v>51</v>
      </c>
      <c r="C13" s="12" t="s">
        <v>38</v>
      </c>
      <c r="D13" s="12" t="s">
        <v>38</v>
      </c>
      <c r="E13" s="14">
        <f t="shared" si="1"/>
        <v>24.5</v>
      </c>
      <c r="F13" s="23">
        <v>20.0</v>
      </c>
      <c r="G13" s="23">
        <v>29.0</v>
      </c>
      <c r="H13" s="16" t="s">
        <v>39</v>
      </c>
      <c r="I13" s="17" t="str">
        <f t="shared" si="2"/>
        <v>233-1</v>
      </c>
      <c r="J13" s="22">
        <v>233.0</v>
      </c>
      <c r="K13" s="22">
        <v>1.0</v>
      </c>
      <c r="L13" s="19" t="s">
        <v>23</v>
      </c>
      <c r="M13" s="19"/>
      <c r="N13" s="20" t="s">
        <v>52</v>
      </c>
      <c r="O13" s="19" t="s">
        <v>25</v>
      </c>
      <c r="P13" s="21" t="s">
        <v>26</v>
      </c>
      <c r="Q13" s="21" t="s">
        <v>27</v>
      </c>
      <c r="R13" s="19" t="s">
        <v>28</v>
      </c>
      <c r="S13" s="19" t="s">
        <v>29</v>
      </c>
      <c r="T13" s="19" t="s">
        <v>30</v>
      </c>
    </row>
    <row r="14" ht="12.75" customHeight="1">
      <c r="A14" s="11" t="s">
        <v>20</v>
      </c>
      <c r="B14" s="12" t="s">
        <v>53</v>
      </c>
      <c r="C14" s="24">
        <v>0.3333333333333333</v>
      </c>
      <c r="D14" s="11" t="s">
        <v>38</v>
      </c>
      <c r="E14" s="14">
        <f t="shared" si="1"/>
        <v>25</v>
      </c>
      <c r="F14" s="15">
        <v>22.0</v>
      </c>
      <c r="G14" s="15">
        <v>28.0</v>
      </c>
      <c r="H14" s="16" t="s">
        <v>39</v>
      </c>
      <c r="I14" s="17" t="str">
        <f t="shared" si="2"/>
        <v>233-3</v>
      </c>
      <c r="J14" s="25">
        <v>233.0</v>
      </c>
      <c r="K14" s="25">
        <v>3.0</v>
      </c>
      <c r="L14" s="19" t="s">
        <v>23</v>
      </c>
      <c r="M14" s="19"/>
      <c r="N14" s="20" t="s">
        <v>54</v>
      </c>
      <c r="O14" s="19" t="s">
        <v>25</v>
      </c>
      <c r="P14" s="21" t="s">
        <v>26</v>
      </c>
      <c r="Q14" s="21" t="s">
        <v>27</v>
      </c>
      <c r="R14" s="19" t="s">
        <v>28</v>
      </c>
      <c r="S14" s="19" t="s">
        <v>29</v>
      </c>
      <c r="T14" s="19" t="s">
        <v>30</v>
      </c>
    </row>
    <row r="15" ht="12.75" customHeight="1">
      <c r="A15" s="11" t="s">
        <v>20</v>
      </c>
      <c r="B15" s="12" t="s">
        <v>55</v>
      </c>
      <c r="C15" s="11" t="s">
        <v>38</v>
      </c>
      <c r="D15" s="11" t="s">
        <v>38</v>
      </c>
      <c r="E15" s="14">
        <f t="shared" si="1"/>
        <v>24.5</v>
      </c>
      <c r="F15" s="15">
        <v>19.0</v>
      </c>
      <c r="G15" s="15">
        <v>30.0</v>
      </c>
      <c r="H15" s="16" t="s">
        <v>39</v>
      </c>
      <c r="I15" s="17" t="str">
        <f t="shared" si="2"/>
        <v>233-3</v>
      </c>
      <c r="J15" s="25">
        <v>233.0</v>
      </c>
      <c r="K15" s="25">
        <v>3.0</v>
      </c>
      <c r="L15" s="19" t="s">
        <v>23</v>
      </c>
      <c r="M15" s="19"/>
      <c r="N15" s="20" t="s">
        <v>56</v>
      </c>
      <c r="O15" s="19" t="s">
        <v>25</v>
      </c>
      <c r="P15" s="21" t="s">
        <v>26</v>
      </c>
      <c r="Q15" s="21" t="s">
        <v>27</v>
      </c>
      <c r="R15" s="19" t="s">
        <v>28</v>
      </c>
      <c r="S15" s="19" t="s">
        <v>29</v>
      </c>
      <c r="T15" s="19" t="s">
        <v>30</v>
      </c>
    </row>
    <row r="16" ht="12.75" customHeight="1">
      <c r="A16" s="11" t="s">
        <v>20</v>
      </c>
      <c r="B16" s="12" t="s">
        <v>55</v>
      </c>
      <c r="C16" s="11" t="s">
        <v>38</v>
      </c>
      <c r="D16" s="11" t="s">
        <v>38</v>
      </c>
      <c r="E16" s="14">
        <f t="shared" si="1"/>
        <v>25</v>
      </c>
      <c r="F16" s="15">
        <v>20.0</v>
      </c>
      <c r="G16" s="15">
        <v>30.0</v>
      </c>
      <c r="H16" s="16" t="s">
        <v>39</v>
      </c>
      <c r="I16" s="17" t="str">
        <f t="shared" si="2"/>
        <v>233-3</v>
      </c>
      <c r="J16" s="25">
        <v>233.0</v>
      </c>
      <c r="K16" s="25">
        <v>3.0</v>
      </c>
      <c r="L16" s="19" t="s">
        <v>23</v>
      </c>
      <c r="M16" s="19"/>
      <c r="N16" s="20" t="s">
        <v>57</v>
      </c>
      <c r="O16" s="19" t="s">
        <v>25</v>
      </c>
      <c r="P16" s="21" t="s">
        <v>26</v>
      </c>
      <c r="Q16" s="21" t="s">
        <v>27</v>
      </c>
      <c r="R16" s="19" t="s">
        <v>28</v>
      </c>
      <c r="S16" s="19" t="s">
        <v>29</v>
      </c>
      <c r="T16" s="19" t="s">
        <v>30</v>
      </c>
    </row>
    <row r="17" ht="12.75" customHeight="1">
      <c r="A17" s="11" t="s">
        <v>20</v>
      </c>
      <c r="B17" s="12" t="s">
        <v>55</v>
      </c>
      <c r="C17" s="11" t="s">
        <v>38</v>
      </c>
      <c r="D17" s="11" t="s">
        <v>38</v>
      </c>
      <c r="E17" s="14">
        <f t="shared" si="1"/>
        <v>24.5</v>
      </c>
      <c r="F17" s="15">
        <v>21.0</v>
      </c>
      <c r="G17" s="15">
        <v>28.0</v>
      </c>
      <c r="H17" s="16" t="s">
        <v>39</v>
      </c>
      <c r="I17" s="17" t="str">
        <f t="shared" si="2"/>
        <v>233-3</v>
      </c>
      <c r="J17" s="25">
        <v>233.0</v>
      </c>
      <c r="K17" s="25">
        <v>3.0</v>
      </c>
      <c r="L17" s="19" t="s">
        <v>23</v>
      </c>
      <c r="M17" s="19"/>
      <c r="N17" s="20" t="s">
        <v>58</v>
      </c>
      <c r="O17" s="19" t="s">
        <v>25</v>
      </c>
      <c r="P17" s="21" t="s">
        <v>26</v>
      </c>
      <c r="Q17" s="21" t="s">
        <v>27</v>
      </c>
      <c r="R17" s="19" t="s">
        <v>28</v>
      </c>
      <c r="S17" s="19" t="s">
        <v>29</v>
      </c>
      <c r="T17" s="19" t="s">
        <v>30</v>
      </c>
    </row>
    <row r="18" ht="12.75" customHeight="1">
      <c r="A18" s="11" t="s">
        <v>20</v>
      </c>
      <c r="B18" s="12" t="s">
        <v>59</v>
      </c>
      <c r="C18" s="24">
        <v>0.3333333333333333</v>
      </c>
      <c r="D18" s="11" t="s">
        <v>38</v>
      </c>
      <c r="E18" s="14">
        <f t="shared" si="1"/>
        <v>24.5</v>
      </c>
      <c r="F18" s="15">
        <v>21.0</v>
      </c>
      <c r="G18" s="15">
        <v>28.0</v>
      </c>
      <c r="H18" s="16" t="s">
        <v>39</v>
      </c>
      <c r="I18" s="17" t="str">
        <f t="shared" si="2"/>
        <v>233-3</v>
      </c>
      <c r="J18" s="25">
        <v>233.0</v>
      </c>
      <c r="K18" s="25">
        <v>3.0</v>
      </c>
      <c r="L18" s="19" t="s">
        <v>23</v>
      </c>
      <c r="M18" s="19"/>
      <c r="N18" s="20" t="s">
        <v>60</v>
      </c>
      <c r="O18" s="19" t="s">
        <v>25</v>
      </c>
      <c r="P18" s="21" t="s">
        <v>26</v>
      </c>
      <c r="Q18" s="21" t="s">
        <v>27</v>
      </c>
      <c r="R18" s="19" t="s">
        <v>28</v>
      </c>
      <c r="S18" s="19" t="s">
        <v>29</v>
      </c>
      <c r="T18" s="19" t="s">
        <v>30</v>
      </c>
    </row>
    <row r="19" ht="12.75" customHeight="1">
      <c r="A19" s="11" t="s">
        <v>20</v>
      </c>
      <c r="B19" s="12" t="s">
        <v>59</v>
      </c>
      <c r="C19" s="24">
        <v>0.3333333333333333</v>
      </c>
      <c r="D19" s="11" t="s">
        <v>38</v>
      </c>
      <c r="E19" s="14">
        <f t="shared" si="1"/>
        <v>24.5</v>
      </c>
      <c r="F19" s="15">
        <v>21.0</v>
      </c>
      <c r="G19" s="15">
        <v>28.0</v>
      </c>
      <c r="H19" s="16" t="s">
        <v>39</v>
      </c>
      <c r="I19" s="17" t="str">
        <f t="shared" si="2"/>
        <v>233-3</v>
      </c>
      <c r="J19" s="25">
        <v>233.0</v>
      </c>
      <c r="K19" s="25">
        <v>3.0</v>
      </c>
      <c r="L19" s="19" t="s">
        <v>23</v>
      </c>
      <c r="M19" s="19"/>
      <c r="N19" s="20" t="s">
        <v>61</v>
      </c>
      <c r="O19" s="19" t="s">
        <v>25</v>
      </c>
      <c r="P19" s="21" t="s">
        <v>26</v>
      </c>
      <c r="Q19" s="21" t="s">
        <v>27</v>
      </c>
      <c r="R19" s="19" t="s">
        <v>28</v>
      </c>
      <c r="S19" s="19" t="s">
        <v>29</v>
      </c>
      <c r="T19" s="19" t="s">
        <v>30</v>
      </c>
    </row>
    <row r="20" ht="12.75" customHeight="1">
      <c r="A20" s="11" t="s">
        <v>20</v>
      </c>
      <c r="B20" s="12" t="s">
        <v>62</v>
      </c>
      <c r="C20" s="13">
        <v>0.3125</v>
      </c>
      <c r="D20" s="13">
        <v>0.875</v>
      </c>
      <c r="E20" s="14">
        <f t="shared" si="1"/>
        <v>27</v>
      </c>
      <c r="F20" s="23">
        <v>26.0</v>
      </c>
      <c r="G20" s="23">
        <v>28.0</v>
      </c>
      <c r="H20" s="16" t="s">
        <v>22</v>
      </c>
      <c r="I20" s="17" t="str">
        <f t="shared" si="2"/>
        <v>234-1</v>
      </c>
      <c r="J20" s="18">
        <v>234.0</v>
      </c>
      <c r="K20" s="18">
        <v>1.0</v>
      </c>
      <c r="L20" s="19" t="s">
        <v>23</v>
      </c>
      <c r="M20" s="26"/>
      <c r="N20" s="20" t="s">
        <v>63</v>
      </c>
      <c r="O20" s="19" t="s">
        <v>25</v>
      </c>
      <c r="P20" s="21" t="s">
        <v>26</v>
      </c>
      <c r="Q20" s="21" t="s">
        <v>27</v>
      </c>
      <c r="R20" s="19" t="s">
        <v>28</v>
      </c>
      <c r="S20" s="19" t="s">
        <v>29</v>
      </c>
      <c r="T20" s="19" t="s">
        <v>30</v>
      </c>
    </row>
    <row r="21" ht="12.75" customHeight="1">
      <c r="A21" s="11" t="s">
        <v>20</v>
      </c>
      <c r="B21" s="12" t="s">
        <v>64</v>
      </c>
      <c r="E21" s="14">
        <f t="shared" si="1"/>
        <v>26</v>
      </c>
      <c r="F21" s="15">
        <v>24.0</v>
      </c>
      <c r="G21" s="15">
        <v>28.0</v>
      </c>
      <c r="H21" s="16" t="s">
        <v>39</v>
      </c>
      <c r="I21" s="17" t="str">
        <f t="shared" si="2"/>
        <v>235-1</v>
      </c>
      <c r="J21" s="22">
        <v>235.0</v>
      </c>
      <c r="K21" s="22">
        <v>1.0</v>
      </c>
      <c r="L21" s="19" t="s">
        <v>23</v>
      </c>
      <c r="M21" s="26"/>
      <c r="N21" s="20" t="s">
        <v>65</v>
      </c>
      <c r="O21" s="19" t="s">
        <v>25</v>
      </c>
      <c r="P21" s="21" t="s">
        <v>26</v>
      </c>
      <c r="Q21" s="21" t="s">
        <v>27</v>
      </c>
      <c r="R21" s="19" t="s">
        <v>28</v>
      </c>
      <c r="S21" s="19" t="s">
        <v>29</v>
      </c>
      <c r="T21" s="19" t="s">
        <v>30</v>
      </c>
    </row>
    <row r="22" ht="12.75" customHeight="1">
      <c r="A22" s="11" t="s">
        <v>20</v>
      </c>
      <c r="B22" s="12" t="s">
        <v>66</v>
      </c>
      <c r="C22" s="11" t="s">
        <v>38</v>
      </c>
      <c r="D22" s="11" t="s">
        <v>38</v>
      </c>
      <c r="E22" s="14">
        <f t="shared" si="1"/>
        <v>24</v>
      </c>
      <c r="F22" s="15">
        <v>20.0</v>
      </c>
      <c r="G22" s="15">
        <v>28.0</v>
      </c>
      <c r="H22" s="16" t="s">
        <v>39</v>
      </c>
      <c r="I22" s="17" t="str">
        <f t="shared" si="2"/>
        <v>235-1</v>
      </c>
      <c r="J22" s="22">
        <v>235.0</v>
      </c>
      <c r="K22" s="22">
        <v>1.0</v>
      </c>
      <c r="L22" s="19" t="s">
        <v>23</v>
      </c>
      <c r="M22" s="19" t="s">
        <v>35</v>
      </c>
      <c r="N22" s="20" t="s">
        <v>67</v>
      </c>
      <c r="O22" s="19" t="s">
        <v>25</v>
      </c>
      <c r="P22" s="21" t="s">
        <v>26</v>
      </c>
      <c r="Q22" s="21" t="s">
        <v>27</v>
      </c>
      <c r="R22" s="19" t="s">
        <v>28</v>
      </c>
      <c r="S22" s="19" t="s">
        <v>29</v>
      </c>
      <c r="T22" s="19" t="s">
        <v>30</v>
      </c>
    </row>
    <row r="23" ht="12.75" customHeight="1">
      <c r="A23" s="11" t="s">
        <v>20</v>
      </c>
      <c r="B23" s="12" t="s">
        <v>68</v>
      </c>
      <c r="C23" s="11" t="s">
        <v>38</v>
      </c>
      <c r="D23" s="11" t="s">
        <v>38</v>
      </c>
      <c r="E23" s="14">
        <f t="shared" si="1"/>
        <v>26.5</v>
      </c>
      <c r="F23" s="15">
        <v>25.0</v>
      </c>
      <c r="G23" s="15">
        <v>28.0</v>
      </c>
      <c r="H23" s="16" t="s">
        <v>22</v>
      </c>
      <c r="I23" s="17" t="str">
        <f t="shared" si="2"/>
        <v>235-1</v>
      </c>
      <c r="J23" s="22">
        <v>235.0</v>
      </c>
      <c r="K23" s="22">
        <v>1.0</v>
      </c>
      <c r="L23" s="19" t="s">
        <v>23</v>
      </c>
      <c r="M23" s="19"/>
      <c r="N23" s="20" t="s">
        <v>69</v>
      </c>
      <c r="O23" s="19" t="s">
        <v>25</v>
      </c>
      <c r="P23" s="21" t="s">
        <v>26</v>
      </c>
      <c r="Q23" s="21" t="s">
        <v>27</v>
      </c>
      <c r="R23" s="19" t="s">
        <v>28</v>
      </c>
      <c r="S23" s="19" t="s">
        <v>29</v>
      </c>
      <c r="T23" s="19" t="s">
        <v>30</v>
      </c>
    </row>
    <row r="24" ht="12.75" customHeight="1">
      <c r="A24" s="11" t="s">
        <v>20</v>
      </c>
      <c r="B24" s="12" t="s">
        <v>70</v>
      </c>
      <c r="C24" s="13">
        <v>0.3125</v>
      </c>
      <c r="D24" s="13">
        <v>0.875</v>
      </c>
      <c r="E24" s="14">
        <f t="shared" si="1"/>
        <v>25.5</v>
      </c>
      <c r="F24" s="15">
        <v>24.0</v>
      </c>
      <c r="G24" s="15">
        <v>27.0</v>
      </c>
      <c r="H24" s="16" t="s">
        <v>22</v>
      </c>
      <c r="I24" s="17" t="str">
        <f t="shared" si="2"/>
        <v>236-1</v>
      </c>
      <c r="J24" s="18">
        <v>236.0</v>
      </c>
      <c r="K24" s="18">
        <v>1.0</v>
      </c>
      <c r="L24" s="19" t="s">
        <v>23</v>
      </c>
      <c r="M24" s="19"/>
      <c r="N24" s="20" t="s">
        <v>71</v>
      </c>
      <c r="O24" s="19" t="s">
        <v>25</v>
      </c>
      <c r="P24" s="21" t="s">
        <v>26</v>
      </c>
      <c r="Q24" s="21" t="s">
        <v>27</v>
      </c>
      <c r="R24" s="19" t="s">
        <v>28</v>
      </c>
      <c r="S24" s="19" t="s">
        <v>29</v>
      </c>
      <c r="T24" s="19" t="s">
        <v>30</v>
      </c>
    </row>
    <row r="25" ht="12.75" customHeight="1">
      <c r="A25" s="27" t="s">
        <v>20</v>
      </c>
      <c r="B25" s="28" t="s">
        <v>20</v>
      </c>
      <c r="C25" s="28" t="s">
        <v>20</v>
      </c>
      <c r="D25" s="28" t="s">
        <v>20</v>
      </c>
      <c r="E25" s="28" t="s">
        <v>20</v>
      </c>
      <c r="F25" s="28" t="s">
        <v>20</v>
      </c>
      <c r="G25" s="28" t="s">
        <v>20</v>
      </c>
      <c r="H25" s="29" t="s">
        <v>20</v>
      </c>
      <c r="I25" s="30" t="str">
        <f t="shared" si="2"/>
        <v>238-1</v>
      </c>
      <c r="J25" s="31">
        <v>238.0</v>
      </c>
      <c r="K25" s="31">
        <v>1.0</v>
      </c>
      <c r="L25" s="32" t="s">
        <v>23</v>
      </c>
      <c r="M25" s="32"/>
      <c r="N25" s="33" t="s">
        <v>72</v>
      </c>
      <c r="O25" s="32" t="s">
        <v>25</v>
      </c>
      <c r="P25" s="34" t="s">
        <v>26</v>
      </c>
      <c r="Q25" s="34" t="s">
        <v>27</v>
      </c>
      <c r="R25" s="32" t="s">
        <v>28</v>
      </c>
      <c r="S25" s="32" t="s">
        <v>29</v>
      </c>
      <c r="T25" s="32" t="s">
        <v>30</v>
      </c>
      <c r="U25" s="35"/>
      <c r="V25" s="35"/>
      <c r="W25" s="35"/>
      <c r="X25" s="35"/>
      <c r="Y25" s="35"/>
      <c r="Z25" s="35"/>
      <c r="AA25" s="35"/>
      <c r="AB25" s="35"/>
      <c r="AC25" s="35"/>
    </row>
    <row r="26" ht="12.75" customHeight="1">
      <c r="A26" s="11" t="s">
        <v>73</v>
      </c>
      <c r="B26" s="12" t="s">
        <v>74</v>
      </c>
      <c r="C26" s="11" t="s">
        <v>38</v>
      </c>
      <c r="D26" s="11" t="s">
        <v>38</v>
      </c>
      <c r="E26" s="14">
        <f t="shared" ref="E26:E75" si="3">(F26+G26)/2</f>
        <v>25</v>
      </c>
      <c r="F26" s="15">
        <v>20.0</v>
      </c>
      <c r="G26" s="36">
        <v>30.0</v>
      </c>
      <c r="H26" s="16" t="s">
        <v>39</v>
      </c>
      <c r="I26" s="17" t="str">
        <f t="shared" si="2"/>
        <v>241-1</v>
      </c>
      <c r="J26" s="22">
        <v>241.0</v>
      </c>
      <c r="K26" s="22">
        <v>1.0</v>
      </c>
      <c r="L26" s="19" t="s">
        <v>23</v>
      </c>
      <c r="M26" s="19"/>
      <c r="N26" s="20" t="s">
        <v>75</v>
      </c>
      <c r="O26" s="19" t="s">
        <v>25</v>
      </c>
      <c r="P26" s="21" t="s">
        <v>26</v>
      </c>
      <c r="Q26" s="21" t="s">
        <v>27</v>
      </c>
      <c r="R26" s="19" t="s">
        <v>28</v>
      </c>
      <c r="S26" s="19" t="s">
        <v>29</v>
      </c>
      <c r="T26" s="19" t="s">
        <v>30</v>
      </c>
    </row>
    <row r="27" ht="12.75" customHeight="1">
      <c r="A27" s="11" t="s">
        <v>20</v>
      </c>
      <c r="B27" s="12" t="s">
        <v>76</v>
      </c>
      <c r="C27" s="12" t="s">
        <v>38</v>
      </c>
      <c r="D27" s="12" t="s">
        <v>38</v>
      </c>
      <c r="E27" s="14">
        <f t="shared" si="3"/>
        <v>24</v>
      </c>
      <c r="F27" s="23">
        <v>20.0</v>
      </c>
      <c r="G27" s="23">
        <v>28.0</v>
      </c>
      <c r="H27" s="16" t="s">
        <v>39</v>
      </c>
      <c r="I27" s="17" t="str">
        <f t="shared" si="2"/>
        <v>241-1</v>
      </c>
      <c r="J27" s="22">
        <v>241.0</v>
      </c>
      <c r="K27" s="22">
        <v>1.0</v>
      </c>
      <c r="L27" s="19" t="s">
        <v>23</v>
      </c>
      <c r="M27" s="19"/>
      <c r="N27" s="20" t="s">
        <v>77</v>
      </c>
      <c r="O27" s="19" t="s">
        <v>25</v>
      </c>
      <c r="P27" s="21" t="s">
        <v>26</v>
      </c>
      <c r="Q27" s="21" t="s">
        <v>27</v>
      </c>
      <c r="R27" s="19" t="s">
        <v>28</v>
      </c>
      <c r="S27" s="19" t="s">
        <v>29</v>
      </c>
      <c r="T27" s="19" t="s">
        <v>30</v>
      </c>
    </row>
    <row r="28" ht="12.75" customHeight="1">
      <c r="A28" s="11" t="s">
        <v>20</v>
      </c>
      <c r="B28" s="12" t="s">
        <v>78</v>
      </c>
      <c r="C28" s="11" t="s">
        <v>38</v>
      </c>
      <c r="D28" s="11" t="s">
        <v>38</v>
      </c>
      <c r="E28" s="14">
        <f t="shared" si="3"/>
        <v>24.5</v>
      </c>
      <c r="F28" s="15">
        <v>21.0</v>
      </c>
      <c r="G28" s="15">
        <v>28.0</v>
      </c>
      <c r="H28" s="16" t="s">
        <v>39</v>
      </c>
      <c r="I28" s="17" t="str">
        <f t="shared" si="2"/>
        <v>241-1</v>
      </c>
      <c r="J28" s="22">
        <v>241.0</v>
      </c>
      <c r="K28" s="22">
        <v>1.0</v>
      </c>
      <c r="L28" s="19" t="s">
        <v>23</v>
      </c>
      <c r="M28" s="19"/>
      <c r="N28" s="20" t="s">
        <v>79</v>
      </c>
      <c r="O28" s="19" t="s">
        <v>25</v>
      </c>
      <c r="P28" s="21" t="s">
        <v>26</v>
      </c>
      <c r="Q28" s="21" t="s">
        <v>27</v>
      </c>
      <c r="R28" s="19" t="s">
        <v>28</v>
      </c>
      <c r="S28" s="19" t="s">
        <v>29</v>
      </c>
      <c r="T28" s="19" t="s">
        <v>30</v>
      </c>
    </row>
    <row r="29" ht="12.75" customHeight="1">
      <c r="A29" s="11" t="s">
        <v>80</v>
      </c>
      <c r="B29" s="12" t="s">
        <v>81</v>
      </c>
      <c r="C29" s="11" t="s">
        <v>38</v>
      </c>
      <c r="D29" s="11" t="s">
        <v>38</v>
      </c>
      <c r="E29" s="14">
        <f t="shared" si="3"/>
        <v>24</v>
      </c>
      <c r="F29" s="15">
        <v>20.0</v>
      </c>
      <c r="G29" s="15">
        <v>28.0</v>
      </c>
      <c r="H29" s="16" t="s">
        <v>39</v>
      </c>
      <c r="I29" s="17" t="str">
        <f t="shared" si="2"/>
        <v>241-3</v>
      </c>
      <c r="J29" s="37">
        <v>241.0</v>
      </c>
      <c r="K29" s="37">
        <v>3.0</v>
      </c>
      <c r="L29" s="19" t="s">
        <v>23</v>
      </c>
      <c r="M29" s="19"/>
      <c r="N29" s="38" t="s">
        <v>82</v>
      </c>
      <c r="O29" s="19" t="s">
        <v>25</v>
      </c>
      <c r="P29" s="21" t="s">
        <v>26</v>
      </c>
      <c r="Q29" s="21" t="s">
        <v>27</v>
      </c>
      <c r="R29" s="19" t="s">
        <v>28</v>
      </c>
      <c r="S29" s="19" t="s">
        <v>29</v>
      </c>
      <c r="T29" s="19" t="s">
        <v>30</v>
      </c>
    </row>
    <row r="30" ht="12.75" customHeight="1">
      <c r="A30" s="11" t="s">
        <v>80</v>
      </c>
      <c r="B30" s="11" t="s">
        <v>83</v>
      </c>
      <c r="C30" s="11" t="s">
        <v>38</v>
      </c>
      <c r="D30" s="11" t="s">
        <v>38</v>
      </c>
      <c r="E30" s="14">
        <f t="shared" si="3"/>
        <v>25</v>
      </c>
      <c r="F30" s="15">
        <v>22.0</v>
      </c>
      <c r="G30" s="15">
        <v>28.0</v>
      </c>
      <c r="H30" s="16" t="s">
        <v>22</v>
      </c>
      <c r="I30" s="17" t="str">
        <f t="shared" si="2"/>
        <v>241-3</v>
      </c>
      <c r="J30" s="37">
        <v>241.0</v>
      </c>
      <c r="K30" s="37">
        <v>3.0</v>
      </c>
      <c r="L30" s="19" t="s">
        <v>23</v>
      </c>
      <c r="M30" s="19"/>
      <c r="N30" s="38" t="s">
        <v>84</v>
      </c>
      <c r="O30" s="19" t="s">
        <v>25</v>
      </c>
      <c r="P30" s="21" t="s">
        <v>26</v>
      </c>
      <c r="Q30" s="21" t="s">
        <v>27</v>
      </c>
      <c r="R30" s="19" t="s">
        <v>28</v>
      </c>
      <c r="S30" s="19" t="s">
        <v>29</v>
      </c>
      <c r="T30" s="19" t="s">
        <v>30</v>
      </c>
    </row>
    <row r="31" ht="12.75" customHeight="1">
      <c r="A31" s="11" t="s">
        <v>20</v>
      </c>
      <c r="B31" s="11" t="s">
        <v>85</v>
      </c>
      <c r="C31" s="11" t="s">
        <v>38</v>
      </c>
      <c r="D31" s="11" t="s">
        <v>38</v>
      </c>
      <c r="E31" s="14">
        <f t="shared" si="3"/>
        <v>25.5</v>
      </c>
      <c r="F31" s="15">
        <v>23.0</v>
      </c>
      <c r="G31" s="15">
        <v>28.0</v>
      </c>
      <c r="H31" s="16" t="s">
        <v>39</v>
      </c>
      <c r="I31" s="17" t="str">
        <f t="shared" si="2"/>
        <v>241-3</v>
      </c>
      <c r="J31" s="37">
        <v>241.0</v>
      </c>
      <c r="K31" s="37">
        <v>3.0</v>
      </c>
      <c r="L31" s="19" t="s">
        <v>23</v>
      </c>
      <c r="M31" s="19" t="s">
        <v>35</v>
      </c>
      <c r="N31" s="38" t="s">
        <v>86</v>
      </c>
      <c r="O31" s="19" t="s">
        <v>25</v>
      </c>
      <c r="P31" s="21" t="s">
        <v>26</v>
      </c>
      <c r="Q31" s="21" t="s">
        <v>27</v>
      </c>
      <c r="R31" s="19" t="s">
        <v>28</v>
      </c>
      <c r="S31" s="19" t="s">
        <v>29</v>
      </c>
      <c r="T31" s="19" t="s">
        <v>30</v>
      </c>
    </row>
    <row r="32" ht="12.75" customHeight="1">
      <c r="A32" s="11" t="s">
        <v>20</v>
      </c>
      <c r="B32" s="11" t="s">
        <v>87</v>
      </c>
      <c r="C32" s="11" t="s">
        <v>38</v>
      </c>
      <c r="D32" s="11" t="s">
        <v>38</v>
      </c>
      <c r="E32" s="14">
        <f t="shared" si="3"/>
        <v>26</v>
      </c>
      <c r="F32" s="15">
        <v>24.0</v>
      </c>
      <c r="G32" s="15">
        <v>28.0</v>
      </c>
      <c r="H32" s="16" t="s">
        <v>39</v>
      </c>
      <c r="I32" s="17" t="str">
        <f t="shared" si="2"/>
        <v>241-3</v>
      </c>
      <c r="J32" s="37">
        <v>241.0</v>
      </c>
      <c r="K32" s="37">
        <v>3.0</v>
      </c>
      <c r="L32" s="19" t="s">
        <v>23</v>
      </c>
      <c r="M32" s="19" t="s">
        <v>35</v>
      </c>
      <c r="N32" s="38" t="s">
        <v>88</v>
      </c>
      <c r="O32" s="19" t="s">
        <v>25</v>
      </c>
      <c r="P32" s="21" t="s">
        <v>26</v>
      </c>
      <c r="Q32" s="21" t="s">
        <v>27</v>
      </c>
      <c r="R32" s="19" t="s">
        <v>28</v>
      </c>
      <c r="S32" s="19" t="s">
        <v>29</v>
      </c>
      <c r="T32" s="19" t="s">
        <v>30</v>
      </c>
    </row>
    <row r="33" ht="12.75" customHeight="1">
      <c r="A33" s="11" t="s">
        <v>20</v>
      </c>
      <c r="B33" s="11" t="s">
        <v>89</v>
      </c>
      <c r="C33" s="11" t="s">
        <v>38</v>
      </c>
      <c r="D33" s="11" t="s">
        <v>38</v>
      </c>
      <c r="E33" s="14">
        <f t="shared" si="3"/>
        <v>26</v>
      </c>
      <c r="F33" s="15">
        <v>24.0</v>
      </c>
      <c r="G33" s="15">
        <v>28.0</v>
      </c>
      <c r="H33" s="16" t="s">
        <v>39</v>
      </c>
      <c r="I33" s="17" t="str">
        <f t="shared" si="2"/>
        <v>241-3</v>
      </c>
      <c r="J33" s="37">
        <v>241.0</v>
      </c>
      <c r="K33" s="37">
        <v>3.0</v>
      </c>
      <c r="L33" s="19" t="s">
        <v>23</v>
      </c>
      <c r="M33" s="19"/>
      <c r="N33" s="38" t="s">
        <v>90</v>
      </c>
      <c r="O33" s="19" t="s">
        <v>25</v>
      </c>
      <c r="P33" s="21" t="s">
        <v>26</v>
      </c>
      <c r="Q33" s="21" t="s">
        <v>27</v>
      </c>
      <c r="R33" s="19" t="s">
        <v>28</v>
      </c>
      <c r="S33" s="19" t="s">
        <v>29</v>
      </c>
      <c r="T33" s="19" t="s">
        <v>30</v>
      </c>
    </row>
    <row r="34" ht="12.75" customHeight="1">
      <c r="A34" s="11" t="s">
        <v>20</v>
      </c>
      <c r="B34" s="11" t="s">
        <v>89</v>
      </c>
      <c r="C34" s="11" t="s">
        <v>38</v>
      </c>
      <c r="D34" s="11" t="s">
        <v>38</v>
      </c>
      <c r="E34" s="14">
        <f t="shared" si="3"/>
        <v>25</v>
      </c>
      <c r="F34" s="15">
        <v>22.0</v>
      </c>
      <c r="G34" s="15">
        <v>28.0</v>
      </c>
      <c r="H34" s="16" t="s">
        <v>39</v>
      </c>
      <c r="I34" s="17" t="str">
        <f t="shared" si="2"/>
        <v>241-3</v>
      </c>
      <c r="J34" s="37">
        <v>241.0</v>
      </c>
      <c r="K34" s="37">
        <v>3.0</v>
      </c>
      <c r="L34" s="19" t="s">
        <v>23</v>
      </c>
      <c r="M34" s="19"/>
      <c r="N34" s="38" t="s">
        <v>91</v>
      </c>
      <c r="O34" s="19" t="s">
        <v>25</v>
      </c>
      <c r="P34" s="21" t="s">
        <v>26</v>
      </c>
      <c r="Q34" s="21" t="s">
        <v>27</v>
      </c>
      <c r="R34" s="19" t="s">
        <v>28</v>
      </c>
      <c r="S34" s="19" t="s">
        <v>29</v>
      </c>
      <c r="T34" s="19" t="s">
        <v>30</v>
      </c>
    </row>
    <row r="35" ht="12.75" customHeight="1">
      <c r="A35" s="11" t="s">
        <v>20</v>
      </c>
      <c r="B35" s="12" t="s">
        <v>92</v>
      </c>
      <c r="C35" s="11" t="s">
        <v>38</v>
      </c>
      <c r="D35" s="11" t="s">
        <v>38</v>
      </c>
      <c r="E35" s="14">
        <f t="shared" si="3"/>
        <v>24.5</v>
      </c>
      <c r="F35" s="15">
        <v>21.0</v>
      </c>
      <c r="G35" s="15">
        <v>28.0</v>
      </c>
      <c r="H35" s="16" t="s">
        <v>39</v>
      </c>
      <c r="I35" s="17" t="str">
        <f t="shared" si="2"/>
        <v>242-1</v>
      </c>
      <c r="J35" s="37">
        <v>242.0</v>
      </c>
      <c r="K35" s="37">
        <v>1.0</v>
      </c>
      <c r="L35" s="19" t="s">
        <v>23</v>
      </c>
      <c r="M35" s="19"/>
      <c r="N35" s="38" t="s">
        <v>93</v>
      </c>
      <c r="O35" s="19" t="s">
        <v>25</v>
      </c>
      <c r="P35" s="21" t="s">
        <v>26</v>
      </c>
      <c r="Q35" s="21" t="s">
        <v>27</v>
      </c>
      <c r="R35" s="19" t="s">
        <v>28</v>
      </c>
      <c r="S35" s="19" t="s">
        <v>29</v>
      </c>
      <c r="T35" s="19" t="s">
        <v>30</v>
      </c>
    </row>
    <row r="36" ht="12.75" customHeight="1">
      <c r="A36" s="11" t="s">
        <v>20</v>
      </c>
      <c r="B36" s="11" t="s">
        <v>94</v>
      </c>
      <c r="C36" s="24">
        <v>0.3333333333333333</v>
      </c>
      <c r="D36" s="11" t="s">
        <v>38</v>
      </c>
      <c r="E36" s="14">
        <f t="shared" si="3"/>
        <v>25.5</v>
      </c>
      <c r="F36" s="15">
        <v>23.0</v>
      </c>
      <c r="G36" s="15">
        <v>28.0</v>
      </c>
      <c r="H36" s="16" t="s">
        <v>39</v>
      </c>
      <c r="I36" s="17" t="str">
        <f t="shared" si="2"/>
        <v>242-1</v>
      </c>
      <c r="J36" s="37">
        <v>242.0</v>
      </c>
      <c r="K36" s="37">
        <v>1.0</v>
      </c>
      <c r="L36" s="19" t="s">
        <v>23</v>
      </c>
      <c r="M36" s="19"/>
      <c r="N36" s="38" t="s">
        <v>95</v>
      </c>
      <c r="O36" s="19" t="s">
        <v>25</v>
      </c>
      <c r="P36" s="21" t="s">
        <v>26</v>
      </c>
      <c r="Q36" s="21" t="s">
        <v>27</v>
      </c>
      <c r="R36" s="19" t="s">
        <v>28</v>
      </c>
      <c r="S36" s="19" t="s">
        <v>29</v>
      </c>
      <c r="T36" s="19" t="s">
        <v>30</v>
      </c>
    </row>
    <row r="37" ht="12.75" customHeight="1">
      <c r="A37" s="11" t="s">
        <v>96</v>
      </c>
      <c r="B37" s="11" t="s">
        <v>97</v>
      </c>
      <c r="C37" s="11" t="s">
        <v>38</v>
      </c>
      <c r="D37" s="11" t="s">
        <v>38</v>
      </c>
      <c r="E37" s="14">
        <f t="shared" si="3"/>
        <v>24.5</v>
      </c>
      <c r="F37" s="15">
        <v>20.0</v>
      </c>
      <c r="G37" s="15">
        <v>29.0</v>
      </c>
      <c r="H37" s="16" t="s">
        <v>39</v>
      </c>
      <c r="I37" s="17" t="str">
        <f t="shared" si="2"/>
        <v>242-1</v>
      </c>
      <c r="J37" s="37">
        <v>242.0</v>
      </c>
      <c r="K37" s="37">
        <v>1.0</v>
      </c>
      <c r="L37" s="19" t="s">
        <v>23</v>
      </c>
      <c r="M37" s="19"/>
      <c r="N37" s="38" t="s">
        <v>98</v>
      </c>
      <c r="O37" s="19" t="s">
        <v>25</v>
      </c>
      <c r="P37" s="21" t="s">
        <v>26</v>
      </c>
      <c r="Q37" s="21" t="s">
        <v>27</v>
      </c>
      <c r="R37" s="19" t="s">
        <v>28</v>
      </c>
      <c r="S37" s="19" t="s">
        <v>29</v>
      </c>
      <c r="T37" s="19" t="s">
        <v>30</v>
      </c>
    </row>
    <row r="38" ht="12.75" customHeight="1">
      <c r="A38" s="11" t="s">
        <v>96</v>
      </c>
      <c r="B38" s="11" t="s">
        <v>99</v>
      </c>
      <c r="C38" s="11" t="s">
        <v>38</v>
      </c>
      <c r="D38" s="11" t="s">
        <v>38</v>
      </c>
      <c r="E38" s="14">
        <f t="shared" si="3"/>
        <v>24</v>
      </c>
      <c r="F38" s="15">
        <v>20.0</v>
      </c>
      <c r="G38" s="36">
        <v>28.0</v>
      </c>
      <c r="H38" s="16" t="s">
        <v>39</v>
      </c>
      <c r="I38" s="17" t="str">
        <f t="shared" si="2"/>
        <v>242-1</v>
      </c>
      <c r="J38" s="37">
        <v>242.0</v>
      </c>
      <c r="K38" s="37">
        <v>1.0</v>
      </c>
      <c r="L38" s="19" t="s">
        <v>23</v>
      </c>
      <c r="M38" s="19"/>
      <c r="N38" s="38" t="s">
        <v>100</v>
      </c>
      <c r="O38" s="19" t="s">
        <v>25</v>
      </c>
      <c r="P38" s="21" t="s">
        <v>26</v>
      </c>
      <c r="Q38" s="21" t="s">
        <v>27</v>
      </c>
      <c r="R38" s="19" t="s">
        <v>28</v>
      </c>
      <c r="S38" s="19" t="s">
        <v>29</v>
      </c>
      <c r="T38" s="19" t="s">
        <v>30</v>
      </c>
    </row>
    <row r="39" ht="12.75" customHeight="1">
      <c r="A39" s="11" t="s">
        <v>20</v>
      </c>
      <c r="B39" s="12" t="s">
        <v>51</v>
      </c>
      <c r="C39" s="12" t="s">
        <v>38</v>
      </c>
      <c r="D39" s="12" t="s">
        <v>38</v>
      </c>
      <c r="E39" s="14">
        <f t="shared" si="3"/>
        <v>24.5</v>
      </c>
      <c r="F39" s="23">
        <v>20.0</v>
      </c>
      <c r="G39" s="23">
        <v>29.0</v>
      </c>
      <c r="H39" s="16" t="s">
        <v>39</v>
      </c>
      <c r="I39" s="17" t="str">
        <f t="shared" si="2"/>
        <v>242-3</v>
      </c>
      <c r="J39" s="22">
        <v>242.0</v>
      </c>
      <c r="K39" s="22">
        <v>3.0</v>
      </c>
      <c r="L39" s="19" t="s">
        <v>23</v>
      </c>
      <c r="M39" s="26"/>
      <c r="N39" s="20" t="s">
        <v>101</v>
      </c>
      <c r="O39" s="19" t="s">
        <v>25</v>
      </c>
      <c r="P39" s="21" t="s">
        <v>26</v>
      </c>
      <c r="Q39" s="21" t="s">
        <v>27</v>
      </c>
      <c r="R39" s="19" t="s">
        <v>28</v>
      </c>
      <c r="S39" s="19" t="s">
        <v>29</v>
      </c>
      <c r="T39" s="19" t="s">
        <v>30</v>
      </c>
    </row>
    <row r="40" ht="12.75" customHeight="1">
      <c r="A40" s="11" t="s">
        <v>20</v>
      </c>
      <c r="B40" s="12" t="s">
        <v>102</v>
      </c>
      <c r="C40" s="12" t="s">
        <v>38</v>
      </c>
      <c r="D40" s="12" t="s">
        <v>38</v>
      </c>
      <c r="E40" s="14">
        <f t="shared" si="3"/>
        <v>24</v>
      </c>
      <c r="F40" s="23">
        <v>20.0</v>
      </c>
      <c r="G40" s="23">
        <v>28.0</v>
      </c>
      <c r="H40" s="16" t="s">
        <v>39</v>
      </c>
      <c r="I40" s="17" t="str">
        <f t="shared" si="2"/>
        <v>242-3</v>
      </c>
      <c r="J40" s="22">
        <v>242.0</v>
      </c>
      <c r="K40" s="22">
        <v>3.0</v>
      </c>
      <c r="L40" s="19" t="s">
        <v>23</v>
      </c>
      <c r="M40" s="19"/>
      <c r="N40" s="20" t="s">
        <v>103</v>
      </c>
      <c r="O40" s="19" t="s">
        <v>25</v>
      </c>
      <c r="P40" s="21" t="s">
        <v>26</v>
      </c>
      <c r="Q40" s="21" t="s">
        <v>27</v>
      </c>
      <c r="R40" s="19" t="s">
        <v>28</v>
      </c>
      <c r="S40" s="19" t="s">
        <v>29</v>
      </c>
      <c r="T40" s="19" t="s">
        <v>30</v>
      </c>
    </row>
    <row r="41" ht="12.75" customHeight="1">
      <c r="A41" s="12" t="s">
        <v>104</v>
      </c>
      <c r="B41" s="12" t="s">
        <v>105</v>
      </c>
      <c r="C41" s="13">
        <v>0.3125</v>
      </c>
      <c r="D41" s="13">
        <v>0.875</v>
      </c>
      <c r="E41" s="14">
        <f t="shared" si="3"/>
        <v>25.5</v>
      </c>
      <c r="F41" s="15">
        <v>24.0</v>
      </c>
      <c r="G41" s="15">
        <v>27.0</v>
      </c>
      <c r="H41" s="16" t="s">
        <v>22</v>
      </c>
      <c r="I41" s="17" t="str">
        <f t="shared" si="2"/>
        <v>243-1</v>
      </c>
      <c r="J41" s="22">
        <v>243.0</v>
      </c>
      <c r="K41" s="22">
        <v>1.0</v>
      </c>
      <c r="L41" s="19" t="s">
        <v>23</v>
      </c>
      <c r="M41" s="19"/>
      <c r="N41" s="20" t="s">
        <v>106</v>
      </c>
      <c r="O41" s="19" t="s">
        <v>25</v>
      </c>
      <c r="P41" s="21" t="s">
        <v>26</v>
      </c>
      <c r="Q41" s="21" t="s">
        <v>27</v>
      </c>
      <c r="R41" s="19" t="s">
        <v>28</v>
      </c>
      <c r="S41" s="19" t="s">
        <v>29</v>
      </c>
      <c r="T41" s="19" t="s">
        <v>30</v>
      </c>
    </row>
    <row r="42" ht="12.75" customHeight="1">
      <c r="A42" s="11" t="s">
        <v>96</v>
      </c>
      <c r="B42" s="12" t="s">
        <v>107</v>
      </c>
      <c r="C42" s="11" t="s">
        <v>38</v>
      </c>
      <c r="D42" s="11" t="s">
        <v>38</v>
      </c>
      <c r="E42" s="14">
        <f t="shared" si="3"/>
        <v>24</v>
      </c>
      <c r="F42" s="15">
        <v>20.0</v>
      </c>
      <c r="G42" s="36">
        <v>28.0</v>
      </c>
      <c r="H42" s="16" t="s">
        <v>39</v>
      </c>
      <c r="I42" s="17" t="str">
        <f t="shared" si="2"/>
        <v>244-1</v>
      </c>
      <c r="J42" s="39">
        <v>244.0</v>
      </c>
      <c r="K42" s="22">
        <v>1.0</v>
      </c>
      <c r="L42" s="19" t="s">
        <v>23</v>
      </c>
      <c r="M42" s="19"/>
      <c r="N42" s="20" t="s">
        <v>108</v>
      </c>
      <c r="O42" s="19" t="s">
        <v>25</v>
      </c>
      <c r="P42" s="21" t="s">
        <v>26</v>
      </c>
      <c r="Q42" s="21" t="s">
        <v>27</v>
      </c>
      <c r="R42" s="19" t="s">
        <v>28</v>
      </c>
      <c r="S42" s="19" t="s">
        <v>29</v>
      </c>
      <c r="T42" s="19" t="s">
        <v>30</v>
      </c>
    </row>
    <row r="43" ht="12.75" customHeight="1">
      <c r="A43" s="11" t="s">
        <v>96</v>
      </c>
      <c r="B43" s="12" t="s">
        <v>109</v>
      </c>
      <c r="C43" s="11" t="s">
        <v>38</v>
      </c>
      <c r="D43" s="11" t="s">
        <v>38</v>
      </c>
      <c r="E43" s="14">
        <f t="shared" si="3"/>
        <v>24</v>
      </c>
      <c r="F43" s="15">
        <v>20.0</v>
      </c>
      <c r="G43" s="36">
        <v>28.0</v>
      </c>
      <c r="H43" s="16" t="s">
        <v>39</v>
      </c>
      <c r="I43" s="17" t="str">
        <f t="shared" si="2"/>
        <v>244-1</v>
      </c>
      <c r="J43" s="39">
        <v>244.0</v>
      </c>
      <c r="K43" s="22">
        <v>1.0</v>
      </c>
      <c r="L43" s="19" t="s">
        <v>23</v>
      </c>
      <c r="M43" s="19"/>
      <c r="N43" s="20" t="s">
        <v>110</v>
      </c>
      <c r="O43" s="19" t="s">
        <v>25</v>
      </c>
      <c r="P43" s="21" t="s">
        <v>26</v>
      </c>
      <c r="Q43" s="21" t="s">
        <v>27</v>
      </c>
      <c r="R43" s="19" t="s">
        <v>28</v>
      </c>
      <c r="S43" s="19" t="s">
        <v>29</v>
      </c>
      <c r="T43" s="19" t="s">
        <v>30</v>
      </c>
    </row>
    <row r="44" ht="12.75" customHeight="1">
      <c r="A44" s="11" t="s">
        <v>111</v>
      </c>
      <c r="B44" s="12" t="s">
        <v>109</v>
      </c>
      <c r="C44" s="11" t="s">
        <v>38</v>
      </c>
      <c r="D44" s="11" t="s">
        <v>38</v>
      </c>
      <c r="E44" s="14">
        <f t="shared" si="3"/>
        <v>24</v>
      </c>
      <c r="F44" s="15">
        <v>20.0</v>
      </c>
      <c r="G44" s="36">
        <v>28.0</v>
      </c>
      <c r="H44" s="16" t="s">
        <v>39</v>
      </c>
      <c r="I44" s="17" t="str">
        <f t="shared" si="2"/>
        <v>244-1</v>
      </c>
      <c r="J44" s="39">
        <v>244.0</v>
      </c>
      <c r="K44" s="22">
        <v>1.0</v>
      </c>
      <c r="L44" s="19" t="s">
        <v>23</v>
      </c>
      <c r="M44" s="19"/>
      <c r="N44" s="20" t="s">
        <v>112</v>
      </c>
      <c r="O44" s="19" t="s">
        <v>25</v>
      </c>
      <c r="P44" s="21" t="s">
        <v>26</v>
      </c>
      <c r="Q44" s="21" t="s">
        <v>27</v>
      </c>
      <c r="R44" s="19" t="s">
        <v>28</v>
      </c>
      <c r="S44" s="19" t="s">
        <v>29</v>
      </c>
      <c r="T44" s="19" t="s">
        <v>30</v>
      </c>
    </row>
    <row r="45" ht="12.75" customHeight="1">
      <c r="A45" s="11" t="s">
        <v>111</v>
      </c>
      <c r="B45" s="12" t="s">
        <v>113</v>
      </c>
      <c r="C45" s="13">
        <v>0.3333333333333333</v>
      </c>
      <c r="D45" s="11" t="s">
        <v>38</v>
      </c>
      <c r="E45" s="14">
        <f t="shared" si="3"/>
        <v>24</v>
      </c>
      <c r="F45" s="15">
        <v>20.0</v>
      </c>
      <c r="G45" s="36">
        <v>28.0</v>
      </c>
      <c r="H45" s="16" t="s">
        <v>39</v>
      </c>
      <c r="I45" s="17" t="str">
        <f t="shared" si="2"/>
        <v>244-1</v>
      </c>
      <c r="J45" s="39">
        <v>244.0</v>
      </c>
      <c r="K45" s="22">
        <v>1.0</v>
      </c>
      <c r="L45" s="19" t="s">
        <v>23</v>
      </c>
      <c r="M45" s="19"/>
      <c r="N45" s="20" t="s">
        <v>114</v>
      </c>
      <c r="O45" s="19" t="s">
        <v>25</v>
      </c>
      <c r="P45" s="21" t="s">
        <v>26</v>
      </c>
      <c r="Q45" s="21" t="s">
        <v>27</v>
      </c>
      <c r="R45" s="19" t="s">
        <v>28</v>
      </c>
      <c r="S45" s="19" t="s">
        <v>29</v>
      </c>
      <c r="T45" s="19" t="s">
        <v>30</v>
      </c>
    </row>
    <row r="46" ht="12.75" customHeight="1">
      <c r="A46" s="11" t="s">
        <v>111</v>
      </c>
      <c r="B46" s="12" t="s">
        <v>113</v>
      </c>
      <c r="C46" s="13">
        <v>0.3333333333333333</v>
      </c>
      <c r="D46" s="11" t="s">
        <v>38</v>
      </c>
      <c r="E46" s="14">
        <f t="shared" si="3"/>
        <v>24</v>
      </c>
      <c r="F46" s="15">
        <v>20.0</v>
      </c>
      <c r="G46" s="36">
        <v>28.0</v>
      </c>
      <c r="H46" s="16" t="s">
        <v>39</v>
      </c>
      <c r="I46" s="17" t="str">
        <f t="shared" si="2"/>
        <v>244-1</v>
      </c>
      <c r="J46" s="39">
        <v>244.0</v>
      </c>
      <c r="K46" s="22">
        <v>1.0</v>
      </c>
      <c r="L46" s="19" t="s">
        <v>23</v>
      </c>
      <c r="M46" s="19"/>
      <c r="N46" s="20" t="s">
        <v>115</v>
      </c>
      <c r="O46" s="19" t="s">
        <v>25</v>
      </c>
      <c r="P46" s="21" t="s">
        <v>26</v>
      </c>
      <c r="Q46" s="21" t="s">
        <v>27</v>
      </c>
      <c r="R46" s="19" t="s">
        <v>28</v>
      </c>
      <c r="S46" s="19" t="s">
        <v>29</v>
      </c>
      <c r="T46" s="19" t="s">
        <v>30</v>
      </c>
    </row>
    <row r="47" ht="12.75" customHeight="1">
      <c r="A47" s="11" t="s">
        <v>111</v>
      </c>
      <c r="B47" s="12" t="s">
        <v>113</v>
      </c>
      <c r="C47" s="13">
        <v>0.3333333333333333</v>
      </c>
      <c r="D47" s="11" t="s">
        <v>38</v>
      </c>
      <c r="E47" s="14">
        <f t="shared" si="3"/>
        <v>24</v>
      </c>
      <c r="F47" s="15">
        <v>20.0</v>
      </c>
      <c r="G47" s="36">
        <v>28.0</v>
      </c>
      <c r="H47" s="16" t="s">
        <v>39</v>
      </c>
      <c r="I47" s="17" t="str">
        <f t="shared" si="2"/>
        <v>244-1</v>
      </c>
      <c r="J47" s="39">
        <v>244.0</v>
      </c>
      <c r="K47" s="22">
        <v>1.0</v>
      </c>
      <c r="L47" s="19" t="s">
        <v>23</v>
      </c>
      <c r="M47" s="19"/>
      <c r="N47" s="20" t="s">
        <v>116</v>
      </c>
      <c r="O47" s="19" t="s">
        <v>25</v>
      </c>
      <c r="P47" s="21" t="s">
        <v>26</v>
      </c>
      <c r="Q47" s="21" t="s">
        <v>27</v>
      </c>
      <c r="R47" s="19" t="s">
        <v>28</v>
      </c>
      <c r="S47" s="19" t="s">
        <v>29</v>
      </c>
      <c r="T47" s="19" t="s">
        <v>30</v>
      </c>
    </row>
    <row r="48" ht="12.75" customHeight="1">
      <c r="A48" s="11" t="s">
        <v>73</v>
      </c>
      <c r="B48" s="12" t="s">
        <v>117</v>
      </c>
      <c r="C48" s="11" t="s">
        <v>38</v>
      </c>
      <c r="D48" s="11" t="s">
        <v>38</v>
      </c>
      <c r="E48" s="14">
        <f t="shared" si="3"/>
        <v>24</v>
      </c>
      <c r="F48" s="15">
        <v>19.0</v>
      </c>
      <c r="G48" s="36">
        <v>29.0</v>
      </c>
      <c r="H48" s="16" t="s">
        <v>39</v>
      </c>
      <c r="I48" s="17" t="str">
        <f t="shared" si="2"/>
        <v>244-1</v>
      </c>
      <c r="J48" s="39">
        <v>244.0</v>
      </c>
      <c r="K48" s="22">
        <v>1.0</v>
      </c>
      <c r="L48" s="19" t="s">
        <v>23</v>
      </c>
      <c r="M48" s="19"/>
      <c r="N48" s="20" t="s">
        <v>118</v>
      </c>
      <c r="O48" s="19" t="s">
        <v>25</v>
      </c>
      <c r="P48" s="21" t="s">
        <v>26</v>
      </c>
      <c r="Q48" s="21" t="s">
        <v>27</v>
      </c>
      <c r="R48" s="19" t="s">
        <v>28</v>
      </c>
      <c r="S48" s="19" t="s">
        <v>29</v>
      </c>
      <c r="T48" s="19" t="s">
        <v>30</v>
      </c>
    </row>
    <row r="49" ht="12.75" customHeight="1">
      <c r="A49" s="11" t="s">
        <v>73</v>
      </c>
      <c r="B49" s="12" t="s">
        <v>119</v>
      </c>
      <c r="C49" s="11" t="s">
        <v>38</v>
      </c>
      <c r="D49" s="11" t="s">
        <v>38</v>
      </c>
      <c r="E49" s="14">
        <f t="shared" si="3"/>
        <v>24</v>
      </c>
      <c r="F49" s="15">
        <v>20.0</v>
      </c>
      <c r="G49" s="36">
        <v>28.0</v>
      </c>
      <c r="H49" s="16" t="s">
        <v>39</v>
      </c>
      <c r="I49" s="17" t="str">
        <f t="shared" si="2"/>
        <v>244-1</v>
      </c>
      <c r="J49" s="39">
        <v>244.0</v>
      </c>
      <c r="K49" s="22">
        <v>1.0</v>
      </c>
      <c r="L49" s="19" t="s">
        <v>23</v>
      </c>
      <c r="M49" s="19"/>
      <c r="N49" s="20" t="s">
        <v>120</v>
      </c>
      <c r="O49" s="19" t="s">
        <v>25</v>
      </c>
      <c r="P49" s="21" t="s">
        <v>26</v>
      </c>
      <c r="Q49" s="21" t="s">
        <v>27</v>
      </c>
      <c r="R49" s="19" t="s">
        <v>28</v>
      </c>
      <c r="S49" s="19" t="s">
        <v>29</v>
      </c>
      <c r="T49" s="19" t="s">
        <v>30</v>
      </c>
    </row>
    <row r="50" ht="12.75" customHeight="1">
      <c r="A50" s="11" t="s">
        <v>121</v>
      </c>
      <c r="B50" s="11" t="s">
        <v>122</v>
      </c>
      <c r="C50" s="11" t="s">
        <v>38</v>
      </c>
      <c r="D50" s="11" t="s">
        <v>38</v>
      </c>
      <c r="E50" s="14">
        <f t="shared" si="3"/>
        <v>24</v>
      </c>
      <c r="F50" s="15">
        <v>20.0</v>
      </c>
      <c r="G50" s="15">
        <v>28.0</v>
      </c>
      <c r="H50" s="16" t="s">
        <v>22</v>
      </c>
      <c r="I50" s="17" t="str">
        <f t="shared" si="2"/>
        <v>245-1</v>
      </c>
      <c r="J50" s="37">
        <v>245.0</v>
      </c>
      <c r="K50" s="37">
        <v>1.0</v>
      </c>
      <c r="L50" s="19" t="s">
        <v>23</v>
      </c>
      <c r="M50" s="19"/>
      <c r="N50" s="38" t="s">
        <v>123</v>
      </c>
      <c r="O50" s="19" t="s">
        <v>25</v>
      </c>
      <c r="P50" s="21" t="s">
        <v>26</v>
      </c>
      <c r="Q50" s="21" t="s">
        <v>27</v>
      </c>
      <c r="R50" s="19" t="s">
        <v>28</v>
      </c>
      <c r="S50" s="19" t="s">
        <v>29</v>
      </c>
      <c r="T50" s="19" t="s">
        <v>30</v>
      </c>
    </row>
    <row r="51" ht="12.75" customHeight="1">
      <c r="A51" s="11" t="s">
        <v>121</v>
      </c>
      <c r="B51" s="11" t="s">
        <v>122</v>
      </c>
      <c r="C51" s="11" t="s">
        <v>38</v>
      </c>
      <c r="D51" s="11" t="s">
        <v>38</v>
      </c>
      <c r="E51" s="14">
        <f t="shared" si="3"/>
        <v>24</v>
      </c>
      <c r="F51" s="15">
        <v>20.0</v>
      </c>
      <c r="G51" s="15">
        <v>28.0</v>
      </c>
      <c r="H51" s="16" t="s">
        <v>124</v>
      </c>
      <c r="I51" s="17" t="str">
        <f t="shared" si="2"/>
        <v>245-1</v>
      </c>
      <c r="J51" s="37">
        <v>245.0</v>
      </c>
      <c r="K51" s="37">
        <v>1.0</v>
      </c>
      <c r="L51" s="19" t="s">
        <v>23</v>
      </c>
      <c r="M51" s="19"/>
      <c r="N51" s="38" t="s">
        <v>125</v>
      </c>
      <c r="O51" s="19" t="s">
        <v>25</v>
      </c>
      <c r="P51" s="21" t="s">
        <v>26</v>
      </c>
      <c r="Q51" s="21" t="s">
        <v>27</v>
      </c>
      <c r="R51" s="19" t="s">
        <v>28</v>
      </c>
      <c r="S51" s="19" t="s">
        <v>29</v>
      </c>
      <c r="T51" s="19" t="s">
        <v>30</v>
      </c>
    </row>
    <row r="52" ht="12.75" customHeight="1">
      <c r="A52" s="11" t="s">
        <v>121</v>
      </c>
      <c r="B52" s="11" t="s">
        <v>122</v>
      </c>
      <c r="C52" s="11" t="s">
        <v>38</v>
      </c>
      <c r="D52" s="11" t="s">
        <v>38</v>
      </c>
      <c r="E52" s="14">
        <f t="shared" si="3"/>
        <v>24</v>
      </c>
      <c r="F52" s="15">
        <v>20.0</v>
      </c>
      <c r="G52" s="15">
        <v>28.0</v>
      </c>
      <c r="H52" s="16" t="s">
        <v>22</v>
      </c>
      <c r="I52" s="17" t="str">
        <f t="shared" si="2"/>
        <v>245-1</v>
      </c>
      <c r="J52" s="37">
        <v>245.0</v>
      </c>
      <c r="K52" s="37">
        <v>1.0</v>
      </c>
      <c r="L52" s="19" t="s">
        <v>23</v>
      </c>
      <c r="M52" s="26"/>
      <c r="N52" s="38" t="s">
        <v>126</v>
      </c>
      <c r="O52" s="19" t="s">
        <v>25</v>
      </c>
      <c r="P52" s="21" t="s">
        <v>26</v>
      </c>
      <c r="Q52" s="21" t="s">
        <v>27</v>
      </c>
      <c r="R52" s="19" t="s">
        <v>28</v>
      </c>
      <c r="S52" s="19" t="s">
        <v>29</v>
      </c>
      <c r="T52" s="19" t="s">
        <v>30</v>
      </c>
    </row>
    <row r="53" ht="12.75" customHeight="1">
      <c r="A53" s="11" t="s">
        <v>20</v>
      </c>
      <c r="B53" s="11" t="s">
        <v>127</v>
      </c>
      <c r="C53" s="11" t="s">
        <v>38</v>
      </c>
      <c r="D53" s="11" t="s">
        <v>38</v>
      </c>
      <c r="E53" s="14">
        <f t="shared" si="3"/>
        <v>26.5</v>
      </c>
      <c r="F53" s="15">
        <v>25.0</v>
      </c>
      <c r="G53" s="15">
        <v>28.0</v>
      </c>
      <c r="H53" s="16" t="s">
        <v>22</v>
      </c>
      <c r="I53" s="17" t="str">
        <f t="shared" si="2"/>
        <v>245-1</v>
      </c>
      <c r="J53" s="37">
        <v>245.0</v>
      </c>
      <c r="K53" s="37">
        <v>1.0</v>
      </c>
      <c r="L53" s="19" t="s">
        <v>23</v>
      </c>
      <c r="M53" s="19"/>
      <c r="N53" s="38" t="s">
        <v>128</v>
      </c>
      <c r="O53" s="19" t="s">
        <v>25</v>
      </c>
      <c r="P53" s="21" t="s">
        <v>26</v>
      </c>
      <c r="Q53" s="21" t="s">
        <v>27</v>
      </c>
      <c r="R53" s="19" t="s">
        <v>28</v>
      </c>
      <c r="S53" s="19" t="s">
        <v>29</v>
      </c>
      <c r="T53" s="19" t="s">
        <v>30</v>
      </c>
    </row>
    <row r="54" ht="12.75" customHeight="1">
      <c r="A54" s="11" t="s">
        <v>20</v>
      </c>
      <c r="B54" s="11" t="s">
        <v>127</v>
      </c>
      <c r="C54" s="11" t="s">
        <v>38</v>
      </c>
      <c r="D54" s="11" t="s">
        <v>38</v>
      </c>
      <c r="E54" s="14">
        <f t="shared" si="3"/>
        <v>26.5</v>
      </c>
      <c r="F54" s="15">
        <v>24.0</v>
      </c>
      <c r="G54" s="15">
        <v>29.0</v>
      </c>
      <c r="H54" s="16" t="s">
        <v>39</v>
      </c>
      <c r="I54" s="17" t="str">
        <f t="shared" si="2"/>
        <v>245-1</v>
      </c>
      <c r="J54" s="37">
        <v>245.0</v>
      </c>
      <c r="K54" s="37">
        <v>1.0</v>
      </c>
      <c r="L54" s="19" t="s">
        <v>23</v>
      </c>
      <c r="M54" s="19"/>
      <c r="N54" s="38" t="s">
        <v>129</v>
      </c>
      <c r="O54" s="19" t="s">
        <v>25</v>
      </c>
      <c r="P54" s="21" t="s">
        <v>26</v>
      </c>
      <c r="Q54" s="21" t="s">
        <v>27</v>
      </c>
      <c r="R54" s="19" t="s">
        <v>28</v>
      </c>
      <c r="S54" s="19" t="s">
        <v>29</v>
      </c>
      <c r="T54" s="19" t="s">
        <v>30</v>
      </c>
    </row>
    <row r="55" ht="12.75" customHeight="1">
      <c r="A55" s="11" t="s">
        <v>20</v>
      </c>
      <c r="B55" s="11" t="s">
        <v>130</v>
      </c>
      <c r="C55" s="11" t="s">
        <v>38</v>
      </c>
      <c r="D55" s="11" t="s">
        <v>38</v>
      </c>
      <c r="E55" s="14">
        <f t="shared" si="3"/>
        <v>26</v>
      </c>
      <c r="F55" s="15">
        <v>24.0</v>
      </c>
      <c r="G55" s="15">
        <v>28.0</v>
      </c>
      <c r="H55" s="16" t="s">
        <v>39</v>
      </c>
      <c r="I55" s="17" t="str">
        <f t="shared" si="2"/>
        <v>245-1</v>
      </c>
      <c r="J55" s="37">
        <v>245.0</v>
      </c>
      <c r="K55" s="37">
        <v>1.0</v>
      </c>
      <c r="L55" s="19" t="s">
        <v>23</v>
      </c>
      <c r="M55" s="19"/>
      <c r="N55" s="38" t="s">
        <v>131</v>
      </c>
      <c r="O55" s="19" t="s">
        <v>25</v>
      </c>
      <c r="P55" s="21" t="s">
        <v>26</v>
      </c>
      <c r="Q55" s="21" t="s">
        <v>27</v>
      </c>
      <c r="R55" s="19" t="s">
        <v>28</v>
      </c>
      <c r="S55" s="19" t="s">
        <v>29</v>
      </c>
      <c r="T55" s="19" t="s">
        <v>30</v>
      </c>
    </row>
    <row r="56" ht="12.75" customHeight="1">
      <c r="A56" s="11" t="s">
        <v>20</v>
      </c>
      <c r="B56" s="11" t="s">
        <v>132</v>
      </c>
      <c r="C56" s="11" t="s">
        <v>38</v>
      </c>
      <c r="D56" s="11" t="s">
        <v>38</v>
      </c>
      <c r="E56" s="14">
        <f t="shared" si="3"/>
        <v>27</v>
      </c>
      <c r="F56" s="15">
        <v>24.0</v>
      </c>
      <c r="G56" s="15">
        <v>30.0</v>
      </c>
      <c r="H56" s="16" t="s">
        <v>22</v>
      </c>
      <c r="I56" s="17" t="str">
        <f t="shared" si="2"/>
        <v>245-1</v>
      </c>
      <c r="J56" s="37">
        <v>245.0</v>
      </c>
      <c r="K56" s="37">
        <v>1.0</v>
      </c>
      <c r="L56" s="19" t="s">
        <v>23</v>
      </c>
      <c r="M56" s="19"/>
      <c r="N56" s="38" t="s">
        <v>133</v>
      </c>
      <c r="O56" s="19" t="s">
        <v>25</v>
      </c>
      <c r="P56" s="21" t="s">
        <v>26</v>
      </c>
      <c r="Q56" s="21" t="s">
        <v>27</v>
      </c>
      <c r="R56" s="19" t="s">
        <v>28</v>
      </c>
      <c r="S56" s="19" t="s">
        <v>29</v>
      </c>
      <c r="T56" s="19" t="s">
        <v>30</v>
      </c>
    </row>
    <row r="57" ht="12.75" customHeight="1">
      <c r="A57" s="11" t="s">
        <v>20</v>
      </c>
      <c r="B57" s="11" t="s">
        <v>134</v>
      </c>
      <c r="C57" s="11" t="s">
        <v>38</v>
      </c>
      <c r="D57" s="11" t="s">
        <v>38</v>
      </c>
      <c r="E57" s="14">
        <f t="shared" si="3"/>
        <v>24</v>
      </c>
      <c r="F57" s="15">
        <v>20.0</v>
      </c>
      <c r="G57" s="15">
        <v>28.0</v>
      </c>
      <c r="H57" s="16" t="s">
        <v>124</v>
      </c>
      <c r="I57" s="17" t="str">
        <f t="shared" si="2"/>
        <v>245-1</v>
      </c>
      <c r="J57" s="37">
        <v>245.0</v>
      </c>
      <c r="K57" s="37">
        <v>1.0</v>
      </c>
      <c r="L57" s="19" t="s">
        <v>23</v>
      </c>
      <c r="M57" s="19"/>
      <c r="N57" s="38" t="s">
        <v>135</v>
      </c>
      <c r="O57" s="19" t="s">
        <v>25</v>
      </c>
      <c r="P57" s="21" t="s">
        <v>26</v>
      </c>
      <c r="Q57" s="21" t="s">
        <v>27</v>
      </c>
      <c r="R57" s="19" t="s">
        <v>28</v>
      </c>
      <c r="S57" s="19" t="s">
        <v>29</v>
      </c>
      <c r="T57" s="19" t="s">
        <v>30</v>
      </c>
    </row>
    <row r="58" ht="12.75" customHeight="1">
      <c r="A58" s="11" t="s">
        <v>20</v>
      </c>
      <c r="B58" s="11" t="s">
        <v>136</v>
      </c>
      <c r="C58" s="11" t="s">
        <v>38</v>
      </c>
      <c r="D58" s="11" t="s">
        <v>38</v>
      </c>
      <c r="E58" s="14">
        <f t="shared" si="3"/>
        <v>25.5</v>
      </c>
      <c r="F58" s="15">
        <v>23.0</v>
      </c>
      <c r="G58" s="15">
        <v>28.0</v>
      </c>
      <c r="H58" s="16" t="s">
        <v>39</v>
      </c>
      <c r="I58" s="17" t="str">
        <f t="shared" si="2"/>
        <v>245-1</v>
      </c>
      <c r="J58" s="37">
        <v>245.0</v>
      </c>
      <c r="K58" s="37">
        <v>1.0</v>
      </c>
      <c r="L58" s="19" t="s">
        <v>23</v>
      </c>
      <c r="M58" s="19"/>
      <c r="N58" s="38" t="s">
        <v>137</v>
      </c>
      <c r="O58" s="19" t="s">
        <v>25</v>
      </c>
      <c r="P58" s="21" t="s">
        <v>26</v>
      </c>
      <c r="Q58" s="21" t="s">
        <v>27</v>
      </c>
      <c r="R58" s="19" t="s">
        <v>28</v>
      </c>
      <c r="S58" s="19" t="s">
        <v>29</v>
      </c>
      <c r="T58" s="19" t="s">
        <v>30</v>
      </c>
    </row>
    <row r="59" ht="12.75" customHeight="1">
      <c r="A59" s="11" t="s">
        <v>20</v>
      </c>
      <c r="B59" s="11" t="s">
        <v>132</v>
      </c>
      <c r="C59" s="11" t="s">
        <v>38</v>
      </c>
      <c r="D59" s="11" t="s">
        <v>38</v>
      </c>
      <c r="E59" s="14">
        <f t="shared" si="3"/>
        <v>25</v>
      </c>
      <c r="F59" s="15">
        <v>22.0</v>
      </c>
      <c r="G59" s="15">
        <v>28.0</v>
      </c>
      <c r="H59" s="16" t="s">
        <v>39</v>
      </c>
      <c r="I59" s="17" t="str">
        <f t="shared" si="2"/>
        <v>245-1</v>
      </c>
      <c r="J59" s="37">
        <v>245.0</v>
      </c>
      <c r="K59" s="37">
        <v>1.0</v>
      </c>
      <c r="L59" s="19" t="s">
        <v>23</v>
      </c>
      <c r="M59" s="19"/>
      <c r="N59" s="38" t="s">
        <v>138</v>
      </c>
      <c r="O59" s="19" t="s">
        <v>25</v>
      </c>
      <c r="P59" s="21" t="s">
        <v>26</v>
      </c>
      <c r="Q59" s="21" t="s">
        <v>27</v>
      </c>
      <c r="R59" s="19" t="s">
        <v>28</v>
      </c>
      <c r="S59" s="19" t="s">
        <v>29</v>
      </c>
      <c r="T59" s="19" t="s">
        <v>30</v>
      </c>
    </row>
    <row r="60" ht="12.75" customHeight="1">
      <c r="A60" s="11" t="s">
        <v>80</v>
      </c>
      <c r="B60" s="11" t="s">
        <v>122</v>
      </c>
      <c r="C60" s="11" t="s">
        <v>38</v>
      </c>
      <c r="D60" s="11" t="s">
        <v>38</v>
      </c>
      <c r="E60" s="14">
        <f t="shared" si="3"/>
        <v>25</v>
      </c>
      <c r="F60" s="15">
        <v>22.0</v>
      </c>
      <c r="G60" s="15">
        <v>28.0</v>
      </c>
      <c r="H60" s="16" t="s">
        <v>22</v>
      </c>
      <c r="I60" s="17" t="str">
        <f t="shared" si="2"/>
        <v>245-1</v>
      </c>
      <c r="J60" s="37">
        <v>245.0</v>
      </c>
      <c r="K60" s="37">
        <v>1.0</v>
      </c>
      <c r="L60" s="19" t="s">
        <v>23</v>
      </c>
      <c r="M60" s="19"/>
      <c r="N60" s="38" t="s">
        <v>139</v>
      </c>
      <c r="O60" s="19" t="s">
        <v>25</v>
      </c>
      <c r="P60" s="21" t="s">
        <v>26</v>
      </c>
      <c r="Q60" s="21" t="s">
        <v>27</v>
      </c>
      <c r="R60" s="19" t="s">
        <v>28</v>
      </c>
      <c r="S60" s="19" t="s">
        <v>29</v>
      </c>
      <c r="T60" s="19" t="s">
        <v>30</v>
      </c>
    </row>
    <row r="61" ht="12.75" customHeight="1">
      <c r="A61" s="11" t="s">
        <v>20</v>
      </c>
      <c r="B61" s="11" t="s">
        <v>140</v>
      </c>
      <c r="C61" s="11" t="s">
        <v>38</v>
      </c>
      <c r="D61" s="11" t="s">
        <v>38</v>
      </c>
      <c r="E61" s="14">
        <f t="shared" si="3"/>
        <v>26</v>
      </c>
      <c r="F61" s="15">
        <v>24.0</v>
      </c>
      <c r="G61" s="15">
        <v>28.0</v>
      </c>
      <c r="H61" s="16" t="s">
        <v>39</v>
      </c>
      <c r="I61" s="17" t="str">
        <f t="shared" si="2"/>
        <v>245-3</v>
      </c>
      <c r="J61" s="37">
        <v>245.0</v>
      </c>
      <c r="K61" s="37">
        <v>3.0</v>
      </c>
      <c r="L61" s="19" t="s">
        <v>23</v>
      </c>
      <c r="M61" s="19"/>
      <c r="N61" s="38" t="s">
        <v>141</v>
      </c>
      <c r="O61" s="19" t="s">
        <v>25</v>
      </c>
      <c r="P61" s="21" t="s">
        <v>26</v>
      </c>
      <c r="Q61" s="21" t="s">
        <v>27</v>
      </c>
      <c r="R61" s="19" t="s">
        <v>28</v>
      </c>
      <c r="S61" s="19" t="s">
        <v>29</v>
      </c>
      <c r="T61" s="19" t="s">
        <v>30</v>
      </c>
    </row>
    <row r="62" ht="12.75" customHeight="1">
      <c r="A62" s="11" t="s">
        <v>20</v>
      </c>
      <c r="B62" s="11" t="s">
        <v>142</v>
      </c>
      <c r="C62" s="11" t="s">
        <v>38</v>
      </c>
      <c r="D62" s="11" t="s">
        <v>38</v>
      </c>
      <c r="E62" s="14">
        <f t="shared" si="3"/>
        <v>25</v>
      </c>
      <c r="F62" s="15">
        <v>22.0</v>
      </c>
      <c r="G62" s="15">
        <v>28.0</v>
      </c>
      <c r="H62" s="16" t="s">
        <v>39</v>
      </c>
      <c r="I62" s="17" t="str">
        <f t="shared" si="2"/>
        <v>245-3</v>
      </c>
      <c r="J62" s="37">
        <v>245.0</v>
      </c>
      <c r="K62" s="37">
        <v>3.0</v>
      </c>
      <c r="L62" s="19" t="s">
        <v>23</v>
      </c>
      <c r="M62" s="19"/>
      <c r="N62" s="38" t="s">
        <v>143</v>
      </c>
      <c r="O62" s="19" t="s">
        <v>25</v>
      </c>
      <c r="P62" s="21" t="s">
        <v>26</v>
      </c>
      <c r="Q62" s="21" t="s">
        <v>27</v>
      </c>
      <c r="R62" s="19" t="s">
        <v>28</v>
      </c>
      <c r="S62" s="19" t="s">
        <v>29</v>
      </c>
      <c r="T62" s="19" t="s">
        <v>30</v>
      </c>
    </row>
    <row r="63" ht="12.75" customHeight="1">
      <c r="A63" s="11" t="s">
        <v>20</v>
      </c>
      <c r="B63" s="11" t="s">
        <v>144</v>
      </c>
      <c r="C63" s="11" t="s">
        <v>38</v>
      </c>
      <c r="D63" s="11" t="s">
        <v>38</v>
      </c>
      <c r="E63" s="14">
        <f t="shared" si="3"/>
        <v>26</v>
      </c>
      <c r="F63" s="15">
        <v>24.0</v>
      </c>
      <c r="G63" s="15">
        <v>28.0</v>
      </c>
      <c r="H63" s="16" t="s">
        <v>22</v>
      </c>
      <c r="I63" s="17" t="str">
        <f t="shared" si="2"/>
        <v>245-3</v>
      </c>
      <c r="J63" s="37">
        <v>245.0</v>
      </c>
      <c r="K63" s="37">
        <v>3.0</v>
      </c>
      <c r="L63" s="19" t="s">
        <v>23</v>
      </c>
      <c r="M63" s="26"/>
      <c r="N63" s="38" t="s">
        <v>145</v>
      </c>
      <c r="O63" s="19" t="s">
        <v>25</v>
      </c>
      <c r="P63" s="21" t="s">
        <v>26</v>
      </c>
      <c r="Q63" s="21" t="s">
        <v>27</v>
      </c>
      <c r="R63" s="19" t="s">
        <v>28</v>
      </c>
      <c r="S63" s="19" t="s">
        <v>29</v>
      </c>
      <c r="T63" s="19" t="s">
        <v>30</v>
      </c>
    </row>
    <row r="64" ht="12.75" customHeight="1">
      <c r="A64" s="11" t="s">
        <v>20</v>
      </c>
      <c r="B64" s="11" t="s">
        <v>146</v>
      </c>
      <c r="C64" s="11" t="s">
        <v>38</v>
      </c>
      <c r="D64" s="11" t="s">
        <v>38</v>
      </c>
      <c r="E64" s="14">
        <f t="shared" si="3"/>
        <v>26.5</v>
      </c>
      <c r="F64" s="15">
        <v>24.0</v>
      </c>
      <c r="G64" s="15">
        <v>29.0</v>
      </c>
      <c r="H64" s="16" t="s">
        <v>39</v>
      </c>
      <c r="I64" s="17" t="str">
        <f t="shared" si="2"/>
        <v>245-3</v>
      </c>
      <c r="J64" s="37">
        <v>245.0</v>
      </c>
      <c r="K64" s="37">
        <v>3.0</v>
      </c>
      <c r="L64" s="19" t="s">
        <v>23</v>
      </c>
      <c r="M64" s="19"/>
      <c r="N64" s="38" t="s">
        <v>147</v>
      </c>
      <c r="O64" s="19" t="s">
        <v>25</v>
      </c>
      <c r="P64" s="21" t="s">
        <v>26</v>
      </c>
      <c r="Q64" s="21" t="s">
        <v>27</v>
      </c>
      <c r="R64" s="19" t="s">
        <v>28</v>
      </c>
      <c r="S64" s="19" t="s">
        <v>29</v>
      </c>
      <c r="T64" s="19" t="s">
        <v>30</v>
      </c>
    </row>
    <row r="65" ht="12.75" customHeight="1">
      <c r="A65" s="11" t="s">
        <v>20</v>
      </c>
      <c r="B65" s="11" t="s">
        <v>146</v>
      </c>
      <c r="C65" s="11" t="s">
        <v>38</v>
      </c>
      <c r="D65" s="11" t="s">
        <v>38</v>
      </c>
      <c r="E65" s="14">
        <f t="shared" si="3"/>
        <v>26.5</v>
      </c>
      <c r="F65" s="15">
        <v>24.0</v>
      </c>
      <c r="G65" s="15">
        <v>29.0</v>
      </c>
      <c r="H65" s="16" t="s">
        <v>39</v>
      </c>
      <c r="I65" s="17" t="str">
        <f t="shared" si="2"/>
        <v>245-3</v>
      </c>
      <c r="J65" s="37">
        <v>245.0</v>
      </c>
      <c r="K65" s="37">
        <v>3.0</v>
      </c>
      <c r="L65" s="19" t="s">
        <v>23</v>
      </c>
      <c r="M65" s="26"/>
      <c r="N65" s="38" t="s">
        <v>148</v>
      </c>
      <c r="O65" s="19" t="s">
        <v>25</v>
      </c>
      <c r="P65" s="21" t="s">
        <v>26</v>
      </c>
      <c r="Q65" s="21" t="s">
        <v>27</v>
      </c>
      <c r="R65" s="19" t="s">
        <v>28</v>
      </c>
      <c r="S65" s="19" t="s">
        <v>29</v>
      </c>
      <c r="T65" s="19" t="s">
        <v>30</v>
      </c>
    </row>
    <row r="66" ht="12.75" customHeight="1">
      <c r="A66" s="11" t="s">
        <v>20</v>
      </c>
      <c r="B66" s="12" t="s">
        <v>149</v>
      </c>
      <c r="C66" s="11" t="s">
        <v>38</v>
      </c>
      <c r="D66" s="11" t="s">
        <v>38</v>
      </c>
      <c r="E66" s="14">
        <f t="shared" si="3"/>
        <v>25</v>
      </c>
      <c r="F66" s="15">
        <v>20.0</v>
      </c>
      <c r="G66" s="15">
        <v>30.0</v>
      </c>
      <c r="H66" s="16" t="s">
        <v>150</v>
      </c>
      <c r="I66" s="17" t="str">
        <f t="shared" si="2"/>
        <v>250-1</v>
      </c>
      <c r="J66" s="22">
        <v>250.0</v>
      </c>
      <c r="K66" s="22">
        <v>1.0</v>
      </c>
      <c r="L66" s="19" t="s">
        <v>23</v>
      </c>
      <c r="M66" s="26" t="s">
        <v>35</v>
      </c>
      <c r="N66" s="20" t="s">
        <v>151</v>
      </c>
      <c r="O66" s="19" t="s">
        <v>25</v>
      </c>
      <c r="P66" s="21" t="s">
        <v>26</v>
      </c>
      <c r="Q66" s="21" t="s">
        <v>27</v>
      </c>
      <c r="R66" s="19" t="s">
        <v>28</v>
      </c>
      <c r="S66" s="19" t="s">
        <v>29</v>
      </c>
      <c r="T66" s="19" t="s">
        <v>30</v>
      </c>
    </row>
    <row r="67" ht="12.75" customHeight="1">
      <c r="A67" s="11" t="s">
        <v>20</v>
      </c>
      <c r="B67" s="12" t="s">
        <v>152</v>
      </c>
      <c r="C67" s="11" t="s">
        <v>38</v>
      </c>
      <c r="D67" s="11" t="s">
        <v>38</v>
      </c>
      <c r="E67" s="14">
        <f t="shared" si="3"/>
        <v>24</v>
      </c>
      <c r="F67" s="15">
        <v>20.0</v>
      </c>
      <c r="G67" s="15">
        <v>28.0</v>
      </c>
      <c r="H67" s="16" t="s">
        <v>150</v>
      </c>
      <c r="I67" s="17" t="str">
        <f t="shared" si="2"/>
        <v>250-1</v>
      </c>
      <c r="J67" s="22">
        <v>250.0</v>
      </c>
      <c r="K67" s="22">
        <v>1.0</v>
      </c>
      <c r="L67" s="19" t="s">
        <v>23</v>
      </c>
      <c r="M67" s="26" t="s">
        <v>35</v>
      </c>
      <c r="N67" s="20" t="s">
        <v>153</v>
      </c>
      <c r="O67" s="19" t="s">
        <v>25</v>
      </c>
      <c r="P67" s="21" t="s">
        <v>26</v>
      </c>
      <c r="Q67" s="21" t="s">
        <v>27</v>
      </c>
      <c r="R67" s="19" t="s">
        <v>28</v>
      </c>
      <c r="S67" s="19" t="s">
        <v>29</v>
      </c>
      <c r="T67" s="19" t="s">
        <v>30</v>
      </c>
    </row>
    <row r="68" ht="12.75" customHeight="1">
      <c r="A68" s="11" t="s">
        <v>20</v>
      </c>
      <c r="B68" s="12" t="s">
        <v>154</v>
      </c>
      <c r="C68" s="11" t="s">
        <v>38</v>
      </c>
      <c r="D68" s="11" t="s">
        <v>38</v>
      </c>
      <c r="E68" s="14">
        <f t="shared" si="3"/>
        <v>24</v>
      </c>
      <c r="F68" s="15">
        <v>20.0</v>
      </c>
      <c r="G68" s="15">
        <v>28.0</v>
      </c>
      <c r="H68" s="16" t="s">
        <v>39</v>
      </c>
      <c r="I68" s="17" t="str">
        <f t="shared" si="2"/>
        <v>250-3</v>
      </c>
      <c r="J68" s="22">
        <v>250.0</v>
      </c>
      <c r="K68" s="22">
        <v>3.0</v>
      </c>
      <c r="L68" s="19" t="s">
        <v>23</v>
      </c>
      <c r="M68" s="26" t="s">
        <v>35</v>
      </c>
      <c r="N68" s="20" t="s">
        <v>155</v>
      </c>
      <c r="O68" s="19" t="s">
        <v>25</v>
      </c>
      <c r="P68" s="21" t="s">
        <v>26</v>
      </c>
      <c r="Q68" s="21" t="s">
        <v>27</v>
      </c>
      <c r="R68" s="19" t="s">
        <v>28</v>
      </c>
      <c r="S68" s="19" t="s">
        <v>29</v>
      </c>
      <c r="T68" s="19" t="s">
        <v>30</v>
      </c>
    </row>
    <row r="69" ht="12.75" customHeight="1">
      <c r="A69" s="11" t="s">
        <v>20</v>
      </c>
      <c r="B69" s="12" t="s">
        <v>156</v>
      </c>
      <c r="C69" s="11" t="s">
        <v>38</v>
      </c>
      <c r="D69" s="11" t="s">
        <v>38</v>
      </c>
      <c r="E69" s="14">
        <f t="shared" si="3"/>
        <v>24.5</v>
      </c>
      <c r="F69" s="15">
        <v>21.0</v>
      </c>
      <c r="G69" s="15">
        <v>28.0</v>
      </c>
      <c r="H69" s="16" t="s">
        <v>157</v>
      </c>
      <c r="I69" s="17" t="str">
        <f t="shared" si="2"/>
        <v>250-3</v>
      </c>
      <c r="J69" s="22">
        <v>250.0</v>
      </c>
      <c r="K69" s="22">
        <v>3.0</v>
      </c>
      <c r="L69" s="19" t="s">
        <v>23</v>
      </c>
      <c r="M69" s="26" t="s">
        <v>35</v>
      </c>
      <c r="N69" s="20" t="s">
        <v>158</v>
      </c>
      <c r="O69" s="19" t="s">
        <v>25</v>
      </c>
      <c r="P69" s="21" t="s">
        <v>26</v>
      </c>
      <c r="Q69" s="21" t="s">
        <v>27</v>
      </c>
      <c r="R69" s="19" t="s">
        <v>28</v>
      </c>
      <c r="S69" s="19" t="s">
        <v>29</v>
      </c>
      <c r="T69" s="19" t="s">
        <v>30</v>
      </c>
    </row>
    <row r="70" ht="12.75" customHeight="1">
      <c r="A70" s="11" t="s">
        <v>20</v>
      </c>
      <c r="B70" s="12" t="s">
        <v>156</v>
      </c>
      <c r="C70" s="11" t="s">
        <v>38</v>
      </c>
      <c r="D70" s="11" t="s">
        <v>38</v>
      </c>
      <c r="E70" s="14">
        <f t="shared" si="3"/>
        <v>24.5</v>
      </c>
      <c r="F70" s="15">
        <v>21.0</v>
      </c>
      <c r="G70" s="15">
        <v>28.0</v>
      </c>
      <c r="H70" s="16" t="s">
        <v>159</v>
      </c>
      <c r="I70" s="17" t="str">
        <f t="shared" si="2"/>
        <v>250-3</v>
      </c>
      <c r="J70" s="22">
        <v>250.0</v>
      </c>
      <c r="K70" s="22">
        <v>3.0</v>
      </c>
      <c r="L70" s="19" t="s">
        <v>23</v>
      </c>
      <c r="M70" s="26" t="s">
        <v>35</v>
      </c>
      <c r="N70" s="20" t="s">
        <v>160</v>
      </c>
      <c r="O70" s="19" t="s">
        <v>25</v>
      </c>
      <c r="P70" s="21" t="s">
        <v>26</v>
      </c>
      <c r="Q70" s="21" t="s">
        <v>27</v>
      </c>
      <c r="R70" s="19" t="s">
        <v>28</v>
      </c>
      <c r="S70" s="19" t="s">
        <v>29</v>
      </c>
      <c r="T70" s="19" t="s">
        <v>30</v>
      </c>
    </row>
    <row r="71" ht="12.75" customHeight="1">
      <c r="A71" s="11" t="s">
        <v>20</v>
      </c>
      <c r="B71" s="12" t="s">
        <v>156</v>
      </c>
      <c r="C71" s="11" t="s">
        <v>38</v>
      </c>
      <c r="D71" s="11" t="s">
        <v>38</v>
      </c>
      <c r="E71" s="14">
        <f t="shared" si="3"/>
        <v>24.5</v>
      </c>
      <c r="F71" s="15">
        <v>21.0</v>
      </c>
      <c r="G71" s="15">
        <v>28.0</v>
      </c>
      <c r="H71" s="16" t="s">
        <v>157</v>
      </c>
      <c r="I71" s="17" t="str">
        <f t="shared" si="2"/>
        <v>250-3</v>
      </c>
      <c r="J71" s="22">
        <v>250.0</v>
      </c>
      <c r="K71" s="22">
        <v>3.0</v>
      </c>
      <c r="L71" s="19" t="s">
        <v>23</v>
      </c>
      <c r="M71" s="26" t="s">
        <v>35</v>
      </c>
      <c r="N71" s="20" t="s">
        <v>161</v>
      </c>
      <c r="O71" s="19" t="s">
        <v>25</v>
      </c>
      <c r="P71" s="21" t="s">
        <v>26</v>
      </c>
      <c r="Q71" s="21" t="s">
        <v>27</v>
      </c>
      <c r="R71" s="19" t="s">
        <v>28</v>
      </c>
      <c r="S71" s="19" t="s">
        <v>29</v>
      </c>
      <c r="T71" s="19" t="s">
        <v>30</v>
      </c>
    </row>
    <row r="72" ht="12.75" customHeight="1">
      <c r="A72" s="11" t="s">
        <v>20</v>
      </c>
      <c r="B72" s="12" t="s">
        <v>156</v>
      </c>
      <c r="C72" s="24">
        <v>0.3541666666666667</v>
      </c>
      <c r="D72" s="24">
        <v>0.8541666666666666</v>
      </c>
      <c r="E72" s="14">
        <f t="shared" si="3"/>
        <v>25.5</v>
      </c>
      <c r="F72" s="15">
        <v>23.0</v>
      </c>
      <c r="G72" s="15">
        <v>28.0</v>
      </c>
      <c r="H72" s="16" t="s">
        <v>162</v>
      </c>
      <c r="I72" s="17" t="str">
        <f t="shared" si="2"/>
        <v>250-3</v>
      </c>
      <c r="J72" s="22">
        <v>250.0</v>
      </c>
      <c r="K72" s="22">
        <v>3.0</v>
      </c>
      <c r="L72" s="19" t="s">
        <v>23</v>
      </c>
      <c r="M72" s="19" t="s">
        <v>35</v>
      </c>
      <c r="N72" s="20" t="s">
        <v>163</v>
      </c>
      <c r="O72" s="19" t="s">
        <v>25</v>
      </c>
      <c r="P72" s="21" t="s">
        <v>26</v>
      </c>
      <c r="Q72" s="21" t="s">
        <v>27</v>
      </c>
      <c r="R72" s="19" t="s">
        <v>28</v>
      </c>
      <c r="S72" s="19" t="s">
        <v>29</v>
      </c>
      <c r="T72" s="19" t="s">
        <v>30</v>
      </c>
    </row>
    <row r="73" ht="12.75" customHeight="1">
      <c r="A73" s="27" t="s">
        <v>20</v>
      </c>
      <c r="B73" s="40" t="s">
        <v>20</v>
      </c>
      <c r="C73" s="28" t="s">
        <v>38</v>
      </c>
      <c r="D73" s="28" t="s">
        <v>38</v>
      </c>
      <c r="E73" s="41">
        <f t="shared" si="3"/>
        <v>24</v>
      </c>
      <c r="F73" s="42">
        <v>20.0</v>
      </c>
      <c r="G73" s="42">
        <v>28.0</v>
      </c>
      <c r="H73" s="29" t="s">
        <v>39</v>
      </c>
      <c r="I73" s="30" t="str">
        <f t="shared" si="2"/>
        <v>---</v>
      </c>
      <c r="J73" s="40" t="s">
        <v>20</v>
      </c>
      <c r="K73" s="40" t="s">
        <v>20</v>
      </c>
      <c r="L73" s="32" t="s">
        <v>23</v>
      </c>
      <c r="M73" s="32"/>
      <c r="N73" s="33" t="s">
        <v>164</v>
      </c>
      <c r="O73" s="32" t="s">
        <v>25</v>
      </c>
      <c r="P73" s="34" t="s">
        <v>26</v>
      </c>
      <c r="Q73" s="34" t="s">
        <v>27</v>
      </c>
      <c r="R73" s="32" t="s">
        <v>28</v>
      </c>
      <c r="S73" s="32" t="s">
        <v>29</v>
      </c>
      <c r="T73" s="32" t="s">
        <v>30</v>
      </c>
      <c r="U73" s="35"/>
      <c r="V73" s="35"/>
      <c r="W73" s="35"/>
      <c r="X73" s="35"/>
      <c r="Y73" s="35"/>
      <c r="Z73" s="35"/>
      <c r="AA73" s="35"/>
      <c r="AB73" s="35"/>
      <c r="AC73" s="35"/>
    </row>
    <row r="74" ht="12.75" customHeight="1">
      <c r="A74" s="27" t="s">
        <v>20</v>
      </c>
      <c r="B74" s="40" t="s">
        <v>20</v>
      </c>
      <c r="C74" s="43">
        <v>0.3333333333333333</v>
      </c>
      <c r="D74" s="27" t="s">
        <v>38</v>
      </c>
      <c r="E74" s="41">
        <f t="shared" si="3"/>
        <v>24.5</v>
      </c>
      <c r="F74" s="44">
        <v>21.0</v>
      </c>
      <c r="G74" s="44">
        <v>28.0</v>
      </c>
      <c r="H74" s="29" t="s">
        <v>39</v>
      </c>
      <c r="I74" s="30" t="str">
        <f t="shared" si="2"/>
        <v>---</v>
      </c>
      <c r="J74" s="40" t="s">
        <v>20</v>
      </c>
      <c r="K74" s="40" t="s">
        <v>20</v>
      </c>
      <c r="L74" s="32" t="s">
        <v>23</v>
      </c>
      <c r="M74" s="32"/>
      <c r="N74" s="33" t="s">
        <v>165</v>
      </c>
      <c r="O74" s="32" t="s">
        <v>25</v>
      </c>
      <c r="P74" s="34" t="s">
        <v>26</v>
      </c>
      <c r="Q74" s="34" t="s">
        <v>27</v>
      </c>
      <c r="R74" s="32" t="s">
        <v>28</v>
      </c>
      <c r="S74" s="32" t="s">
        <v>29</v>
      </c>
      <c r="T74" s="32" t="s">
        <v>30</v>
      </c>
      <c r="U74" s="35"/>
      <c r="V74" s="35"/>
      <c r="W74" s="35"/>
      <c r="X74" s="35"/>
      <c r="Y74" s="35"/>
      <c r="Z74" s="35"/>
      <c r="AA74" s="35"/>
      <c r="AB74" s="35"/>
      <c r="AC74" s="35"/>
    </row>
    <row r="75" ht="12.75" customHeight="1">
      <c r="A75" s="27" t="s">
        <v>20</v>
      </c>
      <c r="B75" s="40" t="s">
        <v>20</v>
      </c>
      <c r="C75" s="27" t="s">
        <v>38</v>
      </c>
      <c r="D75" s="27" t="s">
        <v>38</v>
      </c>
      <c r="E75" s="41">
        <f t="shared" si="3"/>
        <v>24</v>
      </c>
      <c r="F75" s="44">
        <v>20.0</v>
      </c>
      <c r="G75" s="44">
        <v>28.0</v>
      </c>
      <c r="H75" s="29" t="s">
        <v>39</v>
      </c>
      <c r="I75" s="30" t="str">
        <f t="shared" si="2"/>
        <v>---</v>
      </c>
      <c r="J75" s="40" t="s">
        <v>20</v>
      </c>
      <c r="K75" s="40" t="s">
        <v>20</v>
      </c>
      <c r="L75" s="32" t="s">
        <v>23</v>
      </c>
      <c r="M75" s="32"/>
      <c r="N75" s="33" t="s">
        <v>166</v>
      </c>
      <c r="O75" s="32" t="s">
        <v>25</v>
      </c>
      <c r="P75" s="34" t="s">
        <v>26</v>
      </c>
      <c r="Q75" s="34" t="s">
        <v>27</v>
      </c>
      <c r="R75" s="32" t="s">
        <v>28</v>
      </c>
      <c r="S75" s="32" t="s">
        <v>29</v>
      </c>
      <c r="T75" s="32" t="s">
        <v>30</v>
      </c>
      <c r="U75" s="35"/>
      <c r="V75" s="35"/>
      <c r="W75" s="35"/>
      <c r="X75" s="35"/>
      <c r="Y75" s="35"/>
      <c r="Z75" s="35"/>
      <c r="AA75" s="35"/>
      <c r="AB75" s="35"/>
      <c r="AC75" s="35"/>
    </row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AC$75">
    <sortState ref="A1:AC75">
      <sortCondition ref="J1:J75"/>
      <sortCondition ref="K1:K75"/>
    </sortState>
  </autoFilter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5"/>
    <col customWidth="1" min="2" max="2" width="15.88"/>
    <col customWidth="1" min="3" max="3" width="14.38"/>
    <col customWidth="1" min="4" max="4" width="14.0"/>
    <col customWidth="1" min="5" max="5" width="35.88"/>
    <col customWidth="1" min="6" max="26" width="11.13"/>
  </cols>
  <sheetData>
    <row r="1" ht="15.75" customHeight="1">
      <c r="A1" s="45" t="s">
        <v>167</v>
      </c>
      <c r="B1" s="45" t="s">
        <v>13</v>
      </c>
      <c r="C1" s="45" t="s">
        <v>9</v>
      </c>
      <c r="D1" s="45" t="s">
        <v>10</v>
      </c>
    </row>
    <row r="2" ht="15.75" customHeight="1">
      <c r="A2" s="46" t="s">
        <v>168</v>
      </c>
      <c r="B2" s="47" t="s">
        <v>141</v>
      </c>
      <c r="C2" s="48">
        <v>245.0</v>
      </c>
      <c r="D2" s="49">
        <v>3.0</v>
      </c>
    </row>
    <row r="3" ht="15.75" customHeight="1">
      <c r="A3" s="46" t="s">
        <v>169</v>
      </c>
      <c r="B3" s="47" t="s">
        <v>143</v>
      </c>
      <c r="C3" s="50"/>
      <c r="D3" s="51"/>
    </row>
    <row r="4" ht="15.75" customHeight="1">
      <c r="A4" s="46" t="s">
        <v>169</v>
      </c>
      <c r="B4" s="47" t="s">
        <v>145</v>
      </c>
      <c r="C4" s="50"/>
      <c r="D4" s="51"/>
    </row>
    <row r="5" ht="15.75" customHeight="1">
      <c r="A5" s="46" t="s">
        <v>168</v>
      </c>
      <c r="B5" s="47" t="s">
        <v>147</v>
      </c>
      <c r="C5" s="50"/>
      <c r="D5" s="51"/>
    </row>
    <row r="6" ht="15.75" customHeight="1">
      <c r="A6" s="46" t="s">
        <v>168</v>
      </c>
      <c r="B6" s="47" t="s">
        <v>148</v>
      </c>
      <c r="C6" s="52"/>
      <c r="D6" s="53"/>
    </row>
    <row r="7" ht="15.75" customHeight="1">
      <c r="A7" s="46" t="s">
        <v>168</v>
      </c>
      <c r="B7" s="47" t="s">
        <v>123</v>
      </c>
      <c r="C7" s="48">
        <v>245.0</v>
      </c>
      <c r="D7" s="49">
        <v>1.0</v>
      </c>
    </row>
    <row r="8" ht="15.75" customHeight="1">
      <c r="A8" s="46" t="s">
        <v>168</v>
      </c>
      <c r="B8" s="47" t="s">
        <v>125</v>
      </c>
      <c r="C8" s="50"/>
      <c r="D8" s="51"/>
    </row>
    <row r="9" ht="15.75" customHeight="1">
      <c r="A9" s="46" t="s">
        <v>168</v>
      </c>
      <c r="B9" s="47" t="s">
        <v>126</v>
      </c>
      <c r="C9" s="50"/>
      <c r="D9" s="51"/>
    </row>
    <row r="10" ht="15.75" customHeight="1">
      <c r="A10" s="46" t="s">
        <v>168</v>
      </c>
      <c r="B10" s="47" t="s">
        <v>128</v>
      </c>
      <c r="C10" s="50"/>
      <c r="D10" s="51"/>
    </row>
    <row r="11" ht="15.75" customHeight="1">
      <c r="A11" s="46" t="s">
        <v>168</v>
      </c>
      <c r="B11" s="47" t="s">
        <v>129</v>
      </c>
      <c r="C11" s="50"/>
      <c r="D11" s="51"/>
    </row>
    <row r="12" ht="15.75" customHeight="1">
      <c r="A12" s="46" t="s">
        <v>169</v>
      </c>
      <c r="B12" s="47" t="s">
        <v>131</v>
      </c>
      <c r="C12" s="50"/>
      <c r="D12" s="51"/>
    </row>
    <row r="13" ht="15.75" customHeight="1">
      <c r="A13" s="46" t="s">
        <v>169</v>
      </c>
      <c r="B13" s="47" t="s">
        <v>133</v>
      </c>
      <c r="C13" s="50"/>
      <c r="D13" s="51"/>
    </row>
    <row r="14" ht="15.75" customHeight="1">
      <c r="A14" s="46" t="s">
        <v>169</v>
      </c>
      <c r="B14" s="47" t="s">
        <v>135</v>
      </c>
      <c r="C14" s="50"/>
      <c r="D14" s="51"/>
    </row>
    <row r="15" ht="15.75" customHeight="1">
      <c r="A15" s="46" t="s">
        <v>169</v>
      </c>
      <c r="B15" s="47" t="s">
        <v>137</v>
      </c>
      <c r="C15" s="50"/>
      <c r="D15" s="51"/>
    </row>
    <row r="16" ht="15.75" customHeight="1">
      <c r="A16" s="46" t="s">
        <v>169</v>
      </c>
      <c r="B16" s="47" t="s">
        <v>138</v>
      </c>
      <c r="C16" s="50"/>
      <c r="D16" s="51"/>
    </row>
    <row r="17" ht="15.75" customHeight="1">
      <c r="A17" s="46" t="s">
        <v>168</v>
      </c>
      <c r="B17" s="47" t="s">
        <v>139</v>
      </c>
      <c r="C17" s="52"/>
      <c r="D17" s="53"/>
    </row>
    <row r="18" ht="15.75" customHeight="1">
      <c r="A18" s="46" t="s">
        <v>168</v>
      </c>
      <c r="B18" s="47" t="s">
        <v>82</v>
      </c>
      <c r="C18" s="48">
        <v>241.0</v>
      </c>
      <c r="D18" s="49">
        <v>3.0</v>
      </c>
    </row>
    <row r="19" ht="15.75" customHeight="1">
      <c r="A19" s="46" t="s">
        <v>168</v>
      </c>
      <c r="B19" s="47" t="s">
        <v>84</v>
      </c>
      <c r="C19" s="50"/>
      <c r="D19" s="51"/>
    </row>
    <row r="20" ht="15.75" customHeight="1">
      <c r="A20" s="46" t="s">
        <v>170</v>
      </c>
      <c r="B20" s="47" t="s">
        <v>86</v>
      </c>
      <c r="C20" s="50"/>
      <c r="D20" s="51"/>
    </row>
    <row r="21" ht="15.75" customHeight="1">
      <c r="A21" s="46" t="s">
        <v>170</v>
      </c>
      <c r="B21" s="47" t="s">
        <v>88</v>
      </c>
      <c r="C21" s="50"/>
      <c r="D21" s="51"/>
    </row>
    <row r="22" ht="15.75" customHeight="1">
      <c r="A22" s="46" t="s">
        <v>169</v>
      </c>
      <c r="B22" s="47" t="s">
        <v>90</v>
      </c>
      <c r="C22" s="50"/>
      <c r="D22" s="51"/>
    </row>
    <row r="23" ht="15.75" customHeight="1">
      <c r="A23" s="46" t="s">
        <v>169</v>
      </c>
      <c r="B23" s="47" t="s">
        <v>91</v>
      </c>
      <c r="C23" s="52"/>
      <c r="D23" s="53"/>
    </row>
    <row r="24" ht="15.75" customHeight="1">
      <c r="A24" s="46" t="s">
        <v>171</v>
      </c>
      <c r="B24" s="47" t="s">
        <v>93</v>
      </c>
      <c r="C24" s="48">
        <v>242.0</v>
      </c>
      <c r="D24" s="49">
        <v>1.0</v>
      </c>
    </row>
    <row r="25" ht="15.75" customHeight="1">
      <c r="A25" s="46" t="s">
        <v>171</v>
      </c>
      <c r="B25" s="47" t="s">
        <v>95</v>
      </c>
      <c r="C25" s="50"/>
      <c r="D25" s="51"/>
    </row>
    <row r="26" ht="15.75" customHeight="1">
      <c r="A26" s="46" t="s">
        <v>172</v>
      </c>
      <c r="B26" s="47" t="s">
        <v>98</v>
      </c>
      <c r="C26" s="50"/>
      <c r="D26" s="51"/>
    </row>
    <row r="27" ht="15.75" customHeight="1">
      <c r="A27" s="46" t="s">
        <v>172</v>
      </c>
      <c r="B27" s="47" t="s">
        <v>100</v>
      </c>
      <c r="C27" s="50"/>
      <c r="D27" s="51"/>
    </row>
    <row r="28" ht="15.75" customHeight="1">
      <c r="A28" s="46" t="s">
        <v>172</v>
      </c>
      <c r="B28" s="47" t="s">
        <v>108</v>
      </c>
      <c r="C28" s="54">
        <v>244.0</v>
      </c>
      <c r="D28" s="49">
        <v>1.0</v>
      </c>
    </row>
    <row r="29" ht="15.75" customHeight="1">
      <c r="A29" s="46" t="s">
        <v>172</v>
      </c>
      <c r="B29" s="47" t="s">
        <v>110</v>
      </c>
      <c r="C29" s="50"/>
      <c r="D29" s="51"/>
    </row>
    <row r="30" ht="15.75" customHeight="1">
      <c r="A30" s="46" t="s">
        <v>172</v>
      </c>
      <c r="B30" s="47" t="s">
        <v>112</v>
      </c>
      <c r="C30" s="50"/>
      <c r="D30" s="51"/>
    </row>
    <row r="31" ht="15.75" customHeight="1">
      <c r="A31" s="46" t="s">
        <v>172</v>
      </c>
      <c r="B31" s="47" t="s">
        <v>114</v>
      </c>
      <c r="C31" s="50"/>
      <c r="D31" s="51"/>
    </row>
    <row r="32" ht="15.75" customHeight="1">
      <c r="A32" s="46" t="s">
        <v>172</v>
      </c>
      <c r="B32" s="47" t="s">
        <v>115</v>
      </c>
      <c r="C32" s="50"/>
      <c r="D32" s="51"/>
    </row>
    <row r="33" ht="15.75" customHeight="1">
      <c r="A33" s="46" t="s">
        <v>172</v>
      </c>
      <c r="B33" s="47" t="s">
        <v>116</v>
      </c>
      <c r="C33" s="50"/>
      <c r="D33" s="51"/>
    </row>
    <row r="34" ht="15.75" customHeight="1">
      <c r="A34" s="46" t="s">
        <v>172</v>
      </c>
      <c r="B34" s="47" t="s">
        <v>118</v>
      </c>
      <c r="C34" s="50"/>
      <c r="D34" s="51"/>
    </row>
    <row r="35" ht="15.75" customHeight="1">
      <c r="A35" s="46" t="s">
        <v>172</v>
      </c>
      <c r="B35" s="47" t="s">
        <v>120</v>
      </c>
      <c r="C35" s="50"/>
      <c r="D35" s="51"/>
    </row>
    <row r="36" ht="15.75" customHeight="1">
      <c r="A36" s="46" t="s">
        <v>172</v>
      </c>
      <c r="B36" s="47" t="s">
        <v>75</v>
      </c>
      <c r="C36" s="48">
        <v>241.0</v>
      </c>
      <c r="D36" s="49">
        <v>1.0</v>
      </c>
    </row>
    <row r="37" ht="15.75" customHeight="1">
      <c r="A37" s="46" t="s">
        <v>173</v>
      </c>
      <c r="B37" s="47" t="s">
        <v>77</v>
      </c>
      <c r="C37" s="50"/>
      <c r="D37" s="51"/>
    </row>
    <row r="38" ht="15.75" customHeight="1">
      <c r="A38" s="46" t="s">
        <v>171</v>
      </c>
      <c r="B38" s="47" t="s">
        <v>79</v>
      </c>
      <c r="C38" s="52"/>
      <c r="D38" s="53"/>
    </row>
    <row r="39" ht="15.75" customHeight="1">
      <c r="A39" s="46" t="s">
        <v>170</v>
      </c>
      <c r="B39" s="47" t="s">
        <v>36</v>
      </c>
      <c r="C39" s="55">
        <v>232.0</v>
      </c>
      <c r="D39" s="56">
        <v>1.0</v>
      </c>
    </row>
    <row r="40" ht="15.75" customHeight="1">
      <c r="A40" s="46" t="s">
        <v>169</v>
      </c>
      <c r="B40" s="47" t="s">
        <v>24</v>
      </c>
      <c r="C40" s="55">
        <v>230.0</v>
      </c>
      <c r="D40" s="56">
        <v>1.0</v>
      </c>
    </row>
    <row r="41" ht="15.75" customHeight="1">
      <c r="A41" s="46" t="s">
        <v>168</v>
      </c>
      <c r="B41" s="47" t="s">
        <v>33</v>
      </c>
      <c r="C41" s="57">
        <v>231.0</v>
      </c>
      <c r="D41" s="58">
        <v>1.0</v>
      </c>
    </row>
    <row r="42" ht="15.75" customHeight="1">
      <c r="A42" s="46" t="s">
        <v>172</v>
      </c>
      <c r="B42" s="47" t="s">
        <v>106</v>
      </c>
      <c r="C42" s="57">
        <v>243.0</v>
      </c>
      <c r="D42" s="58">
        <v>1.0</v>
      </c>
    </row>
    <row r="43" ht="15.75" customHeight="1">
      <c r="A43" s="46" t="s">
        <v>173</v>
      </c>
      <c r="B43" s="47" t="s">
        <v>63</v>
      </c>
      <c r="C43" s="55">
        <v>234.0</v>
      </c>
      <c r="D43" s="56">
        <v>1.0</v>
      </c>
    </row>
    <row r="44" ht="15.75" customHeight="1">
      <c r="A44" s="46" t="s">
        <v>171</v>
      </c>
      <c r="B44" s="47" t="s">
        <v>71</v>
      </c>
      <c r="C44" s="55">
        <v>236.0</v>
      </c>
      <c r="D44" s="56">
        <v>1.0</v>
      </c>
    </row>
    <row r="45" ht="15.75" customHeight="1">
      <c r="A45" s="46" t="s">
        <v>173</v>
      </c>
      <c r="B45" s="47" t="s">
        <v>40</v>
      </c>
      <c r="C45" s="48">
        <v>233.0</v>
      </c>
      <c r="D45" s="49">
        <v>1.0</v>
      </c>
    </row>
    <row r="46" ht="15.75" customHeight="1">
      <c r="A46" s="46" t="s">
        <v>173</v>
      </c>
      <c r="B46" s="47" t="s">
        <v>42</v>
      </c>
      <c r="C46" s="50"/>
      <c r="D46" s="51"/>
    </row>
    <row r="47" ht="15.75" customHeight="1">
      <c r="A47" s="46" t="s">
        <v>173</v>
      </c>
      <c r="B47" s="47" t="s">
        <v>43</v>
      </c>
      <c r="C47" s="50"/>
      <c r="D47" s="51"/>
    </row>
    <row r="48" ht="15.75" customHeight="1">
      <c r="A48" s="46" t="s">
        <v>173</v>
      </c>
      <c r="B48" s="47" t="s">
        <v>44</v>
      </c>
      <c r="C48" s="50"/>
      <c r="D48" s="51"/>
    </row>
    <row r="49" ht="15.75" customHeight="1">
      <c r="A49" s="46" t="s">
        <v>173</v>
      </c>
      <c r="B49" s="47" t="s">
        <v>45</v>
      </c>
      <c r="C49" s="50"/>
      <c r="D49" s="51"/>
    </row>
    <row r="50" ht="15.75" customHeight="1">
      <c r="A50" s="46" t="s">
        <v>173</v>
      </c>
      <c r="B50" s="47" t="s">
        <v>47</v>
      </c>
      <c r="C50" s="50"/>
      <c r="D50" s="51"/>
    </row>
    <row r="51" ht="15.75" customHeight="1">
      <c r="A51" s="46" t="s">
        <v>173</v>
      </c>
      <c r="B51" s="47" t="s">
        <v>48</v>
      </c>
      <c r="C51" s="50"/>
      <c r="D51" s="51"/>
    </row>
    <row r="52" ht="15.75" customHeight="1">
      <c r="A52" s="59" t="s">
        <v>170</v>
      </c>
      <c r="B52" s="60" t="s">
        <v>50</v>
      </c>
      <c r="C52" s="50"/>
      <c r="D52" s="51"/>
      <c r="E52" s="61" t="s">
        <v>174</v>
      </c>
    </row>
    <row r="53" ht="15.75" customHeight="1">
      <c r="A53" s="46" t="s">
        <v>173</v>
      </c>
      <c r="B53" s="47" t="s">
        <v>52</v>
      </c>
      <c r="C53" s="52"/>
      <c r="D53" s="53"/>
    </row>
    <row r="54" ht="15.75" customHeight="1">
      <c r="A54" s="46" t="s">
        <v>171</v>
      </c>
      <c r="B54" s="47" t="s">
        <v>54</v>
      </c>
      <c r="C54" s="62">
        <v>233.0</v>
      </c>
      <c r="D54" s="63">
        <v>3.0</v>
      </c>
    </row>
    <row r="55" ht="15.75" customHeight="1">
      <c r="A55" s="46" t="s">
        <v>171</v>
      </c>
      <c r="B55" s="47" t="s">
        <v>56</v>
      </c>
      <c r="C55" s="50"/>
      <c r="D55" s="51"/>
    </row>
    <row r="56" ht="15.75" customHeight="1">
      <c r="A56" s="46" t="s">
        <v>171</v>
      </c>
      <c r="B56" s="47" t="s">
        <v>57</v>
      </c>
      <c r="C56" s="50"/>
      <c r="D56" s="51"/>
    </row>
    <row r="57" ht="15.75" customHeight="1">
      <c r="A57" s="46" t="s">
        <v>171</v>
      </c>
      <c r="B57" s="47" t="s">
        <v>58</v>
      </c>
      <c r="C57" s="50"/>
      <c r="D57" s="51"/>
    </row>
    <row r="58" ht="15.75" customHeight="1">
      <c r="A58" s="46" t="s">
        <v>171</v>
      </c>
      <c r="B58" s="47" t="s">
        <v>60</v>
      </c>
      <c r="C58" s="50"/>
      <c r="D58" s="51"/>
    </row>
    <row r="59" ht="15.75" customHeight="1">
      <c r="A59" s="46" t="s">
        <v>171</v>
      </c>
      <c r="B59" s="47" t="s">
        <v>61</v>
      </c>
      <c r="C59" s="52"/>
      <c r="D59" s="53"/>
    </row>
    <row r="60" ht="15.75" customHeight="1">
      <c r="A60" s="46" t="s">
        <v>173</v>
      </c>
      <c r="B60" s="47" t="s">
        <v>101</v>
      </c>
      <c r="C60" s="48">
        <v>242.0</v>
      </c>
      <c r="D60" s="49">
        <v>3.0</v>
      </c>
    </row>
    <row r="61" ht="15.75" customHeight="1">
      <c r="A61" s="46" t="s">
        <v>173</v>
      </c>
      <c r="B61" s="47" t="s">
        <v>103</v>
      </c>
      <c r="C61" s="52"/>
      <c r="D61" s="53"/>
    </row>
    <row r="62" ht="15.75" customHeight="1">
      <c r="A62" s="46" t="s">
        <v>168</v>
      </c>
      <c r="B62" s="47" t="s">
        <v>65</v>
      </c>
      <c r="C62" s="48">
        <v>235.0</v>
      </c>
      <c r="D62" s="49">
        <v>1.0</v>
      </c>
    </row>
    <row r="63" ht="15.75" customHeight="1">
      <c r="A63" s="46" t="s">
        <v>170</v>
      </c>
      <c r="B63" s="47" t="s">
        <v>67</v>
      </c>
      <c r="C63" s="50"/>
      <c r="D63" s="51"/>
    </row>
    <row r="64" ht="15.75" customHeight="1">
      <c r="A64" s="46" t="s">
        <v>169</v>
      </c>
      <c r="B64" s="47" t="s">
        <v>69</v>
      </c>
      <c r="C64" s="52"/>
      <c r="D64" s="53"/>
    </row>
    <row r="65" ht="15.75" customHeight="1">
      <c r="A65" s="46" t="s">
        <v>170</v>
      </c>
      <c r="B65" s="47" t="s">
        <v>151</v>
      </c>
      <c r="C65" s="48">
        <v>250.0</v>
      </c>
      <c r="D65" s="49">
        <v>1.0</v>
      </c>
    </row>
    <row r="66" ht="15.75" customHeight="1">
      <c r="A66" s="46" t="s">
        <v>170</v>
      </c>
      <c r="B66" s="47" t="s">
        <v>153</v>
      </c>
      <c r="C66" s="52"/>
      <c r="D66" s="53"/>
    </row>
    <row r="67" ht="15.75" customHeight="1">
      <c r="A67" s="46" t="s">
        <v>170</v>
      </c>
      <c r="B67" s="47" t="s">
        <v>155</v>
      </c>
      <c r="C67" s="48">
        <v>250.0</v>
      </c>
      <c r="D67" s="49">
        <v>3.0</v>
      </c>
    </row>
    <row r="68" ht="15.75" customHeight="1">
      <c r="A68" s="46" t="s">
        <v>170</v>
      </c>
      <c r="B68" s="47" t="s">
        <v>158</v>
      </c>
      <c r="C68" s="50"/>
      <c r="D68" s="51"/>
    </row>
    <row r="69" ht="15.75" customHeight="1">
      <c r="A69" s="46" t="s">
        <v>170</v>
      </c>
      <c r="B69" s="47" t="s">
        <v>160</v>
      </c>
      <c r="C69" s="50"/>
      <c r="D69" s="51"/>
    </row>
    <row r="70" ht="15.75" customHeight="1">
      <c r="A70" s="46" t="s">
        <v>170</v>
      </c>
      <c r="B70" s="47" t="s">
        <v>161</v>
      </c>
      <c r="C70" s="50"/>
      <c r="D70" s="51"/>
    </row>
    <row r="71" ht="15.75" customHeight="1">
      <c r="A71" s="46" t="s">
        <v>170</v>
      </c>
      <c r="B71" s="47" t="s">
        <v>163</v>
      </c>
      <c r="C71" s="52"/>
      <c r="D71" s="53"/>
    </row>
    <row r="72" ht="15.75" customHeight="1">
      <c r="A72" s="46" t="s">
        <v>169</v>
      </c>
      <c r="B72" s="47" t="s">
        <v>72</v>
      </c>
      <c r="C72" s="55">
        <v>238.0</v>
      </c>
      <c r="D72" s="56">
        <v>1.0</v>
      </c>
    </row>
    <row r="73" ht="15.75" customHeight="1">
      <c r="A73" s="46" t="s">
        <v>171</v>
      </c>
      <c r="B73" s="47" t="s">
        <v>164</v>
      </c>
      <c r="C73" s="64"/>
      <c r="D73" s="64"/>
      <c r="E73" s="61" t="s">
        <v>175</v>
      </c>
    </row>
    <row r="74" ht="15.75" customHeight="1">
      <c r="A74" s="46" t="s">
        <v>171</v>
      </c>
      <c r="B74" s="47" t="s">
        <v>165</v>
      </c>
      <c r="C74" s="64"/>
      <c r="D74" s="64"/>
      <c r="E74" s="61" t="s">
        <v>175</v>
      </c>
    </row>
    <row r="75" ht="15.75" customHeight="1">
      <c r="A75" s="46" t="s">
        <v>171</v>
      </c>
      <c r="B75" s="47" t="s">
        <v>166</v>
      </c>
      <c r="C75" s="64"/>
      <c r="D75" s="64"/>
      <c r="E75" s="61" t="s">
        <v>175</v>
      </c>
    </row>
    <row r="76" ht="15.75" customHeight="1"/>
    <row r="77" ht="15.75" customHeight="1">
      <c r="A77" s="47"/>
      <c r="B77" s="47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75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5"/>
    <col customWidth="1" min="2" max="2" width="17.63"/>
    <col customWidth="1" min="3" max="3" width="6.75"/>
    <col customWidth="1" min="4" max="4" width="8.88"/>
    <col customWidth="1" min="5" max="5" width="13.13"/>
    <col customWidth="1" min="6" max="6" width="6.0"/>
    <col customWidth="1" min="7" max="7" width="11.25"/>
    <col customWidth="1" min="8" max="8" width="10.88"/>
    <col customWidth="1" min="9" max="9" width="11.38"/>
    <col customWidth="1" min="10" max="10" width="11.13"/>
    <col customWidth="1" min="11" max="11" width="11.38"/>
    <col customWidth="1" min="12" max="12" width="11.13"/>
    <col customWidth="1" min="13" max="13" width="12.13"/>
    <col customWidth="1" min="14" max="26" width="11.13"/>
  </cols>
  <sheetData>
    <row r="1" ht="15.75" customHeight="1">
      <c r="A1" s="65" t="s">
        <v>176</v>
      </c>
      <c r="B1" s="66" t="s">
        <v>13</v>
      </c>
      <c r="C1" s="67" t="s">
        <v>177</v>
      </c>
      <c r="D1" s="67" t="s">
        <v>178</v>
      </c>
      <c r="E1" s="67" t="s">
        <v>179</v>
      </c>
      <c r="F1" s="67" t="s">
        <v>180</v>
      </c>
      <c r="G1" s="67" t="s">
        <v>9</v>
      </c>
      <c r="H1" s="67" t="s">
        <v>10</v>
      </c>
      <c r="I1" s="67" t="s">
        <v>181</v>
      </c>
      <c r="J1" s="67" t="s">
        <v>182</v>
      </c>
      <c r="K1" s="67" t="s">
        <v>183</v>
      </c>
      <c r="L1" s="67" t="s">
        <v>184</v>
      </c>
      <c r="M1" s="68" t="s">
        <v>185</v>
      </c>
      <c r="N1" s="65" t="s">
        <v>186</v>
      </c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15.75" customHeight="1">
      <c r="A2" s="69" t="s">
        <v>20</v>
      </c>
      <c r="B2" s="70" t="s">
        <v>165</v>
      </c>
      <c r="C2" s="70">
        <v>3.0</v>
      </c>
      <c r="D2" s="70" t="s">
        <v>187</v>
      </c>
      <c r="E2" s="70" t="s">
        <v>188</v>
      </c>
      <c r="F2" s="70">
        <v>5.0</v>
      </c>
      <c r="G2" s="70"/>
      <c r="H2" s="70"/>
      <c r="I2" s="70"/>
      <c r="J2" s="70"/>
      <c r="K2" s="70"/>
      <c r="L2" s="70" t="s">
        <v>189</v>
      </c>
      <c r="M2" s="70" t="s">
        <v>190</v>
      </c>
      <c r="N2" s="71" t="s">
        <v>191</v>
      </c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5.75" customHeight="1">
      <c r="A3" s="69" t="s">
        <v>20</v>
      </c>
      <c r="B3" s="70" t="s">
        <v>166</v>
      </c>
      <c r="C3" s="70">
        <v>2.0</v>
      </c>
      <c r="D3" s="70" t="s">
        <v>187</v>
      </c>
      <c r="E3" s="70" t="s">
        <v>188</v>
      </c>
      <c r="F3" s="70">
        <v>5.0</v>
      </c>
      <c r="G3" s="70"/>
      <c r="H3" s="70"/>
      <c r="I3" s="70"/>
      <c r="J3" s="70"/>
      <c r="K3" s="70"/>
      <c r="L3" s="70" t="s">
        <v>192</v>
      </c>
      <c r="M3" s="70" t="s">
        <v>190</v>
      </c>
      <c r="N3" s="71" t="s">
        <v>191</v>
      </c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ht="15.75" customHeight="1">
      <c r="A4" s="69" t="s">
        <v>20</v>
      </c>
      <c r="B4" s="70" t="s">
        <v>40</v>
      </c>
      <c r="C4" s="70">
        <v>807.0</v>
      </c>
      <c r="D4" s="70" t="s">
        <v>187</v>
      </c>
      <c r="E4" s="70" t="s">
        <v>193</v>
      </c>
      <c r="F4" s="70">
        <v>1.0</v>
      </c>
      <c r="G4" s="70">
        <v>233.0</v>
      </c>
      <c r="H4" s="70">
        <v>1.0</v>
      </c>
      <c r="I4" s="70"/>
      <c r="J4" s="70"/>
      <c r="K4" s="70"/>
      <c r="L4" s="70" t="s">
        <v>194</v>
      </c>
      <c r="M4" s="70" t="s">
        <v>195</v>
      </c>
      <c r="N4" s="71" t="s">
        <v>191</v>
      </c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ht="15.75" customHeight="1">
      <c r="A5" s="69" t="s">
        <v>20</v>
      </c>
      <c r="B5" s="70" t="s">
        <v>42</v>
      </c>
      <c r="C5" s="70">
        <v>811.0</v>
      </c>
      <c r="D5" s="70" t="s">
        <v>187</v>
      </c>
      <c r="E5" s="70" t="s">
        <v>193</v>
      </c>
      <c r="F5" s="70">
        <v>1.0</v>
      </c>
      <c r="G5" s="70">
        <v>233.0</v>
      </c>
      <c r="H5" s="70">
        <v>1.0</v>
      </c>
      <c r="I5" s="70"/>
      <c r="J5" s="70"/>
      <c r="K5" s="70"/>
      <c r="L5" s="70" t="s">
        <v>194</v>
      </c>
      <c r="M5" s="70" t="s">
        <v>196</v>
      </c>
      <c r="N5" s="71" t="s">
        <v>191</v>
      </c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ht="15.75" customHeight="1">
      <c r="A6" s="69" t="s">
        <v>20</v>
      </c>
      <c r="B6" s="70" t="s">
        <v>164</v>
      </c>
      <c r="C6" s="70">
        <v>2.0</v>
      </c>
      <c r="D6" s="70" t="s">
        <v>187</v>
      </c>
      <c r="E6" s="70" t="s">
        <v>197</v>
      </c>
      <c r="F6" s="70">
        <v>5.0</v>
      </c>
      <c r="G6" s="70"/>
      <c r="H6" s="70"/>
      <c r="I6" s="70"/>
      <c r="J6" s="70"/>
      <c r="K6" s="70"/>
      <c r="L6" s="70" t="s">
        <v>198</v>
      </c>
      <c r="M6" s="70" t="s">
        <v>199</v>
      </c>
      <c r="N6" s="71" t="s">
        <v>191</v>
      </c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ht="15.75" customHeight="1">
      <c r="A7" s="69" t="s">
        <v>20</v>
      </c>
      <c r="B7" s="70" t="s">
        <v>77</v>
      </c>
      <c r="C7" s="70">
        <v>810.0</v>
      </c>
      <c r="D7" s="70" t="s">
        <v>187</v>
      </c>
      <c r="E7" s="70" t="s">
        <v>193</v>
      </c>
      <c r="F7" s="70">
        <v>1.0</v>
      </c>
      <c r="G7" s="70">
        <v>241.0</v>
      </c>
      <c r="H7" s="70">
        <v>1.0</v>
      </c>
      <c r="I7" s="70"/>
      <c r="J7" s="70"/>
      <c r="K7" s="70"/>
      <c r="L7" s="70" t="s">
        <v>200</v>
      </c>
      <c r="M7" s="70" t="s">
        <v>201</v>
      </c>
      <c r="N7" s="71" t="s">
        <v>191</v>
      </c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15.75" customHeight="1">
      <c r="A8" s="69" t="s">
        <v>20</v>
      </c>
      <c r="B8" s="70" t="s">
        <v>44</v>
      </c>
      <c r="C8" s="70">
        <v>808.0</v>
      </c>
      <c r="D8" s="70" t="s">
        <v>187</v>
      </c>
      <c r="E8" s="70" t="s">
        <v>193</v>
      </c>
      <c r="F8" s="70">
        <v>1.0</v>
      </c>
      <c r="G8" s="70">
        <v>233.0</v>
      </c>
      <c r="H8" s="70">
        <v>1.0</v>
      </c>
      <c r="I8" s="70"/>
      <c r="J8" s="70"/>
      <c r="K8" s="70"/>
      <c r="L8" s="70" t="s">
        <v>194</v>
      </c>
      <c r="M8" s="70" t="s">
        <v>202</v>
      </c>
      <c r="N8" s="71" t="s">
        <v>191</v>
      </c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69" t="s">
        <v>20</v>
      </c>
      <c r="B9" s="70" t="s">
        <v>101</v>
      </c>
      <c r="C9" s="70">
        <v>800.0</v>
      </c>
      <c r="D9" s="70" t="s">
        <v>187</v>
      </c>
      <c r="E9" s="70" t="s">
        <v>193</v>
      </c>
      <c r="F9" s="70">
        <v>1.0</v>
      </c>
      <c r="G9" s="70">
        <v>242.0</v>
      </c>
      <c r="H9" s="70">
        <v>3.0</v>
      </c>
      <c r="I9" s="70"/>
      <c r="J9" s="70"/>
      <c r="K9" s="70"/>
      <c r="L9" s="70" t="s">
        <v>203</v>
      </c>
      <c r="M9" s="70" t="s">
        <v>201</v>
      </c>
      <c r="N9" s="71" t="s">
        <v>191</v>
      </c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15.75" hidden="1" customHeight="1">
      <c r="A10" s="72" t="s">
        <v>204</v>
      </c>
      <c r="B10" s="73" t="s">
        <v>63</v>
      </c>
      <c r="C10" s="73">
        <v>812.0</v>
      </c>
      <c r="D10" s="73" t="s">
        <v>187</v>
      </c>
      <c r="E10" s="73" t="s">
        <v>193</v>
      </c>
      <c r="F10" s="73">
        <v>1.0</v>
      </c>
      <c r="G10" s="73">
        <v>234.0</v>
      </c>
      <c r="H10" s="73">
        <v>1.0</v>
      </c>
      <c r="I10" s="73"/>
      <c r="J10" s="73"/>
      <c r="K10" s="73"/>
      <c r="L10" s="73" t="s">
        <v>205</v>
      </c>
      <c r="M10" s="73" t="s">
        <v>206</v>
      </c>
      <c r="N10" s="74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15.75" customHeight="1">
      <c r="A11" s="69" t="s">
        <v>20</v>
      </c>
      <c r="B11" s="70" t="s">
        <v>54</v>
      </c>
      <c r="C11" s="70">
        <v>100.0</v>
      </c>
      <c r="D11" s="70" t="s">
        <v>187</v>
      </c>
      <c r="E11" s="70" t="s">
        <v>193</v>
      </c>
      <c r="F11" s="70">
        <v>1.0</v>
      </c>
      <c r="G11" s="70">
        <v>233.0</v>
      </c>
      <c r="H11" s="70">
        <v>3.0</v>
      </c>
      <c r="I11" s="70"/>
      <c r="J11" s="70"/>
      <c r="K11" s="70"/>
      <c r="L11" s="70" t="s">
        <v>194</v>
      </c>
      <c r="M11" s="70" t="s">
        <v>207</v>
      </c>
      <c r="N11" s="71" t="s">
        <v>191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15.75" customHeight="1">
      <c r="A12" s="69" t="s">
        <v>20</v>
      </c>
      <c r="B12" s="70" t="s">
        <v>43</v>
      </c>
      <c r="C12" s="70">
        <v>806.0</v>
      </c>
      <c r="D12" s="70" t="s">
        <v>187</v>
      </c>
      <c r="E12" s="70" t="s">
        <v>193</v>
      </c>
      <c r="F12" s="70">
        <v>1.0</v>
      </c>
      <c r="G12" s="70">
        <v>233.0</v>
      </c>
      <c r="H12" s="70">
        <v>1.0</v>
      </c>
      <c r="I12" s="70"/>
      <c r="J12" s="70"/>
      <c r="K12" s="70"/>
      <c r="L12" s="70" t="s">
        <v>194</v>
      </c>
      <c r="M12" s="70" t="s">
        <v>202</v>
      </c>
      <c r="N12" s="71" t="s">
        <v>191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15.75" hidden="1" customHeight="1">
      <c r="A13" s="72" t="s">
        <v>208</v>
      </c>
      <c r="B13" s="73" t="s">
        <v>71</v>
      </c>
      <c r="C13" s="73">
        <v>111.0</v>
      </c>
      <c r="D13" s="73" t="s">
        <v>187</v>
      </c>
      <c r="E13" s="73" t="s">
        <v>193</v>
      </c>
      <c r="F13" s="73">
        <v>1.0</v>
      </c>
      <c r="G13" s="73">
        <v>236.0</v>
      </c>
      <c r="H13" s="73">
        <v>1.0</v>
      </c>
      <c r="I13" s="73"/>
      <c r="J13" s="73"/>
      <c r="K13" s="73"/>
      <c r="L13" s="73" t="s">
        <v>205</v>
      </c>
      <c r="M13" s="73" t="s">
        <v>206</v>
      </c>
      <c r="N13" s="74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15.75" customHeight="1">
      <c r="A14" s="69" t="s">
        <v>20</v>
      </c>
      <c r="B14" s="70" t="s">
        <v>79</v>
      </c>
      <c r="C14" s="70">
        <v>110.0</v>
      </c>
      <c r="D14" s="70" t="s">
        <v>187</v>
      </c>
      <c r="E14" s="70" t="s">
        <v>193</v>
      </c>
      <c r="F14" s="70">
        <v>1.0</v>
      </c>
      <c r="G14" s="70">
        <v>241.0</v>
      </c>
      <c r="H14" s="70">
        <v>1.0</v>
      </c>
      <c r="I14" s="70"/>
      <c r="J14" s="70"/>
      <c r="K14" s="70"/>
      <c r="L14" s="70" t="s">
        <v>200</v>
      </c>
      <c r="M14" s="70" t="s">
        <v>209</v>
      </c>
      <c r="N14" s="71" t="s">
        <v>191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15.75" customHeight="1">
      <c r="A15" s="69" t="s">
        <v>20</v>
      </c>
      <c r="B15" s="70" t="s">
        <v>56</v>
      </c>
      <c r="C15" s="70">
        <v>109.0</v>
      </c>
      <c r="D15" s="70" t="s">
        <v>187</v>
      </c>
      <c r="E15" s="70" t="s">
        <v>193</v>
      </c>
      <c r="F15" s="70">
        <v>1.0</v>
      </c>
      <c r="G15" s="70">
        <v>233.0</v>
      </c>
      <c r="H15" s="70">
        <v>3.0</v>
      </c>
      <c r="I15" s="70"/>
      <c r="J15" s="70"/>
      <c r="K15" s="70"/>
      <c r="L15" s="70" t="s">
        <v>194</v>
      </c>
      <c r="M15" s="70" t="s">
        <v>196</v>
      </c>
      <c r="N15" s="71" t="s">
        <v>191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15.75" customHeight="1">
      <c r="A16" s="69" t="s">
        <v>20</v>
      </c>
      <c r="B16" s="70" t="s">
        <v>57</v>
      </c>
      <c r="C16" s="70">
        <v>108.0</v>
      </c>
      <c r="D16" s="70" t="s">
        <v>187</v>
      </c>
      <c r="E16" s="70" t="s">
        <v>193</v>
      </c>
      <c r="F16" s="70">
        <v>1.0</v>
      </c>
      <c r="G16" s="70">
        <v>233.0</v>
      </c>
      <c r="H16" s="70">
        <v>3.0</v>
      </c>
      <c r="I16" s="70"/>
      <c r="J16" s="70"/>
      <c r="K16" s="70"/>
      <c r="L16" s="70" t="s">
        <v>194</v>
      </c>
      <c r="M16" s="70" t="s">
        <v>196</v>
      </c>
      <c r="N16" s="71" t="s">
        <v>191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5.75" customHeight="1">
      <c r="A17" s="69" t="s">
        <v>20</v>
      </c>
      <c r="B17" s="70" t="s">
        <v>58</v>
      </c>
      <c r="C17" s="70">
        <v>107.0</v>
      </c>
      <c r="D17" s="70" t="s">
        <v>187</v>
      </c>
      <c r="E17" s="70" t="s">
        <v>193</v>
      </c>
      <c r="F17" s="70">
        <v>1.0</v>
      </c>
      <c r="G17" s="70">
        <v>233.0</v>
      </c>
      <c r="H17" s="70">
        <v>3.0</v>
      </c>
      <c r="I17" s="70"/>
      <c r="J17" s="70"/>
      <c r="K17" s="70"/>
      <c r="L17" s="70" t="s">
        <v>194</v>
      </c>
      <c r="M17" s="70" t="s">
        <v>210</v>
      </c>
      <c r="N17" s="71" t="s">
        <v>191</v>
      </c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5.75" customHeight="1">
      <c r="A18" s="69" t="s">
        <v>20</v>
      </c>
      <c r="B18" s="70" t="s">
        <v>60</v>
      </c>
      <c r="C18" s="70">
        <v>104.0</v>
      </c>
      <c r="D18" s="70" t="s">
        <v>187</v>
      </c>
      <c r="E18" s="70" t="s">
        <v>193</v>
      </c>
      <c r="F18" s="70">
        <v>1.0</v>
      </c>
      <c r="G18" s="70">
        <v>233.0</v>
      </c>
      <c r="H18" s="70">
        <v>3.0</v>
      </c>
      <c r="I18" s="70"/>
      <c r="J18" s="70"/>
      <c r="K18" s="70"/>
      <c r="L18" s="70" t="s">
        <v>194</v>
      </c>
      <c r="M18" s="70" t="s">
        <v>207</v>
      </c>
      <c r="N18" s="71" t="s">
        <v>191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5.75" customHeight="1">
      <c r="A19" s="69" t="s">
        <v>20</v>
      </c>
      <c r="B19" s="70" t="s">
        <v>61</v>
      </c>
      <c r="C19" s="70">
        <v>103.0</v>
      </c>
      <c r="D19" s="70" t="s">
        <v>187</v>
      </c>
      <c r="E19" s="70" t="s">
        <v>193</v>
      </c>
      <c r="F19" s="70">
        <v>1.0</v>
      </c>
      <c r="G19" s="70">
        <v>233.0</v>
      </c>
      <c r="H19" s="70">
        <v>3.0</v>
      </c>
      <c r="I19" s="70"/>
      <c r="J19" s="70"/>
      <c r="K19" s="70"/>
      <c r="L19" s="70" t="s">
        <v>194</v>
      </c>
      <c r="M19" s="70" t="s">
        <v>207</v>
      </c>
      <c r="N19" s="71" t="s">
        <v>191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5.75" customHeight="1">
      <c r="A20" s="69" t="s">
        <v>20</v>
      </c>
      <c r="B20" s="70" t="s">
        <v>93</v>
      </c>
      <c r="C20" s="70">
        <v>102.0</v>
      </c>
      <c r="D20" s="70" t="s">
        <v>187</v>
      </c>
      <c r="E20" s="70" t="s">
        <v>193</v>
      </c>
      <c r="F20" s="70">
        <v>1.0</v>
      </c>
      <c r="G20" s="70">
        <v>242.0</v>
      </c>
      <c r="H20" s="70">
        <v>1.0</v>
      </c>
      <c r="I20" s="70"/>
      <c r="J20" s="70"/>
      <c r="K20" s="70"/>
      <c r="L20" s="70" t="s">
        <v>203</v>
      </c>
      <c r="M20" s="70" t="s">
        <v>207</v>
      </c>
      <c r="N20" s="71" t="s">
        <v>191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5.75" hidden="1" customHeight="1">
      <c r="A21" s="75" t="s">
        <v>80</v>
      </c>
      <c r="B21" s="73" t="s">
        <v>139</v>
      </c>
      <c r="C21" s="73">
        <v>601.0</v>
      </c>
      <c r="D21" s="73" t="s">
        <v>187</v>
      </c>
      <c r="E21" s="73" t="s">
        <v>193</v>
      </c>
      <c r="F21" s="73">
        <v>1.0</v>
      </c>
      <c r="G21" s="72">
        <v>245.0</v>
      </c>
      <c r="H21" s="73">
        <v>1.0</v>
      </c>
      <c r="I21" s="73"/>
      <c r="J21" s="73"/>
      <c r="K21" s="73"/>
      <c r="L21" s="73" t="s">
        <v>211</v>
      </c>
      <c r="M21" s="73" t="s">
        <v>201</v>
      </c>
      <c r="N21" s="74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5.75" customHeight="1">
      <c r="A22" s="69" t="s">
        <v>20</v>
      </c>
      <c r="B22" s="70" t="s">
        <v>65</v>
      </c>
      <c r="C22" s="70">
        <v>611.0</v>
      </c>
      <c r="D22" s="70" t="s">
        <v>187</v>
      </c>
      <c r="E22" s="70" t="s">
        <v>193</v>
      </c>
      <c r="F22" s="70">
        <v>1.0</v>
      </c>
      <c r="G22" s="70">
        <v>235.0</v>
      </c>
      <c r="H22" s="70">
        <v>1.0</v>
      </c>
      <c r="I22" s="70"/>
      <c r="J22" s="70"/>
      <c r="K22" s="70"/>
      <c r="L22" s="70" t="s">
        <v>200</v>
      </c>
      <c r="M22" s="70" t="s">
        <v>201</v>
      </c>
      <c r="N22" s="71" t="s">
        <v>191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5.75" customHeight="1">
      <c r="A23" s="69" t="s">
        <v>20</v>
      </c>
      <c r="B23" s="70" t="s">
        <v>95</v>
      </c>
      <c r="C23" s="70">
        <v>101.0</v>
      </c>
      <c r="D23" s="70" t="s">
        <v>187</v>
      </c>
      <c r="E23" s="70" t="s">
        <v>193</v>
      </c>
      <c r="F23" s="70">
        <v>1.0</v>
      </c>
      <c r="G23" s="70">
        <v>242.0</v>
      </c>
      <c r="H23" s="70">
        <v>1.0</v>
      </c>
      <c r="I23" s="70"/>
      <c r="J23" s="70"/>
      <c r="K23" s="70"/>
      <c r="L23" s="70" t="s">
        <v>203</v>
      </c>
      <c r="M23" s="70" t="s">
        <v>196</v>
      </c>
      <c r="N23" s="71" t="s">
        <v>191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5.75" customHeight="1">
      <c r="A24" s="69" t="s">
        <v>20</v>
      </c>
      <c r="B24" s="70" t="s">
        <v>141</v>
      </c>
      <c r="C24" s="70">
        <v>610.0</v>
      </c>
      <c r="D24" s="70" t="s">
        <v>187</v>
      </c>
      <c r="E24" s="70" t="s">
        <v>193</v>
      </c>
      <c r="F24" s="70">
        <v>1.0</v>
      </c>
      <c r="G24" s="70">
        <v>245.0</v>
      </c>
      <c r="H24" s="70">
        <v>3.0</v>
      </c>
      <c r="I24" s="70"/>
      <c r="J24" s="70"/>
      <c r="K24" s="70"/>
      <c r="L24" s="70" t="s">
        <v>212</v>
      </c>
      <c r="M24" s="70" t="s">
        <v>213</v>
      </c>
      <c r="N24" s="71" t="s">
        <v>191</v>
      </c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5.75" customHeight="1">
      <c r="A25" s="69" t="s">
        <v>20</v>
      </c>
      <c r="B25" s="70" t="s">
        <v>45</v>
      </c>
      <c r="C25" s="70">
        <v>805.0</v>
      </c>
      <c r="D25" s="70" t="s">
        <v>187</v>
      </c>
      <c r="E25" s="70" t="s">
        <v>193</v>
      </c>
      <c r="F25" s="70">
        <v>1.0</v>
      </c>
      <c r="G25" s="70">
        <v>233.0</v>
      </c>
      <c r="H25" s="70">
        <v>1.0</v>
      </c>
      <c r="I25" s="70"/>
      <c r="J25" s="70"/>
      <c r="K25" s="70"/>
      <c r="L25" s="70" t="s">
        <v>194</v>
      </c>
      <c r="M25" s="70" t="s">
        <v>201</v>
      </c>
      <c r="N25" s="71" t="s">
        <v>191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5.75" customHeight="1">
      <c r="A26" s="69" t="s">
        <v>20</v>
      </c>
      <c r="B26" s="70" t="s">
        <v>47</v>
      </c>
      <c r="C26" s="70">
        <v>804.0</v>
      </c>
      <c r="D26" s="70" t="s">
        <v>187</v>
      </c>
      <c r="E26" s="70" t="s">
        <v>193</v>
      </c>
      <c r="F26" s="70">
        <v>1.0</v>
      </c>
      <c r="G26" s="70">
        <v>233.0</v>
      </c>
      <c r="H26" s="70">
        <v>1.0</v>
      </c>
      <c r="I26" s="70"/>
      <c r="J26" s="70"/>
      <c r="K26" s="70"/>
      <c r="L26" s="70" t="s">
        <v>194</v>
      </c>
      <c r="M26" s="70" t="s">
        <v>207</v>
      </c>
      <c r="N26" s="71" t="s">
        <v>191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5.75" customHeight="1">
      <c r="A27" s="69" t="s">
        <v>20</v>
      </c>
      <c r="B27" s="70" t="s">
        <v>52</v>
      </c>
      <c r="C27" s="70">
        <v>801.0</v>
      </c>
      <c r="D27" s="70" t="s">
        <v>187</v>
      </c>
      <c r="E27" s="70" t="s">
        <v>193</v>
      </c>
      <c r="F27" s="70">
        <v>1.0</v>
      </c>
      <c r="G27" s="70">
        <v>233.0</v>
      </c>
      <c r="H27" s="70">
        <v>1.0</v>
      </c>
      <c r="I27" s="70"/>
      <c r="J27" s="70"/>
      <c r="K27" s="70"/>
      <c r="L27" s="70" t="s">
        <v>194</v>
      </c>
      <c r="M27" s="70" t="s">
        <v>201</v>
      </c>
      <c r="N27" s="71" t="s">
        <v>191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5.75" customHeight="1">
      <c r="A28" s="69" t="s">
        <v>20</v>
      </c>
      <c r="B28" s="70" t="s">
        <v>103</v>
      </c>
      <c r="C28" s="70">
        <v>803.0</v>
      </c>
      <c r="D28" s="70" t="s">
        <v>187</v>
      </c>
      <c r="E28" s="70" t="s">
        <v>193</v>
      </c>
      <c r="F28" s="70">
        <v>1.0</v>
      </c>
      <c r="G28" s="70">
        <v>242.0</v>
      </c>
      <c r="H28" s="70">
        <v>3.0</v>
      </c>
      <c r="I28" s="70"/>
      <c r="J28" s="70"/>
      <c r="K28" s="70"/>
      <c r="L28" s="70" t="s">
        <v>203</v>
      </c>
      <c r="M28" s="70" t="s">
        <v>207</v>
      </c>
      <c r="N28" s="71" t="s">
        <v>191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5.75" customHeight="1">
      <c r="A29" s="69" t="s">
        <v>20</v>
      </c>
      <c r="B29" s="70" t="s">
        <v>48</v>
      </c>
      <c r="C29" s="70">
        <v>802.0</v>
      </c>
      <c r="D29" s="70" t="s">
        <v>187</v>
      </c>
      <c r="E29" s="70" t="s">
        <v>193</v>
      </c>
      <c r="F29" s="70">
        <v>1.0</v>
      </c>
      <c r="G29" s="70">
        <v>233.0</v>
      </c>
      <c r="H29" s="70">
        <v>1.0</v>
      </c>
      <c r="I29" s="70"/>
      <c r="J29" s="70"/>
      <c r="K29" s="70"/>
      <c r="L29" s="70" t="s">
        <v>194</v>
      </c>
      <c r="M29" s="70" t="s">
        <v>214</v>
      </c>
      <c r="N29" s="71" t="s">
        <v>191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5.75" customHeight="1">
      <c r="A30" s="69" t="s">
        <v>20</v>
      </c>
      <c r="B30" s="70" t="s">
        <v>128</v>
      </c>
      <c r="C30" s="70">
        <v>609.0</v>
      </c>
      <c r="D30" s="70" t="s">
        <v>187</v>
      </c>
      <c r="E30" s="70" t="s">
        <v>193</v>
      </c>
      <c r="F30" s="70">
        <v>1.0</v>
      </c>
      <c r="G30" s="70">
        <v>245.0</v>
      </c>
      <c r="H30" s="70">
        <v>1.0</v>
      </c>
      <c r="I30" s="70"/>
      <c r="J30" s="70"/>
      <c r="K30" s="70"/>
      <c r="L30" s="70" t="s">
        <v>212</v>
      </c>
      <c r="M30" s="70" t="s">
        <v>201</v>
      </c>
      <c r="N30" s="71" t="s">
        <v>191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5.75" customHeight="1">
      <c r="A31" s="69" t="s">
        <v>20</v>
      </c>
      <c r="B31" s="70" t="s">
        <v>129</v>
      </c>
      <c r="C31" s="70">
        <v>608.0</v>
      </c>
      <c r="D31" s="70" t="s">
        <v>187</v>
      </c>
      <c r="E31" s="70" t="s">
        <v>193</v>
      </c>
      <c r="F31" s="70">
        <v>1.0</v>
      </c>
      <c r="G31" s="70">
        <v>245.0</v>
      </c>
      <c r="H31" s="70">
        <v>1.0</v>
      </c>
      <c r="I31" s="70"/>
      <c r="J31" s="70"/>
      <c r="K31" s="70"/>
      <c r="L31" s="70" t="s">
        <v>212</v>
      </c>
      <c r="M31" s="70" t="s">
        <v>215</v>
      </c>
      <c r="N31" s="71" t="s">
        <v>191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5.75" hidden="1" customHeight="1">
      <c r="A32" s="72" t="s">
        <v>216</v>
      </c>
      <c r="B32" s="73" t="s">
        <v>36</v>
      </c>
      <c r="C32" s="73">
        <v>411.0</v>
      </c>
      <c r="D32" s="73" t="s">
        <v>187</v>
      </c>
      <c r="E32" s="73" t="s">
        <v>193</v>
      </c>
      <c r="F32" s="73">
        <v>1.0</v>
      </c>
      <c r="G32" s="73">
        <v>232.0</v>
      </c>
      <c r="H32" s="73">
        <v>1.0</v>
      </c>
      <c r="I32" s="73"/>
      <c r="J32" s="73"/>
      <c r="K32" s="73"/>
      <c r="L32" s="73" t="s">
        <v>205</v>
      </c>
      <c r="M32" s="73" t="s">
        <v>206</v>
      </c>
      <c r="N32" s="76" t="s">
        <v>191</v>
      </c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5.75" customHeight="1">
      <c r="A33" s="69" t="s">
        <v>20</v>
      </c>
      <c r="B33" s="70" t="s">
        <v>151</v>
      </c>
      <c r="C33" s="70">
        <v>410.0</v>
      </c>
      <c r="D33" s="70" t="s">
        <v>187</v>
      </c>
      <c r="E33" s="70" t="s">
        <v>193</v>
      </c>
      <c r="F33" s="70">
        <v>1.0</v>
      </c>
      <c r="G33" s="70">
        <v>250.0</v>
      </c>
      <c r="H33" s="70">
        <v>1.0</v>
      </c>
      <c r="I33" s="70"/>
      <c r="J33" s="70"/>
      <c r="K33" s="70"/>
      <c r="L33" s="70" t="s">
        <v>217</v>
      </c>
      <c r="M33" s="70" t="s">
        <v>201</v>
      </c>
      <c r="N33" s="71" t="s">
        <v>191</v>
      </c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5.75" customHeight="1">
      <c r="A34" s="69" t="s">
        <v>20</v>
      </c>
      <c r="B34" s="70" t="s">
        <v>67</v>
      </c>
      <c r="C34" s="70">
        <v>409.0</v>
      </c>
      <c r="D34" s="70" t="s">
        <v>187</v>
      </c>
      <c r="E34" s="70" t="s">
        <v>193</v>
      </c>
      <c r="F34" s="70">
        <v>1.0</v>
      </c>
      <c r="G34" s="70">
        <v>235.0</v>
      </c>
      <c r="H34" s="70">
        <v>1.0</v>
      </c>
      <c r="I34" s="70"/>
      <c r="J34" s="70"/>
      <c r="K34" s="70"/>
      <c r="L34" s="70" t="s">
        <v>200</v>
      </c>
      <c r="M34" s="70" t="s">
        <v>218</v>
      </c>
      <c r="N34" s="71" t="s">
        <v>191</v>
      </c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5.75" customHeight="1">
      <c r="A35" s="69" t="s">
        <v>20</v>
      </c>
      <c r="B35" s="70" t="s">
        <v>153</v>
      </c>
      <c r="C35" s="70">
        <v>408.0</v>
      </c>
      <c r="D35" s="70" t="s">
        <v>187</v>
      </c>
      <c r="E35" s="70" t="s">
        <v>193</v>
      </c>
      <c r="F35" s="70">
        <v>1.0</v>
      </c>
      <c r="G35" s="70">
        <v>250.0</v>
      </c>
      <c r="H35" s="70">
        <v>1.0</v>
      </c>
      <c r="I35" s="70"/>
      <c r="J35" s="70"/>
      <c r="K35" s="70"/>
      <c r="L35" s="70" t="s">
        <v>217</v>
      </c>
      <c r="M35" s="70" t="s">
        <v>218</v>
      </c>
      <c r="N35" s="71" t="s">
        <v>191</v>
      </c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5.75" customHeight="1">
      <c r="A36" s="69" t="s">
        <v>20</v>
      </c>
      <c r="B36" s="70" t="s">
        <v>155</v>
      </c>
      <c r="C36" s="70">
        <v>407.0</v>
      </c>
      <c r="D36" s="70" t="s">
        <v>187</v>
      </c>
      <c r="E36" s="70" t="s">
        <v>193</v>
      </c>
      <c r="F36" s="70">
        <v>1.0</v>
      </c>
      <c r="G36" s="70">
        <v>250.0</v>
      </c>
      <c r="H36" s="70">
        <v>3.0</v>
      </c>
      <c r="I36" s="70"/>
      <c r="J36" s="70"/>
      <c r="K36" s="70"/>
      <c r="L36" s="70" t="s">
        <v>217</v>
      </c>
      <c r="M36" s="70" t="s">
        <v>218</v>
      </c>
      <c r="N36" s="71" t="s">
        <v>191</v>
      </c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5.75" customHeight="1">
      <c r="A37" s="69" t="s">
        <v>20</v>
      </c>
      <c r="B37" s="70" t="s">
        <v>158</v>
      </c>
      <c r="C37" s="70">
        <v>405.0</v>
      </c>
      <c r="D37" s="70" t="s">
        <v>187</v>
      </c>
      <c r="E37" s="70" t="s">
        <v>193</v>
      </c>
      <c r="F37" s="70">
        <v>1.0</v>
      </c>
      <c r="G37" s="70">
        <v>250.0</v>
      </c>
      <c r="H37" s="70">
        <v>3.0</v>
      </c>
      <c r="I37" s="70"/>
      <c r="J37" s="70"/>
      <c r="K37" s="70"/>
      <c r="L37" s="70" t="s">
        <v>219</v>
      </c>
      <c r="M37" s="70" t="s">
        <v>220</v>
      </c>
      <c r="N37" s="71" t="s">
        <v>191</v>
      </c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5.75" customHeight="1">
      <c r="A38" s="69" t="s">
        <v>20</v>
      </c>
      <c r="B38" s="70" t="s">
        <v>160</v>
      </c>
      <c r="C38" s="70">
        <v>403.0</v>
      </c>
      <c r="D38" s="70" t="s">
        <v>187</v>
      </c>
      <c r="E38" s="70" t="s">
        <v>193</v>
      </c>
      <c r="F38" s="70">
        <v>1.0</v>
      </c>
      <c r="G38" s="70">
        <v>250.0</v>
      </c>
      <c r="H38" s="70">
        <v>3.0</v>
      </c>
      <c r="I38" s="70"/>
      <c r="J38" s="70"/>
      <c r="K38" s="70"/>
      <c r="L38" s="70" t="s">
        <v>219</v>
      </c>
      <c r="M38" s="70" t="s">
        <v>221</v>
      </c>
      <c r="N38" s="71" t="s">
        <v>191</v>
      </c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5.75" customHeight="1">
      <c r="A39" s="69" t="s">
        <v>20</v>
      </c>
      <c r="B39" s="70" t="s">
        <v>88</v>
      </c>
      <c r="C39" s="70">
        <v>402.0</v>
      </c>
      <c r="D39" s="70" t="s">
        <v>187</v>
      </c>
      <c r="E39" s="70" t="s">
        <v>193</v>
      </c>
      <c r="F39" s="70">
        <v>1.0</v>
      </c>
      <c r="G39" s="70">
        <v>241.0</v>
      </c>
      <c r="H39" s="70">
        <v>3.0</v>
      </c>
      <c r="I39" s="70"/>
      <c r="J39" s="70"/>
      <c r="K39" s="70"/>
      <c r="L39" s="70" t="s">
        <v>211</v>
      </c>
      <c r="M39" s="70" t="s">
        <v>196</v>
      </c>
      <c r="N39" s="71" t="s">
        <v>191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5.75" customHeight="1">
      <c r="A40" s="69" t="s">
        <v>20</v>
      </c>
      <c r="B40" s="70" t="s">
        <v>69</v>
      </c>
      <c r="C40" s="70">
        <v>510.0</v>
      </c>
      <c r="D40" s="70" t="s">
        <v>187</v>
      </c>
      <c r="E40" s="70" t="s">
        <v>193</v>
      </c>
      <c r="F40" s="70">
        <v>1.0</v>
      </c>
      <c r="G40" s="70">
        <v>235.0</v>
      </c>
      <c r="H40" s="70">
        <v>1.0</v>
      </c>
      <c r="I40" s="70"/>
      <c r="J40" s="70"/>
      <c r="K40" s="70"/>
      <c r="L40" s="70" t="s">
        <v>200</v>
      </c>
      <c r="M40" s="70" t="s">
        <v>201</v>
      </c>
      <c r="N40" s="71" t="s">
        <v>191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5.75" customHeight="1">
      <c r="A41" s="69" t="s">
        <v>20</v>
      </c>
      <c r="B41" s="70" t="s">
        <v>72</v>
      </c>
      <c r="C41" s="70">
        <v>509.0</v>
      </c>
      <c r="D41" s="70" t="s">
        <v>187</v>
      </c>
      <c r="E41" s="70" t="s">
        <v>193</v>
      </c>
      <c r="F41" s="70">
        <v>1.0</v>
      </c>
      <c r="G41" s="70">
        <v>238.0</v>
      </c>
      <c r="H41" s="70">
        <v>1.0</v>
      </c>
      <c r="I41" s="70"/>
      <c r="J41" s="70"/>
      <c r="K41" s="70"/>
      <c r="L41" s="70" t="s">
        <v>222</v>
      </c>
      <c r="M41" s="70" t="s">
        <v>201</v>
      </c>
      <c r="N41" s="71" t="s">
        <v>191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5.75" customHeight="1">
      <c r="A42" s="69" t="s">
        <v>20</v>
      </c>
      <c r="B42" s="70" t="s">
        <v>135</v>
      </c>
      <c r="C42" s="70">
        <v>508.0</v>
      </c>
      <c r="D42" s="70" t="s">
        <v>187</v>
      </c>
      <c r="E42" s="70" t="s">
        <v>193</v>
      </c>
      <c r="F42" s="70">
        <v>1.0</v>
      </c>
      <c r="G42" s="70">
        <v>245.0</v>
      </c>
      <c r="H42" s="70">
        <v>1.0</v>
      </c>
      <c r="I42" s="70"/>
      <c r="J42" s="70"/>
      <c r="K42" s="70"/>
      <c r="L42" s="70" t="s">
        <v>212</v>
      </c>
      <c r="M42" s="70" t="s">
        <v>201</v>
      </c>
      <c r="N42" s="71" t="s">
        <v>191</v>
      </c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5.75" customHeight="1">
      <c r="A43" s="69" t="s">
        <v>20</v>
      </c>
      <c r="B43" s="70" t="s">
        <v>143</v>
      </c>
      <c r="C43" s="70">
        <v>507.0</v>
      </c>
      <c r="D43" s="70" t="s">
        <v>187</v>
      </c>
      <c r="E43" s="70" t="s">
        <v>193</v>
      </c>
      <c r="F43" s="70">
        <v>1.0</v>
      </c>
      <c r="G43" s="70">
        <v>245.0</v>
      </c>
      <c r="H43" s="70">
        <v>3.0</v>
      </c>
      <c r="I43" s="70"/>
      <c r="J43" s="70"/>
      <c r="K43" s="70"/>
      <c r="L43" s="70" t="s">
        <v>212</v>
      </c>
      <c r="M43" s="70" t="s">
        <v>201</v>
      </c>
      <c r="N43" s="71" t="s">
        <v>191</v>
      </c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5.75" hidden="1" customHeight="1">
      <c r="A44" s="72" t="s">
        <v>223</v>
      </c>
      <c r="B44" s="73" t="s">
        <v>24</v>
      </c>
      <c r="C44" s="73">
        <v>511.0</v>
      </c>
      <c r="D44" s="73" t="s">
        <v>187</v>
      </c>
      <c r="E44" s="73" t="s">
        <v>193</v>
      </c>
      <c r="F44" s="73">
        <v>1.0</v>
      </c>
      <c r="G44" s="73">
        <v>230.0</v>
      </c>
      <c r="H44" s="73">
        <v>1.0</v>
      </c>
      <c r="I44" s="73"/>
      <c r="J44" s="73"/>
      <c r="K44" s="73"/>
      <c r="L44" s="73" t="s">
        <v>205</v>
      </c>
      <c r="M44" s="73" t="s">
        <v>206</v>
      </c>
      <c r="N44" s="76" t="s">
        <v>191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5.75" customHeight="1">
      <c r="A45" s="69" t="s">
        <v>20</v>
      </c>
      <c r="B45" s="70" t="s">
        <v>137</v>
      </c>
      <c r="C45" s="70">
        <v>506.0</v>
      </c>
      <c r="D45" s="70" t="s">
        <v>187</v>
      </c>
      <c r="E45" s="70" t="s">
        <v>193</v>
      </c>
      <c r="F45" s="70">
        <v>1.0</v>
      </c>
      <c r="G45" s="70">
        <v>245.0</v>
      </c>
      <c r="H45" s="70">
        <v>1.0</v>
      </c>
      <c r="I45" s="70"/>
      <c r="J45" s="70"/>
      <c r="K45" s="70"/>
      <c r="L45" s="70" t="s">
        <v>212</v>
      </c>
      <c r="M45" s="70" t="s">
        <v>201</v>
      </c>
      <c r="N45" s="71" t="s">
        <v>191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5.75" customHeight="1">
      <c r="A46" s="69" t="s">
        <v>20</v>
      </c>
      <c r="B46" s="70" t="s">
        <v>138</v>
      </c>
      <c r="C46" s="70">
        <v>503.0</v>
      </c>
      <c r="D46" s="70" t="s">
        <v>187</v>
      </c>
      <c r="E46" s="70" t="s">
        <v>193</v>
      </c>
      <c r="F46" s="70">
        <v>1.0</v>
      </c>
      <c r="G46" s="70">
        <v>245.0</v>
      </c>
      <c r="H46" s="70">
        <v>1.0</v>
      </c>
      <c r="I46" s="70"/>
      <c r="J46" s="70"/>
      <c r="K46" s="70"/>
      <c r="L46" s="70" t="s">
        <v>212</v>
      </c>
      <c r="M46" s="70" t="s">
        <v>201</v>
      </c>
      <c r="N46" s="71" t="s">
        <v>191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5.75" customHeight="1">
      <c r="A47" s="69" t="s">
        <v>20</v>
      </c>
      <c r="B47" s="70" t="s">
        <v>145</v>
      </c>
      <c r="C47" s="70">
        <v>505.0</v>
      </c>
      <c r="D47" s="70" t="s">
        <v>187</v>
      </c>
      <c r="E47" s="70" t="s">
        <v>193</v>
      </c>
      <c r="F47" s="70">
        <v>1.0</v>
      </c>
      <c r="G47" s="70">
        <v>245.0</v>
      </c>
      <c r="H47" s="70">
        <v>3.0</v>
      </c>
      <c r="I47" s="70"/>
      <c r="J47" s="70"/>
      <c r="K47" s="70"/>
      <c r="L47" s="70" t="s">
        <v>212</v>
      </c>
      <c r="M47" s="70" t="s">
        <v>206</v>
      </c>
      <c r="N47" s="71" t="s">
        <v>191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5.75" customHeight="1">
      <c r="A48" s="69" t="s">
        <v>20</v>
      </c>
      <c r="B48" s="70" t="s">
        <v>90</v>
      </c>
      <c r="C48" s="70">
        <v>501.0</v>
      </c>
      <c r="D48" s="70" t="s">
        <v>187</v>
      </c>
      <c r="E48" s="70" t="s">
        <v>193</v>
      </c>
      <c r="F48" s="70">
        <v>1.0</v>
      </c>
      <c r="G48" s="70">
        <v>241.0</v>
      </c>
      <c r="H48" s="70">
        <v>3.0</v>
      </c>
      <c r="I48" s="70"/>
      <c r="J48" s="70"/>
      <c r="K48" s="70"/>
      <c r="L48" s="70" t="s">
        <v>211</v>
      </c>
      <c r="M48" s="70" t="s">
        <v>201</v>
      </c>
      <c r="N48" s="71" t="s">
        <v>191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5.75" hidden="1" customHeight="1">
      <c r="A49" s="75" t="s">
        <v>80</v>
      </c>
      <c r="B49" s="73" t="s">
        <v>82</v>
      </c>
      <c r="C49" s="73">
        <v>603.0</v>
      </c>
      <c r="D49" s="73" t="s">
        <v>187</v>
      </c>
      <c r="E49" s="73" t="s">
        <v>193</v>
      </c>
      <c r="F49" s="73">
        <v>1.0</v>
      </c>
      <c r="G49" s="73">
        <v>241.0</v>
      </c>
      <c r="H49" s="73">
        <v>3.0</v>
      </c>
      <c r="I49" s="73"/>
      <c r="J49" s="73"/>
      <c r="K49" s="73"/>
      <c r="L49" s="73" t="s">
        <v>211</v>
      </c>
      <c r="M49" s="73" t="s">
        <v>201</v>
      </c>
      <c r="N49" s="74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5.75" customHeight="1">
      <c r="A50" s="69" t="s">
        <v>20</v>
      </c>
      <c r="B50" s="70" t="s">
        <v>133</v>
      </c>
      <c r="C50" s="70">
        <v>504.0</v>
      </c>
      <c r="D50" s="70" t="s">
        <v>187</v>
      </c>
      <c r="E50" s="70" t="s">
        <v>193</v>
      </c>
      <c r="F50" s="70">
        <v>1.0</v>
      </c>
      <c r="G50" s="70">
        <v>245.0</v>
      </c>
      <c r="H50" s="70">
        <v>1.0</v>
      </c>
      <c r="I50" s="70"/>
      <c r="J50" s="70"/>
      <c r="K50" s="70"/>
      <c r="L50" s="70" t="s">
        <v>212</v>
      </c>
      <c r="M50" s="70" t="s">
        <v>206</v>
      </c>
      <c r="N50" s="71" t="s">
        <v>191</v>
      </c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5.75" customHeight="1">
      <c r="A51" s="69" t="s">
        <v>20</v>
      </c>
      <c r="B51" s="70" t="s">
        <v>91</v>
      </c>
      <c r="C51" s="70">
        <v>502.0</v>
      </c>
      <c r="D51" s="70" t="s">
        <v>187</v>
      </c>
      <c r="E51" s="70" t="s">
        <v>193</v>
      </c>
      <c r="F51" s="70">
        <v>1.0</v>
      </c>
      <c r="G51" s="70">
        <v>241.0</v>
      </c>
      <c r="H51" s="70">
        <v>3.0</v>
      </c>
      <c r="I51" s="70"/>
      <c r="J51" s="70"/>
      <c r="K51" s="70"/>
      <c r="L51" s="70" t="s">
        <v>211</v>
      </c>
      <c r="M51" s="70" t="s">
        <v>201</v>
      </c>
      <c r="N51" s="71" t="s">
        <v>191</v>
      </c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5.75" customHeight="1">
      <c r="A52" s="69" t="s">
        <v>20</v>
      </c>
      <c r="B52" s="70" t="s">
        <v>131</v>
      </c>
      <c r="C52" s="70">
        <v>500.0</v>
      </c>
      <c r="D52" s="70" t="s">
        <v>187</v>
      </c>
      <c r="E52" s="70" t="s">
        <v>193</v>
      </c>
      <c r="F52" s="70">
        <v>1.0</v>
      </c>
      <c r="G52" s="70">
        <v>245.0</v>
      </c>
      <c r="H52" s="70">
        <v>1.0</v>
      </c>
      <c r="I52" s="70"/>
      <c r="J52" s="70"/>
      <c r="K52" s="70"/>
      <c r="L52" s="70" t="s">
        <v>212</v>
      </c>
      <c r="M52" s="70" t="s">
        <v>201</v>
      </c>
      <c r="N52" s="71" t="s">
        <v>191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75" hidden="1" customHeight="1">
      <c r="A53" s="75" t="s">
        <v>80</v>
      </c>
      <c r="B53" s="73" t="s">
        <v>84</v>
      </c>
      <c r="C53" s="73">
        <v>600.0</v>
      </c>
      <c r="D53" s="73" t="s">
        <v>187</v>
      </c>
      <c r="E53" s="73" t="s">
        <v>193</v>
      </c>
      <c r="F53" s="73">
        <v>1.0</v>
      </c>
      <c r="G53" s="73">
        <v>241.0</v>
      </c>
      <c r="H53" s="73">
        <v>3.0</v>
      </c>
      <c r="I53" s="73"/>
      <c r="J53" s="73"/>
      <c r="K53" s="73"/>
      <c r="L53" s="73" t="s">
        <v>212</v>
      </c>
      <c r="M53" s="73" t="s">
        <v>201</v>
      </c>
      <c r="N53" s="74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75" hidden="1" customHeight="1">
      <c r="A54" s="75" t="s">
        <v>121</v>
      </c>
      <c r="B54" s="73" t="s">
        <v>123</v>
      </c>
      <c r="C54" s="73">
        <v>602.0</v>
      </c>
      <c r="D54" s="73" t="s">
        <v>187</v>
      </c>
      <c r="E54" s="73" t="s">
        <v>193</v>
      </c>
      <c r="F54" s="73">
        <v>1.0</v>
      </c>
      <c r="G54" s="73">
        <v>245.0</v>
      </c>
      <c r="H54" s="73">
        <v>1.0</v>
      </c>
      <c r="I54" s="73"/>
      <c r="J54" s="73"/>
      <c r="K54" s="73"/>
      <c r="L54" s="73" t="s">
        <v>212</v>
      </c>
      <c r="M54" s="73" t="s">
        <v>201</v>
      </c>
      <c r="N54" s="74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75" customHeight="1">
      <c r="A55" s="69" t="s">
        <v>20</v>
      </c>
      <c r="B55" s="70" t="s">
        <v>147</v>
      </c>
      <c r="C55" s="70">
        <v>607.0</v>
      </c>
      <c r="D55" s="70" t="s">
        <v>187</v>
      </c>
      <c r="E55" s="70" t="s">
        <v>193</v>
      </c>
      <c r="F55" s="70">
        <v>1.0</v>
      </c>
      <c r="G55" s="69">
        <v>245.0</v>
      </c>
      <c r="H55" s="70">
        <v>3.0</v>
      </c>
      <c r="I55" s="70"/>
      <c r="J55" s="70"/>
      <c r="K55" s="70"/>
      <c r="L55" s="70" t="s">
        <v>212</v>
      </c>
      <c r="M55" s="70" t="s">
        <v>224</v>
      </c>
      <c r="N55" s="71" t="s">
        <v>191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75" hidden="1" customHeight="1">
      <c r="A56" s="75" t="s">
        <v>121</v>
      </c>
      <c r="B56" s="73" t="s">
        <v>125</v>
      </c>
      <c r="C56" s="73">
        <v>605.0</v>
      </c>
      <c r="D56" s="73" t="s">
        <v>187</v>
      </c>
      <c r="E56" s="73" t="s">
        <v>193</v>
      </c>
      <c r="F56" s="73">
        <v>1.0</v>
      </c>
      <c r="G56" s="73">
        <v>245.0</v>
      </c>
      <c r="H56" s="73">
        <v>1.0</v>
      </c>
      <c r="I56" s="73"/>
      <c r="J56" s="73"/>
      <c r="K56" s="73"/>
      <c r="L56" s="73" t="s">
        <v>212</v>
      </c>
      <c r="M56" s="73" t="s">
        <v>201</v>
      </c>
      <c r="N56" s="74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75" customHeight="1">
      <c r="A57" s="69" t="s">
        <v>20</v>
      </c>
      <c r="B57" s="70" t="s">
        <v>148</v>
      </c>
      <c r="C57" s="70">
        <v>606.0</v>
      </c>
      <c r="D57" s="70" t="s">
        <v>187</v>
      </c>
      <c r="E57" s="70" t="s">
        <v>193</v>
      </c>
      <c r="F57" s="70">
        <v>1.0</v>
      </c>
      <c r="G57" s="70">
        <v>245.0</v>
      </c>
      <c r="H57" s="70">
        <v>3.0</v>
      </c>
      <c r="I57" s="70"/>
      <c r="J57" s="70"/>
      <c r="K57" s="70"/>
      <c r="L57" s="70" t="s">
        <v>212</v>
      </c>
      <c r="M57" s="70" t="s">
        <v>215</v>
      </c>
      <c r="N57" s="71" t="s">
        <v>191</v>
      </c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75" hidden="1" customHeight="1">
      <c r="A58" s="75" t="s">
        <v>121</v>
      </c>
      <c r="B58" s="73" t="s">
        <v>126</v>
      </c>
      <c r="C58" s="73">
        <v>604.0</v>
      </c>
      <c r="D58" s="73" t="s">
        <v>187</v>
      </c>
      <c r="E58" s="73" t="s">
        <v>193</v>
      </c>
      <c r="F58" s="73">
        <v>1.0</v>
      </c>
      <c r="G58" s="73">
        <v>245.0</v>
      </c>
      <c r="H58" s="73">
        <v>1.0</v>
      </c>
      <c r="I58" s="73"/>
      <c r="J58" s="73"/>
      <c r="K58" s="73"/>
      <c r="L58" s="73" t="s">
        <v>212</v>
      </c>
      <c r="M58" s="73" t="s">
        <v>201</v>
      </c>
      <c r="N58" s="74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75" hidden="1" customHeight="1">
      <c r="A59" s="72" t="s">
        <v>225</v>
      </c>
      <c r="B59" s="73" t="s">
        <v>33</v>
      </c>
      <c r="C59" s="73">
        <v>612.0</v>
      </c>
      <c r="D59" s="73" t="s">
        <v>187</v>
      </c>
      <c r="E59" s="73" t="s">
        <v>193</v>
      </c>
      <c r="F59" s="73">
        <v>1.0</v>
      </c>
      <c r="G59" s="73">
        <v>231.0</v>
      </c>
      <c r="H59" s="73">
        <v>1.0</v>
      </c>
      <c r="I59" s="73"/>
      <c r="J59" s="73"/>
      <c r="K59" s="73"/>
      <c r="L59" s="73" t="s">
        <v>205</v>
      </c>
      <c r="M59" s="73" t="s">
        <v>206</v>
      </c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75" hidden="1" customHeight="1">
      <c r="A60" s="75" t="s">
        <v>96</v>
      </c>
      <c r="B60" s="73" t="s">
        <v>98</v>
      </c>
      <c r="C60" s="73">
        <v>701.0</v>
      </c>
      <c r="D60" s="73" t="s">
        <v>187</v>
      </c>
      <c r="E60" s="73" t="s">
        <v>193</v>
      </c>
      <c r="F60" s="73">
        <v>1.0</v>
      </c>
      <c r="G60" s="73">
        <v>242.0</v>
      </c>
      <c r="H60" s="73">
        <v>1.0</v>
      </c>
      <c r="I60" s="73"/>
      <c r="J60" s="73"/>
      <c r="K60" s="73"/>
      <c r="L60" s="73" t="s">
        <v>203</v>
      </c>
      <c r="M60" s="73" t="s">
        <v>201</v>
      </c>
      <c r="N60" s="74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75" customHeight="1">
      <c r="A61" s="69" t="s">
        <v>20</v>
      </c>
      <c r="B61" s="70" t="s">
        <v>161</v>
      </c>
      <c r="C61" s="70">
        <v>406.0</v>
      </c>
      <c r="D61" s="70" t="s">
        <v>187</v>
      </c>
      <c r="E61" s="70" t="s">
        <v>193</v>
      </c>
      <c r="F61" s="70">
        <v>1.0</v>
      </c>
      <c r="G61" s="70">
        <v>250.0</v>
      </c>
      <c r="H61" s="70">
        <v>3.0</v>
      </c>
      <c r="I61" s="70"/>
      <c r="J61" s="70"/>
      <c r="K61" s="70"/>
      <c r="L61" s="70" t="s">
        <v>219</v>
      </c>
      <c r="M61" s="70" t="s">
        <v>226</v>
      </c>
      <c r="N61" s="71" t="s">
        <v>191</v>
      </c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5.75" customHeight="1">
      <c r="A62" s="69" t="s">
        <v>20</v>
      </c>
      <c r="B62" s="70" t="s">
        <v>163</v>
      </c>
      <c r="C62" s="70">
        <v>404.0</v>
      </c>
      <c r="D62" s="70" t="s">
        <v>187</v>
      </c>
      <c r="E62" s="70" t="s">
        <v>193</v>
      </c>
      <c r="F62" s="70">
        <v>1.0</v>
      </c>
      <c r="G62" s="70">
        <v>250.0</v>
      </c>
      <c r="H62" s="70">
        <v>3.0</v>
      </c>
      <c r="I62" s="70"/>
      <c r="J62" s="70"/>
      <c r="K62" s="70"/>
      <c r="L62" s="70" t="s">
        <v>219</v>
      </c>
      <c r="M62" s="70" t="s">
        <v>227</v>
      </c>
      <c r="N62" s="71" t="s">
        <v>191</v>
      </c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75" customHeight="1">
      <c r="A63" s="69" t="s">
        <v>20</v>
      </c>
      <c r="B63" s="70" t="s">
        <v>50</v>
      </c>
      <c r="C63" s="70">
        <v>401.0</v>
      </c>
      <c r="D63" s="70" t="s">
        <v>187</v>
      </c>
      <c r="E63" s="70" t="s">
        <v>193</v>
      </c>
      <c r="F63" s="70">
        <v>1.0</v>
      </c>
      <c r="G63" s="70">
        <v>233.0</v>
      </c>
      <c r="H63" s="70">
        <v>1.0</v>
      </c>
      <c r="I63" s="70"/>
      <c r="J63" s="70"/>
      <c r="K63" s="70"/>
      <c r="L63" s="70" t="s">
        <v>219</v>
      </c>
      <c r="M63" s="70" t="s">
        <v>196</v>
      </c>
      <c r="N63" s="71" t="s">
        <v>191</v>
      </c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 t="s">
        <v>20</v>
      </c>
      <c r="B64" s="70" t="s">
        <v>86</v>
      </c>
      <c r="C64" s="70">
        <v>400.0</v>
      </c>
      <c r="D64" s="70" t="s">
        <v>187</v>
      </c>
      <c r="E64" s="70" t="s">
        <v>193</v>
      </c>
      <c r="F64" s="70">
        <v>1.0</v>
      </c>
      <c r="G64" s="70">
        <v>241.0</v>
      </c>
      <c r="H64" s="70">
        <v>3.0</v>
      </c>
      <c r="I64" s="70"/>
      <c r="J64" s="70"/>
      <c r="K64" s="70"/>
      <c r="L64" s="70" t="s">
        <v>211</v>
      </c>
      <c r="M64" s="70" t="s">
        <v>201</v>
      </c>
      <c r="N64" s="71" t="s">
        <v>191</v>
      </c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5.75" hidden="1" customHeight="1">
      <c r="A65" s="75" t="s">
        <v>96</v>
      </c>
      <c r="B65" s="73" t="s">
        <v>108</v>
      </c>
      <c r="C65" s="73">
        <v>700.0</v>
      </c>
      <c r="D65" s="73" t="s">
        <v>187</v>
      </c>
      <c r="E65" s="73" t="s">
        <v>193</v>
      </c>
      <c r="F65" s="73">
        <v>1.0</v>
      </c>
      <c r="G65" s="73">
        <v>244.0</v>
      </c>
      <c r="H65" s="73">
        <v>1.0</v>
      </c>
      <c r="I65" s="73"/>
      <c r="J65" s="73"/>
      <c r="K65" s="73"/>
      <c r="L65" s="73" t="s">
        <v>194</v>
      </c>
      <c r="M65" s="73" t="s">
        <v>201</v>
      </c>
      <c r="N65" s="74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5.75" hidden="1" customHeight="1">
      <c r="A66" s="75" t="s">
        <v>96</v>
      </c>
      <c r="B66" s="73" t="s">
        <v>110</v>
      </c>
      <c r="C66" s="73">
        <v>703.0</v>
      </c>
      <c r="D66" s="73" t="s">
        <v>187</v>
      </c>
      <c r="E66" s="73" t="s">
        <v>193</v>
      </c>
      <c r="F66" s="73">
        <v>1.0</v>
      </c>
      <c r="G66" s="73">
        <v>244.0</v>
      </c>
      <c r="H66" s="73">
        <v>1.0</v>
      </c>
      <c r="I66" s="73"/>
      <c r="J66" s="73"/>
      <c r="K66" s="73"/>
      <c r="L66" s="73" t="s">
        <v>194</v>
      </c>
      <c r="M66" s="73" t="s">
        <v>201</v>
      </c>
      <c r="N66" s="74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5.75" hidden="1" customHeight="1">
      <c r="A67" s="75" t="s">
        <v>96</v>
      </c>
      <c r="B67" s="73" t="s">
        <v>100</v>
      </c>
      <c r="C67" s="73">
        <v>702.0</v>
      </c>
      <c r="D67" s="73" t="s">
        <v>187</v>
      </c>
      <c r="E67" s="73" t="s">
        <v>193</v>
      </c>
      <c r="F67" s="73">
        <v>1.0</v>
      </c>
      <c r="G67" s="73">
        <v>242.0</v>
      </c>
      <c r="H67" s="73">
        <v>1.0</v>
      </c>
      <c r="I67" s="73"/>
      <c r="J67" s="73"/>
      <c r="K67" s="73"/>
      <c r="L67" s="73" t="s">
        <v>203</v>
      </c>
      <c r="M67" s="73" t="s">
        <v>201</v>
      </c>
      <c r="N67" s="74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5.75" hidden="1" customHeight="1">
      <c r="A68" s="75" t="s">
        <v>111</v>
      </c>
      <c r="B68" s="73" t="s">
        <v>112</v>
      </c>
      <c r="C68" s="73">
        <v>704.0</v>
      </c>
      <c r="D68" s="73" t="s">
        <v>187</v>
      </c>
      <c r="E68" s="73" t="s">
        <v>193</v>
      </c>
      <c r="F68" s="73">
        <v>1.0</v>
      </c>
      <c r="G68" s="73">
        <v>244.0</v>
      </c>
      <c r="H68" s="73">
        <v>1.0</v>
      </c>
      <c r="I68" s="73"/>
      <c r="J68" s="73"/>
      <c r="K68" s="73"/>
      <c r="L68" s="73" t="s">
        <v>194</v>
      </c>
      <c r="M68" s="73" t="s">
        <v>201</v>
      </c>
      <c r="N68" s="74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5.75" hidden="1" customHeight="1">
      <c r="A69" s="75" t="s">
        <v>111</v>
      </c>
      <c r="B69" s="73" t="s">
        <v>115</v>
      </c>
      <c r="C69" s="73">
        <v>707.0</v>
      </c>
      <c r="D69" s="73" t="s">
        <v>187</v>
      </c>
      <c r="E69" s="73" t="s">
        <v>193</v>
      </c>
      <c r="F69" s="73">
        <v>1.0</v>
      </c>
      <c r="G69" s="73">
        <v>244.0</v>
      </c>
      <c r="H69" s="73">
        <v>1.0</v>
      </c>
      <c r="I69" s="73"/>
      <c r="J69" s="73"/>
      <c r="K69" s="73"/>
      <c r="L69" s="73" t="s">
        <v>194</v>
      </c>
      <c r="M69" s="73" t="s">
        <v>201</v>
      </c>
      <c r="N69" s="74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5.75" hidden="1" customHeight="1">
      <c r="A70" s="75" t="s">
        <v>111</v>
      </c>
      <c r="B70" s="73" t="s">
        <v>116</v>
      </c>
      <c r="C70" s="73">
        <v>706.0</v>
      </c>
      <c r="D70" s="73" t="s">
        <v>187</v>
      </c>
      <c r="E70" s="73" t="s">
        <v>193</v>
      </c>
      <c r="F70" s="73">
        <v>1.0</v>
      </c>
      <c r="G70" s="73">
        <v>244.0</v>
      </c>
      <c r="H70" s="73">
        <v>1.0</v>
      </c>
      <c r="I70" s="73"/>
      <c r="J70" s="73"/>
      <c r="K70" s="73"/>
      <c r="L70" s="73" t="s">
        <v>194</v>
      </c>
      <c r="M70" s="73" t="s">
        <v>201</v>
      </c>
      <c r="N70" s="74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hidden="1" customHeight="1">
      <c r="A71" s="75" t="s">
        <v>111</v>
      </c>
      <c r="B71" s="73" t="s">
        <v>114</v>
      </c>
      <c r="C71" s="73">
        <v>705.0</v>
      </c>
      <c r="D71" s="73" t="s">
        <v>187</v>
      </c>
      <c r="E71" s="73" t="s">
        <v>193</v>
      </c>
      <c r="F71" s="73">
        <v>1.0</v>
      </c>
      <c r="G71" s="73">
        <v>244.0</v>
      </c>
      <c r="H71" s="73">
        <v>1.0</v>
      </c>
      <c r="I71" s="73"/>
      <c r="J71" s="73"/>
      <c r="K71" s="73"/>
      <c r="L71" s="73" t="s">
        <v>194</v>
      </c>
      <c r="M71" s="73" t="s">
        <v>201</v>
      </c>
      <c r="N71" s="74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5.75" hidden="1" customHeight="1">
      <c r="A72" s="75" t="s">
        <v>73</v>
      </c>
      <c r="B72" s="73" t="s">
        <v>75</v>
      </c>
      <c r="C72" s="73">
        <v>709.0</v>
      </c>
      <c r="D72" s="73" t="s">
        <v>187</v>
      </c>
      <c r="E72" s="73" t="s">
        <v>193</v>
      </c>
      <c r="F72" s="73">
        <v>1.0</v>
      </c>
      <c r="G72" s="73">
        <v>241.0</v>
      </c>
      <c r="H72" s="73">
        <v>1.0</v>
      </c>
      <c r="I72" s="73"/>
      <c r="J72" s="73"/>
      <c r="K72" s="73"/>
      <c r="L72" s="73" t="s">
        <v>200</v>
      </c>
      <c r="M72" s="73" t="s">
        <v>201</v>
      </c>
      <c r="N72" s="74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5.75" hidden="1" customHeight="1">
      <c r="A73" s="75" t="s">
        <v>73</v>
      </c>
      <c r="B73" s="73" t="s">
        <v>120</v>
      </c>
      <c r="C73" s="73">
        <v>710.0</v>
      </c>
      <c r="D73" s="73" t="s">
        <v>187</v>
      </c>
      <c r="E73" s="73" t="s">
        <v>193</v>
      </c>
      <c r="F73" s="73">
        <v>1.0</v>
      </c>
      <c r="G73" s="73">
        <v>244.0</v>
      </c>
      <c r="H73" s="73">
        <v>1.0</v>
      </c>
      <c r="I73" s="73"/>
      <c r="J73" s="73"/>
      <c r="K73" s="73"/>
      <c r="L73" s="73" t="s">
        <v>194</v>
      </c>
      <c r="M73" s="73" t="s">
        <v>201</v>
      </c>
      <c r="N73" s="74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5.75" hidden="1" customHeight="1">
      <c r="A74" s="75" t="s">
        <v>73</v>
      </c>
      <c r="B74" s="73" t="s">
        <v>118</v>
      </c>
      <c r="C74" s="73">
        <v>708.0</v>
      </c>
      <c r="D74" s="73" t="s">
        <v>187</v>
      </c>
      <c r="E74" s="73" t="s">
        <v>193</v>
      </c>
      <c r="F74" s="73">
        <v>1.0</v>
      </c>
      <c r="G74" s="73">
        <v>244.0</v>
      </c>
      <c r="H74" s="73">
        <v>1.0</v>
      </c>
      <c r="I74" s="73"/>
      <c r="J74" s="73"/>
      <c r="K74" s="73"/>
      <c r="L74" s="73" t="s">
        <v>194</v>
      </c>
      <c r="M74" s="73" t="s">
        <v>201</v>
      </c>
      <c r="N74" s="74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5.75" hidden="1" customHeight="1">
      <c r="A75" s="72" t="s">
        <v>228</v>
      </c>
      <c r="B75" s="73" t="s">
        <v>106</v>
      </c>
      <c r="C75" s="73">
        <v>711.0</v>
      </c>
      <c r="D75" s="73" t="s">
        <v>187</v>
      </c>
      <c r="E75" s="73" t="s">
        <v>193</v>
      </c>
      <c r="F75" s="73">
        <v>1.0</v>
      </c>
      <c r="G75" s="73">
        <v>243.0</v>
      </c>
      <c r="H75" s="73">
        <v>1.0</v>
      </c>
      <c r="I75" s="73"/>
      <c r="J75" s="73"/>
      <c r="K75" s="73"/>
      <c r="L75" s="73" t="s">
        <v>205</v>
      </c>
      <c r="M75" s="73" t="s">
        <v>206</v>
      </c>
      <c r="N75" s="74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5.75" customHeight="1">
      <c r="A76" s="69" t="s">
        <v>20</v>
      </c>
      <c r="B76" s="70">
        <v>99.0</v>
      </c>
      <c r="C76" s="70">
        <v>0.0</v>
      </c>
      <c r="D76" s="70" t="s">
        <v>229</v>
      </c>
      <c r="E76" s="70"/>
      <c r="F76" s="70">
        <v>0.0</v>
      </c>
      <c r="G76" s="70"/>
      <c r="H76" s="70"/>
      <c r="I76" s="70"/>
      <c r="J76" s="70"/>
      <c r="K76" s="70"/>
      <c r="L76" s="70" t="s">
        <v>230</v>
      </c>
      <c r="M76" s="70" t="s">
        <v>201</v>
      </c>
      <c r="N76" s="71" t="s">
        <v>191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5.7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5.7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5.7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5.7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5.7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5.7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5.7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5.7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5.7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5.7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5.7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5.7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5.7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5.7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5.7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5.7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5.7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5.7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5.7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5.7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5.7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5.7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5.7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5.7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5.7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5.7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5.7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5.7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5.7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5.7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5.7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5.7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5.7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5.7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5.7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5.7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5.7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5.7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5.7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5.7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5.7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5.7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5.7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5.7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5.7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5.7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5.7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5.7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5.7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5.7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5.7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5.7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5.7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5.7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5.7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5.7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5.7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5.7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5.7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5.7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5.7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5.7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5.7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5.7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5.7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5.7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7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7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7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5.7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7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7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7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7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7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5.7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7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7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7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7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7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5.7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5.7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7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7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7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7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5.7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7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7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7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7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7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5.7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7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7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5.7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7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7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5.7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7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5.7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5.7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5.7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5.7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7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7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7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5.7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5.7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5.7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5.7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5.7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5.7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5.7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5.7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5.7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5.7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5.7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5.7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5.7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5.7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5.7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5.7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5.7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5.7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5.7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5.7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5.7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5.7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5.7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5.7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5.7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5.7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5.7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5.7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5.7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5.7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5.7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5.7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5.7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5.7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5.7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5.7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5.7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5.7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5.7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5.7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5.7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5.7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5.7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5.7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5.7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5.7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5.7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5.7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5.7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5.7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5.7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5.7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5.7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5.7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5.7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5.7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5.7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5.7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5.7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5.7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5.7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5.75" customHeight="1">
      <c r="A277" s="69"/>
      <c r="B277" s="69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5.75" customHeight="1">
      <c r="A278" s="69"/>
      <c r="B278" s="69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5.75" customHeight="1">
      <c r="A279" s="69"/>
      <c r="B279" s="69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5.75" customHeight="1">
      <c r="A280" s="69"/>
      <c r="B280" s="69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5.75" customHeight="1">
      <c r="A281" s="69"/>
      <c r="B281" s="69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5.75" customHeight="1">
      <c r="A282" s="69"/>
      <c r="B282" s="69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5.75" customHeight="1">
      <c r="A283" s="69"/>
      <c r="B283" s="69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5.75" customHeight="1">
      <c r="A284" s="69"/>
      <c r="B284" s="69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5.75" customHeight="1">
      <c r="A285" s="69"/>
      <c r="B285" s="69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5.75" customHeight="1">
      <c r="A286" s="69"/>
      <c r="B286" s="69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5.75" customHeight="1">
      <c r="A287" s="69"/>
      <c r="B287" s="69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5.75" customHeight="1">
      <c r="A288" s="69"/>
      <c r="B288" s="69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5.75" customHeight="1">
      <c r="A289" s="69"/>
      <c r="B289" s="69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5.75" customHeight="1">
      <c r="A290" s="69"/>
      <c r="B290" s="69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5.75" customHeight="1">
      <c r="A291" s="69"/>
      <c r="B291" s="69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5.75" customHeight="1">
      <c r="A292" s="69"/>
      <c r="B292" s="69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5.75" customHeight="1">
      <c r="A293" s="69"/>
      <c r="B293" s="69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5.75" customHeight="1">
      <c r="A294" s="69"/>
      <c r="B294" s="69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5.75" customHeight="1">
      <c r="A295" s="69"/>
      <c r="B295" s="69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5.75" customHeight="1">
      <c r="A296" s="69"/>
      <c r="B296" s="69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5.75" customHeight="1">
      <c r="A297" s="69"/>
      <c r="B297" s="69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5.75" customHeight="1">
      <c r="A298" s="69"/>
      <c r="B298" s="69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5.75" customHeight="1">
      <c r="A299" s="69"/>
      <c r="B299" s="69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5.75" customHeight="1">
      <c r="A300" s="69"/>
      <c r="B300" s="69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5.75" customHeight="1">
      <c r="A301" s="69"/>
      <c r="B301" s="69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5.75" customHeight="1">
      <c r="A302" s="69"/>
      <c r="B302" s="69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5.75" customHeight="1">
      <c r="A303" s="69"/>
      <c r="B303" s="69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5.75" customHeight="1">
      <c r="A304" s="69"/>
      <c r="B304" s="69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5.75" customHeight="1">
      <c r="A305" s="69"/>
      <c r="B305" s="69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5.75" customHeight="1">
      <c r="A306" s="69"/>
      <c r="B306" s="69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5.75" customHeight="1">
      <c r="A307" s="69"/>
      <c r="B307" s="69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5.75" customHeight="1">
      <c r="A308" s="69"/>
      <c r="B308" s="69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5.75" customHeight="1">
      <c r="A309" s="69"/>
      <c r="B309" s="69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5.75" customHeight="1">
      <c r="A310" s="69"/>
      <c r="B310" s="69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5.75" customHeight="1">
      <c r="A311" s="69"/>
      <c r="B311" s="69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5.75" customHeight="1">
      <c r="A312" s="69"/>
      <c r="B312" s="69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5.75" customHeight="1">
      <c r="A313" s="69"/>
      <c r="B313" s="69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5.75" customHeight="1">
      <c r="A314" s="69"/>
      <c r="B314" s="69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5.75" customHeight="1">
      <c r="A315" s="69"/>
      <c r="B315" s="69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5.75" customHeight="1">
      <c r="A316" s="69"/>
      <c r="B316" s="69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5.75" customHeight="1">
      <c r="A317" s="69"/>
      <c r="B317" s="69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5.75" customHeight="1">
      <c r="A318" s="69"/>
      <c r="B318" s="69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5.75" customHeight="1">
      <c r="A319" s="69"/>
      <c r="B319" s="69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5.75" customHeight="1">
      <c r="A320" s="69"/>
      <c r="B320" s="69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5.75" customHeight="1">
      <c r="A321" s="69"/>
      <c r="B321" s="69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5.75" customHeight="1">
      <c r="A322" s="69"/>
      <c r="B322" s="69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5.75" customHeight="1">
      <c r="A323" s="69"/>
      <c r="B323" s="69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5.75" customHeight="1">
      <c r="A324" s="69"/>
      <c r="B324" s="69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5.75" customHeight="1">
      <c r="A325" s="69"/>
      <c r="B325" s="69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5.75" customHeight="1">
      <c r="A326" s="69"/>
      <c r="B326" s="69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5.75" customHeight="1">
      <c r="A327" s="69"/>
      <c r="B327" s="69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5.75" customHeight="1">
      <c r="A328" s="69"/>
      <c r="B328" s="69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5.75" customHeight="1">
      <c r="A329" s="69"/>
      <c r="B329" s="69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5.75" customHeight="1">
      <c r="A330" s="69"/>
      <c r="B330" s="69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5.75" customHeight="1">
      <c r="A331" s="69"/>
      <c r="B331" s="69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5.75" customHeight="1">
      <c r="A332" s="69"/>
      <c r="B332" s="69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5.75" customHeight="1">
      <c r="A333" s="69"/>
      <c r="B333" s="69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5.75" customHeight="1">
      <c r="A334" s="69"/>
      <c r="B334" s="69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5.75" customHeight="1">
      <c r="A335" s="69"/>
      <c r="B335" s="69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5.75" customHeight="1">
      <c r="A336" s="69"/>
      <c r="B336" s="69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5.75" customHeight="1">
      <c r="A337" s="69"/>
      <c r="B337" s="69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5.75" customHeight="1">
      <c r="A338" s="69"/>
      <c r="B338" s="69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5.75" customHeight="1">
      <c r="A339" s="69"/>
      <c r="B339" s="69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5.75" customHeight="1">
      <c r="A340" s="69"/>
      <c r="B340" s="69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5.75" customHeight="1">
      <c r="A341" s="69"/>
      <c r="B341" s="69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5.75" customHeight="1">
      <c r="A342" s="69"/>
      <c r="B342" s="69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5.75" customHeight="1">
      <c r="A343" s="69"/>
      <c r="B343" s="69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5.75" customHeight="1">
      <c r="A344" s="69"/>
      <c r="B344" s="69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5.75" customHeight="1">
      <c r="A345" s="69"/>
      <c r="B345" s="69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5.75" customHeight="1">
      <c r="A346" s="69"/>
      <c r="B346" s="69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5.75" customHeight="1">
      <c r="A347" s="69"/>
      <c r="B347" s="69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5.75" customHeight="1">
      <c r="A348" s="69"/>
      <c r="B348" s="69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5.75" customHeight="1">
      <c r="A349" s="69"/>
      <c r="B349" s="69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5.75" customHeight="1">
      <c r="A350" s="69"/>
      <c r="B350" s="69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5.75" customHeight="1">
      <c r="A351" s="69"/>
      <c r="B351" s="69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5.75" customHeight="1">
      <c r="A352" s="69"/>
      <c r="B352" s="69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5.75" customHeight="1">
      <c r="A353" s="69"/>
      <c r="B353" s="69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5.75" customHeight="1">
      <c r="A354" s="69"/>
      <c r="B354" s="69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5.75" customHeight="1">
      <c r="A355" s="69"/>
      <c r="B355" s="69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5.75" customHeight="1">
      <c r="A356" s="69"/>
      <c r="B356" s="69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5.75" customHeight="1">
      <c r="A357" s="69"/>
      <c r="B357" s="69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5.75" customHeight="1">
      <c r="A358" s="69"/>
      <c r="B358" s="69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5.75" customHeight="1">
      <c r="A359" s="69"/>
      <c r="B359" s="69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5.75" customHeight="1">
      <c r="A360" s="69"/>
      <c r="B360" s="69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5.75" customHeight="1">
      <c r="A361" s="69"/>
      <c r="B361" s="69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5.75" customHeight="1">
      <c r="A362" s="69"/>
      <c r="B362" s="69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5.75" customHeight="1">
      <c r="A363" s="69"/>
      <c r="B363" s="69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5.75" customHeight="1">
      <c r="A364" s="69"/>
      <c r="B364" s="69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5.75" customHeight="1">
      <c r="A365" s="69"/>
      <c r="B365" s="69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5.75" customHeight="1">
      <c r="A366" s="69"/>
      <c r="B366" s="69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5.75" customHeight="1">
      <c r="A367" s="69"/>
      <c r="B367" s="69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5.75" customHeight="1">
      <c r="A368" s="69"/>
      <c r="B368" s="69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5.75" customHeight="1">
      <c r="A369" s="69"/>
      <c r="B369" s="69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5.75" customHeight="1">
      <c r="A370" s="69"/>
      <c r="B370" s="69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5.75" customHeight="1">
      <c r="A371" s="69"/>
      <c r="B371" s="69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5.75" customHeight="1">
      <c r="A372" s="69"/>
      <c r="B372" s="69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5.75" customHeight="1">
      <c r="A373" s="69"/>
      <c r="B373" s="69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5.75" customHeight="1">
      <c r="A374" s="69"/>
      <c r="B374" s="69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5.75" customHeight="1">
      <c r="A375" s="69"/>
      <c r="B375" s="69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5.75" customHeight="1">
      <c r="A376" s="69"/>
      <c r="B376" s="69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5.75" customHeight="1">
      <c r="A377" s="69"/>
      <c r="B377" s="69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5.75" customHeight="1">
      <c r="A378" s="69"/>
      <c r="B378" s="69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5.75" customHeight="1">
      <c r="A379" s="69"/>
      <c r="B379" s="69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5.75" customHeight="1">
      <c r="A380" s="69"/>
      <c r="B380" s="69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5.75" customHeight="1">
      <c r="A381" s="69"/>
      <c r="B381" s="69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5.75" customHeight="1">
      <c r="A382" s="69"/>
      <c r="B382" s="69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5.75" customHeight="1">
      <c r="A383" s="69"/>
      <c r="B383" s="69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5.75" customHeight="1">
      <c r="A384" s="69"/>
      <c r="B384" s="69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5.75" customHeight="1">
      <c r="A385" s="69"/>
      <c r="B385" s="69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5.75" customHeight="1">
      <c r="A386" s="69"/>
      <c r="B386" s="69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5.75" customHeight="1">
      <c r="A387" s="69"/>
      <c r="B387" s="69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5.75" customHeight="1">
      <c r="A388" s="69"/>
      <c r="B388" s="69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5.75" customHeight="1">
      <c r="A389" s="69"/>
      <c r="B389" s="69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5.75" customHeight="1">
      <c r="A390" s="69"/>
      <c r="B390" s="69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5.75" customHeight="1">
      <c r="A391" s="69"/>
      <c r="B391" s="69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5.75" customHeight="1">
      <c r="A392" s="69"/>
      <c r="B392" s="69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5.75" customHeight="1">
      <c r="A393" s="69"/>
      <c r="B393" s="69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5.75" customHeight="1">
      <c r="A394" s="69"/>
      <c r="B394" s="69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5.75" customHeight="1">
      <c r="A395" s="69"/>
      <c r="B395" s="69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5.75" customHeight="1">
      <c r="A396" s="69"/>
      <c r="B396" s="69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5.75" customHeight="1">
      <c r="A397" s="69"/>
      <c r="B397" s="69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5.75" customHeight="1">
      <c r="A398" s="69"/>
      <c r="B398" s="69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5.75" customHeight="1">
      <c r="A399" s="69"/>
      <c r="B399" s="69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5.75" customHeight="1">
      <c r="A400" s="69"/>
      <c r="B400" s="69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5.75" customHeight="1">
      <c r="A401" s="69"/>
      <c r="B401" s="69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5.75" customHeight="1">
      <c r="A402" s="69"/>
      <c r="B402" s="69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5.75" customHeight="1">
      <c r="A403" s="69"/>
      <c r="B403" s="69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5.75" customHeight="1">
      <c r="A404" s="69"/>
      <c r="B404" s="69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5.75" customHeight="1">
      <c r="A405" s="69"/>
      <c r="B405" s="69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5.75" customHeight="1">
      <c r="A406" s="69"/>
      <c r="B406" s="69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5.75" customHeight="1">
      <c r="A407" s="69"/>
      <c r="B407" s="69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5.75" customHeight="1">
      <c r="A408" s="69"/>
      <c r="B408" s="69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5.75" customHeight="1">
      <c r="A409" s="69"/>
      <c r="B409" s="69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5.75" customHeight="1">
      <c r="A410" s="69"/>
      <c r="B410" s="69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5.75" customHeight="1">
      <c r="A411" s="69"/>
      <c r="B411" s="69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5.75" customHeight="1">
      <c r="A412" s="69"/>
      <c r="B412" s="69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5.75" customHeight="1">
      <c r="A413" s="69"/>
      <c r="B413" s="69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5.7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5.75" customHeight="1">
      <c r="A415" s="69"/>
      <c r="B415" s="69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5.75" customHeight="1">
      <c r="A416" s="69"/>
      <c r="B416" s="69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5.75" customHeight="1">
      <c r="A417" s="69"/>
      <c r="B417" s="69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5.75" customHeight="1">
      <c r="A418" s="69"/>
      <c r="B418" s="69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5.75" customHeight="1">
      <c r="A419" s="69"/>
      <c r="B419" s="69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5.75" customHeight="1">
      <c r="A420" s="69"/>
      <c r="B420" s="69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5.75" customHeight="1">
      <c r="A421" s="69"/>
      <c r="B421" s="69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5.75" customHeight="1">
      <c r="A422" s="69"/>
      <c r="B422" s="69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5.75" customHeight="1">
      <c r="A423" s="69"/>
      <c r="B423" s="69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5.75" customHeight="1">
      <c r="A424" s="69"/>
      <c r="B424" s="69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5.75" customHeight="1">
      <c r="A425" s="69"/>
      <c r="B425" s="69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5.75" customHeight="1">
      <c r="A426" s="69"/>
      <c r="B426" s="69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5.75" customHeight="1">
      <c r="A427" s="69"/>
      <c r="B427" s="69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5.75" customHeight="1">
      <c r="A428" s="69"/>
      <c r="B428" s="69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5.75" customHeight="1">
      <c r="A429" s="69"/>
      <c r="B429" s="69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5.75" customHeight="1">
      <c r="A430" s="69"/>
      <c r="B430" s="69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5.75" customHeight="1">
      <c r="A431" s="69"/>
      <c r="B431" s="69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5.75" customHeight="1">
      <c r="A432" s="69"/>
      <c r="B432" s="69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5.75" customHeight="1">
      <c r="A433" s="69"/>
      <c r="B433" s="69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5.75" customHeight="1">
      <c r="A434" s="69"/>
      <c r="B434" s="69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5.75" customHeight="1">
      <c r="A435" s="69"/>
      <c r="B435" s="69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5.75" customHeight="1">
      <c r="A436" s="69"/>
      <c r="B436" s="69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5.75" customHeight="1">
      <c r="A437" s="69"/>
      <c r="B437" s="69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5.75" customHeight="1">
      <c r="A438" s="69"/>
      <c r="B438" s="69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5.75" customHeight="1">
      <c r="A439" s="69"/>
      <c r="B439" s="69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5.75" customHeight="1">
      <c r="A440" s="69"/>
      <c r="B440" s="69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5.75" customHeight="1">
      <c r="A441" s="69"/>
      <c r="B441" s="69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5.75" customHeight="1">
      <c r="A442" s="69"/>
      <c r="B442" s="69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5.75" customHeight="1">
      <c r="A443" s="69"/>
      <c r="B443" s="69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5.75" customHeight="1">
      <c r="A444" s="69"/>
      <c r="B444" s="69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5.75" customHeight="1">
      <c r="A445" s="69"/>
      <c r="B445" s="69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5.75" customHeight="1">
      <c r="A446" s="69"/>
      <c r="B446" s="69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5.75" customHeight="1">
      <c r="A447" s="69"/>
      <c r="B447" s="69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5.75" customHeight="1">
      <c r="A448" s="69"/>
      <c r="B448" s="69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5.75" customHeight="1">
      <c r="A449" s="69"/>
      <c r="B449" s="69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5.75" customHeight="1">
      <c r="A450" s="69"/>
      <c r="B450" s="69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5.75" customHeight="1">
      <c r="A451" s="69"/>
      <c r="B451" s="69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5.75" customHeight="1">
      <c r="A452" s="69"/>
      <c r="B452" s="69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5.75" customHeight="1">
      <c r="A453" s="69"/>
      <c r="B453" s="69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5.75" customHeight="1">
      <c r="A454" s="69"/>
      <c r="B454" s="69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5.75" customHeight="1">
      <c r="A455" s="69"/>
      <c r="B455" s="69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5.75" customHeight="1">
      <c r="A456" s="69"/>
      <c r="B456" s="69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5.75" customHeight="1">
      <c r="A457" s="69"/>
      <c r="B457" s="69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5.75" customHeight="1">
      <c r="A458" s="69"/>
      <c r="B458" s="69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5.75" customHeight="1">
      <c r="A459" s="69"/>
      <c r="B459" s="69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5.75" customHeight="1">
      <c r="A460" s="69"/>
      <c r="B460" s="69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5.75" customHeight="1">
      <c r="A461" s="69"/>
      <c r="B461" s="69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5.75" customHeight="1">
      <c r="A462" s="69"/>
      <c r="B462" s="69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5.75" customHeight="1">
      <c r="A463" s="69"/>
      <c r="B463" s="69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5.75" customHeight="1">
      <c r="A464" s="69"/>
      <c r="B464" s="69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5.75" customHeight="1">
      <c r="A465" s="69"/>
      <c r="B465" s="69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5.75" customHeight="1">
      <c r="A466" s="69"/>
      <c r="B466" s="69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5.75" customHeight="1">
      <c r="A467" s="69"/>
      <c r="B467" s="69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5.75" customHeight="1">
      <c r="A468" s="69"/>
      <c r="B468" s="69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5.75" customHeight="1">
      <c r="A469" s="69"/>
      <c r="B469" s="69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5.75" customHeight="1">
      <c r="A470" s="69"/>
      <c r="B470" s="69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5.75" customHeight="1">
      <c r="A471" s="69"/>
      <c r="B471" s="69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5.75" customHeight="1">
      <c r="A472" s="69"/>
      <c r="B472" s="69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5.75" customHeight="1">
      <c r="A473" s="69"/>
      <c r="B473" s="69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5.75" customHeight="1">
      <c r="A474" s="69"/>
      <c r="B474" s="69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5.75" customHeight="1">
      <c r="A475" s="69"/>
      <c r="B475" s="69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5.75" customHeight="1">
      <c r="A476" s="69"/>
      <c r="B476" s="69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5.75" customHeight="1">
      <c r="A477" s="69"/>
      <c r="B477" s="69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5.75" customHeight="1">
      <c r="A478" s="69"/>
      <c r="B478" s="69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5.75" customHeight="1">
      <c r="A479" s="69"/>
      <c r="B479" s="69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5.75" customHeight="1">
      <c r="A480" s="69"/>
      <c r="B480" s="69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5.75" customHeight="1">
      <c r="A481" s="69"/>
      <c r="B481" s="69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5.75" customHeight="1">
      <c r="A482" s="69"/>
      <c r="B482" s="69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5.75" customHeight="1">
      <c r="A483" s="69"/>
      <c r="B483" s="69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5.75" customHeight="1">
      <c r="A484" s="69"/>
      <c r="B484" s="69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5.75" customHeight="1">
      <c r="A485" s="69"/>
      <c r="B485" s="69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5.75" customHeight="1">
      <c r="A486" s="69"/>
      <c r="B486" s="69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5.75" customHeight="1">
      <c r="A487" s="69"/>
      <c r="B487" s="69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5.75" customHeight="1">
      <c r="A488" s="69"/>
      <c r="B488" s="69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5.75" customHeight="1">
      <c r="A489" s="69"/>
      <c r="B489" s="69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5.75" customHeight="1">
      <c r="A490" s="69"/>
      <c r="B490" s="69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5.75" customHeight="1">
      <c r="A491" s="69"/>
      <c r="B491" s="69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5.75" customHeight="1">
      <c r="A492" s="69"/>
      <c r="B492" s="69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5.75" customHeight="1">
      <c r="A493" s="69"/>
      <c r="B493" s="69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5.75" customHeight="1">
      <c r="A494" s="69"/>
      <c r="B494" s="69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5.75" customHeight="1">
      <c r="A495" s="69"/>
      <c r="B495" s="69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5.75" customHeight="1">
      <c r="A496" s="69"/>
      <c r="B496" s="69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5.75" customHeight="1">
      <c r="A497" s="69"/>
      <c r="B497" s="69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5.75" customHeight="1">
      <c r="A498" s="69"/>
      <c r="B498" s="69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5.75" customHeight="1">
      <c r="A499" s="69"/>
      <c r="B499" s="69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5.75" customHeight="1">
      <c r="A500" s="69"/>
      <c r="B500" s="69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5.75" customHeight="1">
      <c r="A501" s="69"/>
      <c r="B501" s="69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5.75" customHeight="1">
      <c r="A502" s="69"/>
      <c r="B502" s="69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5.75" customHeight="1">
      <c r="A503" s="69"/>
      <c r="B503" s="69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5.75" customHeight="1">
      <c r="A504" s="69"/>
      <c r="B504" s="69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5.75" customHeight="1">
      <c r="A505" s="69"/>
      <c r="B505" s="69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5.75" customHeight="1">
      <c r="A506" s="69"/>
      <c r="B506" s="69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5.75" customHeight="1">
      <c r="A507" s="69"/>
      <c r="B507" s="69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5.75" customHeight="1">
      <c r="A508" s="69"/>
      <c r="B508" s="69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5.75" customHeight="1">
      <c r="A509" s="69"/>
      <c r="B509" s="69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5.75" customHeight="1">
      <c r="A510" s="69"/>
      <c r="B510" s="69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5.75" customHeight="1">
      <c r="A511" s="69"/>
      <c r="B511" s="69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5.75" customHeight="1">
      <c r="A512" s="69"/>
      <c r="B512" s="69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5.75" customHeight="1">
      <c r="A513" s="69"/>
      <c r="B513" s="69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5.75" customHeight="1">
      <c r="A514" s="69"/>
      <c r="B514" s="69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5.75" customHeight="1">
      <c r="A515" s="69"/>
      <c r="B515" s="69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5.75" customHeight="1">
      <c r="A516" s="69"/>
      <c r="B516" s="69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5.75" customHeight="1">
      <c r="A517" s="69"/>
      <c r="B517" s="69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5.75" customHeight="1">
      <c r="A518" s="69"/>
      <c r="B518" s="69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5.75" customHeight="1">
      <c r="A519" s="69"/>
      <c r="B519" s="69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5.75" customHeight="1">
      <c r="A520" s="69"/>
      <c r="B520" s="69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5.75" customHeight="1">
      <c r="A521" s="69"/>
      <c r="B521" s="69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5.75" customHeight="1">
      <c r="A522" s="69"/>
      <c r="B522" s="69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5.75" customHeight="1">
      <c r="A523" s="69"/>
      <c r="B523" s="69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5.75" customHeight="1">
      <c r="A524" s="69"/>
      <c r="B524" s="69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5.75" customHeight="1">
      <c r="A525" s="69"/>
      <c r="B525" s="69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5.75" customHeight="1">
      <c r="A526" s="69"/>
      <c r="B526" s="69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5.75" customHeight="1">
      <c r="A527" s="69"/>
      <c r="B527" s="69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5.75" customHeight="1">
      <c r="A528" s="69"/>
      <c r="B528" s="69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5.75" customHeight="1">
      <c r="A529" s="69"/>
      <c r="B529" s="69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5.75" customHeight="1">
      <c r="A530" s="69"/>
      <c r="B530" s="69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5.75" customHeight="1">
      <c r="A531" s="69"/>
      <c r="B531" s="69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5.75" customHeight="1">
      <c r="A532" s="69"/>
      <c r="B532" s="69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5.75" customHeight="1">
      <c r="A533" s="69"/>
      <c r="B533" s="69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5.75" customHeight="1">
      <c r="A534" s="69"/>
      <c r="B534" s="69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5.75" customHeight="1">
      <c r="A535" s="69"/>
      <c r="B535" s="69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5.75" customHeight="1">
      <c r="A536" s="69"/>
      <c r="B536" s="69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5.75" customHeight="1">
      <c r="A537" s="69"/>
      <c r="B537" s="69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5.75" customHeight="1">
      <c r="A538" s="69"/>
      <c r="B538" s="69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5.75" customHeight="1">
      <c r="A539" s="69"/>
      <c r="B539" s="69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5.75" customHeight="1">
      <c r="A540" s="69"/>
      <c r="B540" s="69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5.75" customHeight="1">
      <c r="A541" s="69"/>
      <c r="B541" s="69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5.75" customHeight="1">
      <c r="A542" s="69"/>
      <c r="B542" s="69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5.75" customHeight="1">
      <c r="A543" s="69"/>
      <c r="B543" s="69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5.75" customHeight="1">
      <c r="A544" s="69"/>
      <c r="B544" s="69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5.75" customHeight="1">
      <c r="A545" s="69"/>
      <c r="B545" s="69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5.75" customHeight="1">
      <c r="A546" s="69"/>
      <c r="B546" s="69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5.75" customHeight="1">
      <c r="A547" s="69"/>
      <c r="B547" s="69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5.75" customHeight="1">
      <c r="A548" s="69"/>
      <c r="B548" s="69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5.75" customHeight="1">
      <c r="A549" s="69"/>
      <c r="B549" s="69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5.75" customHeight="1">
      <c r="A550" s="69"/>
      <c r="B550" s="69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5.75" customHeight="1">
      <c r="A551" s="69"/>
      <c r="B551" s="69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5.75" customHeight="1">
      <c r="A552" s="69"/>
      <c r="B552" s="69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5.75" customHeight="1">
      <c r="A553" s="69"/>
      <c r="B553" s="69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5.75" customHeight="1">
      <c r="A554" s="69"/>
      <c r="B554" s="69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5.75" customHeight="1">
      <c r="A555" s="69"/>
      <c r="B555" s="69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5.75" customHeight="1">
      <c r="A556" s="69"/>
      <c r="B556" s="69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5.75" customHeight="1">
      <c r="A557" s="69"/>
      <c r="B557" s="69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5.75" customHeight="1">
      <c r="A558" s="69"/>
      <c r="B558" s="69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5.75" customHeight="1">
      <c r="A559" s="69"/>
      <c r="B559" s="69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5.75" customHeight="1">
      <c r="A560" s="69"/>
      <c r="B560" s="69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5.75" customHeight="1">
      <c r="A561" s="69"/>
      <c r="B561" s="69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5.75" customHeight="1">
      <c r="A562" s="69"/>
      <c r="B562" s="69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5.75" customHeight="1">
      <c r="A563" s="69"/>
      <c r="B563" s="69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5.75" customHeight="1">
      <c r="A564" s="69"/>
      <c r="B564" s="69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5.75" customHeight="1">
      <c r="A565" s="69"/>
      <c r="B565" s="69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5.75" customHeight="1">
      <c r="A566" s="69"/>
      <c r="B566" s="69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5.75" customHeight="1">
      <c r="A567" s="69"/>
      <c r="B567" s="69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5.75" customHeight="1">
      <c r="A568" s="69"/>
      <c r="B568" s="69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5.75" customHeight="1">
      <c r="A569" s="69"/>
      <c r="B569" s="69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5.75" customHeight="1">
      <c r="A570" s="69"/>
      <c r="B570" s="69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5.75" customHeight="1">
      <c r="A571" s="69"/>
      <c r="B571" s="69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5.75" customHeight="1">
      <c r="A572" s="69"/>
      <c r="B572" s="69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5.75" customHeight="1">
      <c r="A573" s="69"/>
      <c r="B573" s="69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5.75" customHeight="1">
      <c r="A574" s="69"/>
      <c r="B574" s="69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5.75" customHeight="1">
      <c r="A575" s="69"/>
      <c r="B575" s="69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5.75" customHeight="1">
      <c r="A576" s="69"/>
      <c r="B576" s="69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5.75" customHeight="1">
      <c r="A577" s="69"/>
      <c r="B577" s="69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5.75" customHeight="1">
      <c r="A578" s="69"/>
      <c r="B578" s="69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5.75" customHeight="1">
      <c r="A579" s="69"/>
      <c r="B579" s="69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5.75" customHeight="1">
      <c r="A580" s="69"/>
      <c r="B580" s="69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5.75" customHeight="1">
      <c r="A581" s="69"/>
      <c r="B581" s="69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5.75" customHeight="1">
      <c r="A582" s="69"/>
      <c r="B582" s="69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5.75" customHeight="1">
      <c r="A583" s="69"/>
      <c r="B583" s="69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5.75" customHeight="1">
      <c r="A584" s="69"/>
      <c r="B584" s="69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5.75" customHeight="1">
      <c r="A585" s="69"/>
      <c r="B585" s="69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5.75" customHeight="1">
      <c r="A586" s="69"/>
      <c r="B586" s="69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5.75" customHeight="1">
      <c r="A587" s="69"/>
      <c r="B587" s="69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5.75" customHeight="1">
      <c r="A588" s="69"/>
      <c r="B588" s="69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5.75" customHeight="1">
      <c r="A589" s="69"/>
      <c r="B589" s="69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5.75" customHeight="1">
      <c r="A590" s="69"/>
      <c r="B590" s="69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5.75" customHeight="1">
      <c r="A591" s="69"/>
      <c r="B591" s="69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5.75" customHeight="1">
      <c r="A592" s="69"/>
      <c r="B592" s="69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5.75" customHeight="1">
      <c r="A593" s="69"/>
      <c r="B593" s="69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5.75" customHeight="1">
      <c r="A594" s="69"/>
      <c r="B594" s="69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5.75" customHeight="1">
      <c r="A595" s="69"/>
      <c r="B595" s="69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5.75" customHeight="1">
      <c r="A596" s="69"/>
      <c r="B596" s="69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5.75" customHeight="1">
      <c r="A597" s="69"/>
      <c r="B597" s="69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5.75" customHeight="1">
      <c r="A598" s="69"/>
      <c r="B598" s="69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5.75" customHeight="1">
      <c r="A599" s="69"/>
      <c r="B599" s="69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5.75" customHeight="1">
      <c r="A600" s="69"/>
      <c r="B600" s="69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5.75" customHeight="1">
      <c r="A601" s="69"/>
      <c r="B601" s="69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5.75" customHeight="1">
      <c r="A602" s="69"/>
      <c r="B602" s="69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5.75" customHeight="1">
      <c r="A603" s="69"/>
      <c r="B603" s="69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5.75" customHeight="1">
      <c r="A604" s="69"/>
      <c r="B604" s="69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5.75" customHeight="1">
      <c r="A605" s="69"/>
      <c r="B605" s="69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5.75" customHeight="1">
      <c r="A606" s="69"/>
      <c r="B606" s="69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5.75" customHeight="1">
      <c r="A607" s="69"/>
      <c r="B607" s="69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5.75" customHeight="1">
      <c r="A608" s="69"/>
      <c r="B608" s="69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5.75" customHeight="1">
      <c r="A609" s="69"/>
      <c r="B609" s="69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5.75" customHeight="1">
      <c r="A610" s="69"/>
      <c r="B610" s="69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5.75" customHeight="1">
      <c r="A611" s="69"/>
      <c r="B611" s="69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5.75" customHeight="1">
      <c r="A612" s="69"/>
      <c r="B612" s="69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5.75" customHeight="1">
      <c r="A613" s="69"/>
      <c r="B613" s="69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5.75" customHeight="1">
      <c r="A614" s="69"/>
      <c r="B614" s="69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5.75" customHeight="1">
      <c r="A615" s="69"/>
      <c r="B615" s="69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5.75" customHeight="1">
      <c r="A616" s="69"/>
      <c r="B616" s="69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5.75" customHeight="1">
      <c r="A617" s="69"/>
      <c r="B617" s="69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5.75" customHeight="1">
      <c r="A618" s="69"/>
      <c r="B618" s="69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5.75" customHeight="1">
      <c r="A619" s="69"/>
      <c r="B619" s="69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5.75" customHeight="1">
      <c r="A620" s="69"/>
      <c r="B620" s="69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5.75" customHeight="1">
      <c r="A621" s="69"/>
      <c r="B621" s="69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5.75" customHeight="1">
      <c r="A622" s="69"/>
      <c r="B622" s="69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5.75" customHeight="1">
      <c r="A623" s="69"/>
      <c r="B623" s="69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5.75" customHeight="1">
      <c r="A624" s="69"/>
      <c r="B624" s="69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5.75" customHeight="1">
      <c r="A625" s="69"/>
      <c r="B625" s="69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5.75" customHeight="1">
      <c r="A626" s="69"/>
      <c r="B626" s="69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5.75" customHeight="1">
      <c r="A627" s="69"/>
      <c r="B627" s="69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5.75" customHeight="1">
      <c r="A628" s="69"/>
      <c r="B628" s="69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5.75" customHeight="1">
      <c r="A629" s="69"/>
      <c r="B629" s="69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5.75" customHeight="1">
      <c r="A630" s="69"/>
      <c r="B630" s="69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5.75" customHeight="1">
      <c r="A631" s="69"/>
      <c r="B631" s="69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5.75" customHeight="1">
      <c r="A632" s="69"/>
      <c r="B632" s="69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5.75" customHeight="1">
      <c r="A633" s="69"/>
      <c r="B633" s="69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5.75" customHeight="1">
      <c r="A634" s="69"/>
      <c r="B634" s="69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5.75" customHeight="1">
      <c r="A635" s="69"/>
      <c r="B635" s="69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5.75" customHeight="1">
      <c r="A636" s="69"/>
      <c r="B636" s="69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5.75" customHeight="1">
      <c r="A637" s="69"/>
      <c r="B637" s="69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5.75" customHeight="1">
      <c r="A638" s="69"/>
      <c r="B638" s="69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5.75" customHeight="1">
      <c r="A639" s="69"/>
      <c r="B639" s="69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5.75" customHeight="1">
      <c r="A640" s="69"/>
      <c r="B640" s="69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5.75" customHeight="1">
      <c r="A641" s="69"/>
      <c r="B641" s="69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5.75" customHeight="1">
      <c r="A642" s="69"/>
      <c r="B642" s="69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5.75" customHeight="1">
      <c r="A643" s="69"/>
      <c r="B643" s="69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5.75" customHeight="1">
      <c r="A644" s="69"/>
      <c r="B644" s="69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5.75" customHeight="1">
      <c r="A645" s="69"/>
      <c r="B645" s="69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5.75" customHeight="1">
      <c r="A646" s="69"/>
      <c r="B646" s="69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5.75" customHeight="1">
      <c r="A647" s="69"/>
      <c r="B647" s="69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5.75" customHeight="1">
      <c r="A648" s="69"/>
      <c r="B648" s="69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5.75" customHeight="1">
      <c r="A649" s="69"/>
      <c r="B649" s="69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5.75" customHeight="1">
      <c r="A650" s="69"/>
      <c r="B650" s="69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5.75" customHeight="1">
      <c r="A651" s="69"/>
      <c r="B651" s="69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5.75" customHeight="1">
      <c r="A652" s="69"/>
      <c r="B652" s="69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5.75" customHeight="1">
      <c r="A653" s="69"/>
      <c r="B653" s="69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5.75" customHeight="1">
      <c r="A654" s="69"/>
      <c r="B654" s="69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5.75" customHeight="1">
      <c r="A655" s="69"/>
      <c r="B655" s="69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5.75" customHeight="1">
      <c r="A656" s="69"/>
      <c r="B656" s="69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5.75" customHeight="1">
      <c r="A657" s="69"/>
      <c r="B657" s="69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5.75" customHeight="1">
      <c r="A658" s="69"/>
      <c r="B658" s="69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5.75" customHeight="1">
      <c r="A659" s="69"/>
      <c r="B659" s="69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5.75" customHeight="1">
      <c r="A660" s="69"/>
      <c r="B660" s="69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5.75" customHeight="1">
      <c r="A661" s="69"/>
      <c r="B661" s="69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5.75" customHeight="1">
      <c r="A662" s="69"/>
      <c r="B662" s="69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5.75" customHeight="1">
      <c r="A663" s="69"/>
      <c r="B663" s="69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5.75" customHeight="1">
      <c r="A664" s="69"/>
      <c r="B664" s="69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5.75" customHeight="1">
      <c r="A665" s="69"/>
      <c r="B665" s="69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5.75" customHeight="1">
      <c r="A666" s="69"/>
      <c r="B666" s="69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5.75" customHeight="1">
      <c r="A667" s="69"/>
      <c r="B667" s="69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5.75" customHeight="1">
      <c r="A668" s="69"/>
      <c r="B668" s="69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5.75" customHeight="1">
      <c r="A669" s="69"/>
      <c r="B669" s="69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5.75" customHeight="1">
      <c r="A670" s="69"/>
      <c r="B670" s="69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5.75" customHeight="1">
      <c r="A671" s="69"/>
      <c r="B671" s="69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5.75" customHeight="1">
      <c r="A672" s="69"/>
      <c r="B672" s="69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5.75" customHeight="1">
      <c r="A673" s="69"/>
      <c r="B673" s="69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5.75" customHeight="1">
      <c r="A674" s="69"/>
      <c r="B674" s="69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5.75" customHeight="1">
      <c r="A675" s="69"/>
      <c r="B675" s="69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5.75" customHeight="1">
      <c r="A676" s="69"/>
      <c r="B676" s="69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5.75" customHeight="1">
      <c r="A677" s="69"/>
      <c r="B677" s="69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5.75" customHeight="1">
      <c r="A678" s="69"/>
      <c r="B678" s="69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5.75" customHeight="1">
      <c r="A679" s="69"/>
      <c r="B679" s="69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5.75" customHeight="1">
      <c r="A680" s="69"/>
      <c r="B680" s="69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5.75" customHeight="1">
      <c r="A681" s="69"/>
      <c r="B681" s="69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5.75" customHeight="1">
      <c r="A682" s="69"/>
      <c r="B682" s="69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5.75" customHeight="1">
      <c r="A683" s="69"/>
      <c r="B683" s="69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5.75" customHeight="1">
      <c r="A684" s="69"/>
      <c r="B684" s="69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5.75" customHeight="1">
      <c r="A685" s="69"/>
      <c r="B685" s="69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5.75" customHeight="1">
      <c r="A686" s="69"/>
      <c r="B686" s="69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5.75" customHeight="1">
      <c r="A687" s="69"/>
      <c r="B687" s="69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5.75" customHeight="1">
      <c r="A688" s="69"/>
      <c r="B688" s="69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5.75" customHeight="1">
      <c r="A689" s="69"/>
      <c r="B689" s="69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5.75" customHeight="1">
      <c r="A690" s="69"/>
      <c r="B690" s="69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5.75" customHeight="1">
      <c r="A691" s="69"/>
      <c r="B691" s="69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5.75" customHeight="1">
      <c r="A692" s="69"/>
      <c r="B692" s="69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5.75" customHeight="1">
      <c r="A693" s="69"/>
      <c r="B693" s="69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5.75" customHeight="1">
      <c r="A694" s="69"/>
      <c r="B694" s="69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5.75" customHeight="1">
      <c r="A695" s="69"/>
      <c r="B695" s="69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5.75" customHeight="1">
      <c r="A696" s="69"/>
      <c r="B696" s="69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5.75" customHeight="1">
      <c r="A697" s="69"/>
      <c r="B697" s="69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5.75" customHeight="1">
      <c r="A698" s="69"/>
      <c r="B698" s="69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5.75" customHeight="1">
      <c r="A699" s="69"/>
      <c r="B699" s="69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5.75" customHeight="1">
      <c r="A700" s="69"/>
      <c r="B700" s="69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5.75" customHeight="1">
      <c r="A701" s="69"/>
      <c r="B701" s="69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5.75" customHeight="1">
      <c r="A702" s="69"/>
      <c r="B702" s="69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5.75" customHeight="1">
      <c r="A703" s="69"/>
      <c r="B703" s="69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5.75" customHeight="1">
      <c r="A704" s="69"/>
      <c r="B704" s="69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5.75" customHeight="1">
      <c r="A705" s="69"/>
      <c r="B705" s="69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5.75" customHeight="1">
      <c r="A706" s="69"/>
      <c r="B706" s="69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5.75" customHeight="1">
      <c r="A707" s="69"/>
      <c r="B707" s="69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5.75" customHeight="1">
      <c r="A708" s="69"/>
      <c r="B708" s="69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5.75" customHeight="1">
      <c r="A709" s="69"/>
      <c r="B709" s="69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5.75" customHeight="1">
      <c r="A710" s="69"/>
      <c r="B710" s="69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5.75" customHeight="1">
      <c r="A711" s="69"/>
      <c r="B711" s="69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5.75" customHeight="1">
      <c r="A712" s="69"/>
      <c r="B712" s="69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5.75" customHeight="1">
      <c r="A713" s="69"/>
      <c r="B713" s="69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5.75" customHeight="1">
      <c r="A714" s="69"/>
      <c r="B714" s="69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5.75" customHeight="1">
      <c r="A715" s="69"/>
      <c r="B715" s="69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5.75" customHeight="1">
      <c r="A716" s="69"/>
      <c r="B716" s="69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5.75" customHeight="1">
      <c r="A717" s="69"/>
      <c r="B717" s="69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5.75" customHeight="1">
      <c r="A718" s="69"/>
      <c r="B718" s="69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5.75" customHeight="1">
      <c r="A719" s="69"/>
      <c r="B719" s="69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5.75" customHeight="1">
      <c r="A720" s="69"/>
      <c r="B720" s="69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5.75" customHeight="1">
      <c r="A721" s="69"/>
      <c r="B721" s="69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5.75" customHeight="1">
      <c r="A722" s="69"/>
      <c r="B722" s="69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5.75" customHeight="1">
      <c r="A723" s="69"/>
      <c r="B723" s="69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5.75" customHeight="1">
      <c r="A724" s="69"/>
      <c r="B724" s="69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5.75" customHeight="1">
      <c r="A725" s="69"/>
      <c r="B725" s="69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5.75" customHeight="1">
      <c r="A726" s="69"/>
      <c r="B726" s="69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5.75" customHeight="1">
      <c r="A727" s="69"/>
      <c r="B727" s="69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5.75" customHeight="1">
      <c r="A728" s="69"/>
      <c r="B728" s="69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5.75" customHeight="1">
      <c r="A729" s="69"/>
      <c r="B729" s="69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5.75" customHeight="1">
      <c r="A730" s="69"/>
      <c r="B730" s="69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5.75" customHeight="1">
      <c r="A731" s="69"/>
      <c r="B731" s="69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5.75" customHeight="1">
      <c r="A732" s="69"/>
      <c r="B732" s="69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5.75" customHeight="1">
      <c r="A733" s="69"/>
      <c r="B733" s="69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5.75" customHeight="1">
      <c r="A734" s="69"/>
      <c r="B734" s="69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5.75" customHeight="1">
      <c r="A735" s="69"/>
      <c r="B735" s="69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5.75" customHeight="1">
      <c r="A736" s="69"/>
      <c r="B736" s="69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5.75" customHeight="1">
      <c r="A737" s="69"/>
      <c r="B737" s="69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5.75" customHeight="1">
      <c r="A738" s="69"/>
      <c r="B738" s="69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5.75" customHeight="1">
      <c r="A739" s="69"/>
      <c r="B739" s="69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5.75" customHeight="1">
      <c r="A740" s="69"/>
      <c r="B740" s="69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5.75" customHeight="1">
      <c r="A741" s="69"/>
      <c r="B741" s="69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5.75" customHeight="1">
      <c r="A742" s="69"/>
      <c r="B742" s="69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5.75" customHeight="1">
      <c r="A743" s="69"/>
      <c r="B743" s="69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5.75" customHeight="1">
      <c r="A744" s="69"/>
      <c r="B744" s="69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5.75" customHeight="1">
      <c r="A745" s="69"/>
      <c r="B745" s="69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5.75" customHeight="1">
      <c r="A746" s="69"/>
      <c r="B746" s="69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5.75" customHeight="1">
      <c r="A747" s="69"/>
      <c r="B747" s="69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5.75" customHeight="1">
      <c r="A748" s="69"/>
      <c r="B748" s="69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5.75" customHeight="1">
      <c r="A749" s="69"/>
      <c r="B749" s="69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5.75" customHeight="1">
      <c r="A750" s="69"/>
      <c r="B750" s="69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5.75" customHeight="1">
      <c r="A751" s="69"/>
      <c r="B751" s="69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5.75" customHeight="1">
      <c r="A752" s="69"/>
      <c r="B752" s="69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5.75" customHeight="1">
      <c r="A753" s="69"/>
      <c r="B753" s="69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5.75" customHeight="1">
      <c r="A754" s="69"/>
      <c r="B754" s="69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5.75" customHeight="1">
      <c r="A755" s="69"/>
      <c r="B755" s="69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5.75" customHeight="1">
      <c r="A756" s="69"/>
      <c r="B756" s="69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5.75" customHeight="1">
      <c r="A757" s="69"/>
      <c r="B757" s="69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5.75" customHeight="1">
      <c r="A758" s="69"/>
      <c r="B758" s="69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5.75" customHeight="1">
      <c r="A759" s="69"/>
      <c r="B759" s="69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5.75" customHeight="1">
      <c r="A760" s="69"/>
      <c r="B760" s="69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5.75" customHeight="1">
      <c r="A761" s="69"/>
      <c r="B761" s="69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5.75" customHeight="1">
      <c r="A762" s="69"/>
      <c r="B762" s="69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5.75" customHeight="1">
      <c r="A763" s="69"/>
      <c r="B763" s="69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5.75" customHeight="1">
      <c r="A764" s="69"/>
      <c r="B764" s="69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5.75" customHeight="1">
      <c r="A765" s="69"/>
      <c r="B765" s="69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5.75" customHeight="1">
      <c r="A766" s="69"/>
      <c r="B766" s="69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5.75" customHeight="1">
      <c r="A767" s="69"/>
      <c r="B767" s="69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5.75" customHeight="1">
      <c r="A768" s="69"/>
      <c r="B768" s="69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5.75" customHeight="1">
      <c r="A769" s="69"/>
      <c r="B769" s="69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5.75" customHeight="1">
      <c r="A770" s="69"/>
      <c r="B770" s="69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5.75" customHeight="1">
      <c r="A771" s="69"/>
      <c r="B771" s="69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5.75" customHeight="1">
      <c r="A772" s="69"/>
      <c r="B772" s="69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5.75" customHeight="1">
      <c r="A773" s="69"/>
      <c r="B773" s="69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5.75" customHeight="1">
      <c r="A774" s="69"/>
      <c r="B774" s="69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5.75" customHeight="1">
      <c r="A775" s="69"/>
      <c r="B775" s="69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5.75" customHeight="1">
      <c r="A776" s="69"/>
      <c r="B776" s="69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5.75" customHeight="1">
      <c r="A777" s="69"/>
      <c r="B777" s="69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5.75" customHeight="1">
      <c r="A778" s="69"/>
      <c r="B778" s="69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5.75" customHeight="1">
      <c r="A779" s="69"/>
      <c r="B779" s="69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5.75" customHeight="1">
      <c r="A780" s="69"/>
      <c r="B780" s="69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5.75" customHeight="1">
      <c r="A781" s="69"/>
      <c r="B781" s="69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5.75" customHeight="1">
      <c r="A782" s="69"/>
      <c r="B782" s="69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5.75" customHeight="1">
      <c r="A783" s="69"/>
      <c r="B783" s="69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5.75" customHeight="1">
      <c r="A784" s="69"/>
      <c r="B784" s="69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5.75" customHeight="1">
      <c r="A785" s="69"/>
      <c r="B785" s="69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5.75" customHeight="1">
      <c r="A786" s="69"/>
      <c r="B786" s="69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5.75" customHeight="1">
      <c r="A787" s="69"/>
      <c r="B787" s="69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5.75" customHeight="1">
      <c r="A788" s="69"/>
      <c r="B788" s="69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5.75" customHeight="1">
      <c r="A789" s="69"/>
      <c r="B789" s="69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5.75" customHeight="1">
      <c r="A790" s="69"/>
      <c r="B790" s="69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5.75" customHeight="1">
      <c r="A791" s="69"/>
      <c r="B791" s="69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5.75" customHeight="1">
      <c r="A792" s="69"/>
      <c r="B792" s="69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5.75" customHeight="1">
      <c r="A793" s="69"/>
      <c r="B793" s="69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5.75" customHeight="1">
      <c r="A794" s="69"/>
      <c r="B794" s="69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5.75" customHeight="1">
      <c r="A795" s="69"/>
      <c r="B795" s="69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5.75" customHeight="1">
      <c r="A796" s="69"/>
      <c r="B796" s="69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5.75" customHeight="1">
      <c r="A797" s="69"/>
      <c r="B797" s="69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5.75" customHeight="1">
      <c r="A798" s="69"/>
      <c r="B798" s="69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5.75" customHeight="1">
      <c r="A799" s="69"/>
      <c r="B799" s="69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5.75" customHeight="1">
      <c r="A800" s="69"/>
      <c r="B800" s="69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5.75" customHeight="1">
      <c r="A801" s="69"/>
      <c r="B801" s="69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5.75" customHeight="1">
      <c r="A802" s="69"/>
      <c r="B802" s="69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5.75" customHeight="1">
      <c r="A803" s="69"/>
      <c r="B803" s="69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5.75" customHeight="1">
      <c r="A804" s="69"/>
      <c r="B804" s="69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5.75" customHeight="1">
      <c r="A805" s="69"/>
      <c r="B805" s="69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5.75" customHeight="1">
      <c r="A806" s="69"/>
      <c r="B806" s="69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5.75" customHeight="1">
      <c r="A807" s="69"/>
      <c r="B807" s="69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5.75" customHeight="1">
      <c r="A808" s="69"/>
      <c r="B808" s="69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5.75" customHeight="1">
      <c r="A809" s="69"/>
      <c r="B809" s="69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5.75" customHeight="1">
      <c r="A810" s="69"/>
      <c r="B810" s="69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5.75" customHeight="1">
      <c r="A811" s="69"/>
      <c r="B811" s="69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5.75" customHeight="1">
      <c r="A812" s="69"/>
      <c r="B812" s="69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5.75" customHeight="1">
      <c r="A813" s="69"/>
      <c r="B813" s="69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5.75" customHeight="1">
      <c r="A814" s="69"/>
      <c r="B814" s="69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5.75" customHeight="1">
      <c r="A815" s="69"/>
      <c r="B815" s="69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5.75" customHeight="1">
      <c r="A816" s="69"/>
      <c r="B816" s="69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5.75" customHeight="1">
      <c r="A817" s="69"/>
      <c r="B817" s="69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5.75" customHeight="1">
      <c r="A818" s="69"/>
      <c r="B818" s="69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5.75" customHeight="1">
      <c r="A819" s="69"/>
      <c r="B819" s="69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5.75" customHeight="1">
      <c r="A820" s="69"/>
      <c r="B820" s="69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5.75" customHeight="1">
      <c r="A821" s="69"/>
      <c r="B821" s="69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5.75" customHeight="1">
      <c r="A822" s="69"/>
      <c r="B822" s="69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5.75" customHeight="1">
      <c r="A823" s="69"/>
      <c r="B823" s="69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5.75" customHeight="1">
      <c r="A824" s="69"/>
      <c r="B824" s="69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5.75" customHeight="1">
      <c r="A825" s="69"/>
      <c r="B825" s="69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5.75" customHeight="1">
      <c r="A826" s="69"/>
      <c r="B826" s="69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5.75" customHeight="1">
      <c r="A827" s="69"/>
      <c r="B827" s="69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5.75" customHeight="1">
      <c r="A828" s="69"/>
      <c r="B828" s="69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5.75" customHeight="1">
      <c r="A829" s="69"/>
      <c r="B829" s="69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5.75" customHeight="1">
      <c r="A830" s="69"/>
      <c r="B830" s="69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5.75" customHeight="1">
      <c r="A831" s="69"/>
      <c r="B831" s="69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5.75" customHeight="1">
      <c r="A832" s="69"/>
      <c r="B832" s="69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5.75" customHeight="1">
      <c r="A833" s="69"/>
      <c r="B833" s="69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5.75" customHeight="1">
      <c r="A834" s="69"/>
      <c r="B834" s="69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5.75" customHeight="1">
      <c r="A835" s="69"/>
      <c r="B835" s="69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5.75" customHeight="1">
      <c r="A836" s="69"/>
      <c r="B836" s="69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5.75" customHeight="1">
      <c r="A837" s="69"/>
      <c r="B837" s="69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5.75" customHeight="1">
      <c r="A838" s="69"/>
      <c r="B838" s="69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5.75" customHeight="1">
      <c r="A839" s="69"/>
      <c r="B839" s="69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5.75" customHeight="1">
      <c r="A840" s="69"/>
      <c r="B840" s="69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5.75" customHeight="1">
      <c r="A841" s="69"/>
      <c r="B841" s="69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5.75" customHeight="1">
      <c r="A842" s="69"/>
      <c r="B842" s="69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5.75" customHeight="1">
      <c r="A843" s="69"/>
      <c r="B843" s="69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5.75" customHeight="1">
      <c r="A844" s="69"/>
      <c r="B844" s="69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5.75" customHeight="1">
      <c r="A845" s="69"/>
      <c r="B845" s="69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5.75" customHeight="1">
      <c r="A846" s="69"/>
      <c r="B846" s="69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5.75" customHeight="1">
      <c r="A847" s="69"/>
      <c r="B847" s="69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5.75" customHeight="1">
      <c r="A848" s="69"/>
      <c r="B848" s="69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5.75" customHeight="1">
      <c r="A849" s="69"/>
      <c r="B849" s="69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5.75" customHeight="1">
      <c r="A850" s="69"/>
      <c r="B850" s="69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5.75" customHeight="1">
      <c r="A851" s="69"/>
      <c r="B851" s="69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5.75" customHeight="1">
      <c r="A852" s="69"/>
      <c r="B852" s="69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5.75" customHeight="1">
      <c r="A853" s="69"/>
      <c r="B853" s="69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5.75" customHeight="1">
      <c r="A854" s="69"/>
      <c r="B854" s="69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5.75" customHeight="1">
      <c r="A855" s="69"/>
      <c r="B855" s="69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5.75" customHeight="1">
      <c r="A856" s="69"/>
      <c r="B856" s="69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5.75" customHeight="1">
      <c r="A857" s="69"/>
      <c r="B857" s="69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5.75" customHeight="1">
      <c r="A858" s="69"/>
      <c r="B858" s="69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5.75" customHeight="1">
      <c r="A859" s="69"/>
      <c r="B859" s="69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5.75" customHeight="1">
      <c r="A860" s="69"/>
      <c r="B860" s="69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5.75" customHeight="1">
      <c r="A861" s="69"/>
      <c r="B861" s="69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5.75" customHeight="1">
      <c r="A862" s="69"/>
      <c r="B862" s="69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5.75" customHeight="1">
      <c r="A863" s="69"/>
      <c r="B863" s="69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5.75" customHeight="1">
      <c r="A864" s="69"/>
      <c r="B864" s="69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5.75" customHeight="1">
      <c r="A865" s="69"/>
      <c r="B865" s="69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5.75" customHeight="1">
      <c r="A866" s="69"/>
      <c r="B866" s="69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5.75" customHeight="1">
      <c r="A867" s="69"/>
      <c r="B867" s="69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5.75" customHeight="1">
      <c r="A868" s="69"/>
      <c r="B868" s="69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5.75" customHeight="1">
      <c r="A869" s="69"/>
      <c r="B869" s="69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5.75" customHeight="1">
      <c r="A870" s="69"/>
      <c r="B870" s="69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5.75" customHeight="1">
      <c r="A871" s="69"/>
      <c r="B871" s="69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5.75" customHeight="1">
      <c r="A872" s="69"/>
      <c r="B872" s="69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5.75" customHeight="1">
      <c r="A873" s="69"/>
      <c r="B873" s="69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5.75" customHeight="1">
      <c r="A874" s="69"/>
      <c r="B874" s="69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5.75" customHeight="1">
      <c r="A875" s="69"/>
      <c r="B875" s="69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5.75" customHeight="1">
      <c r="A876" s="69"/>
      <c r="B876" s="69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5.75" customHeight="1">
      <c r="A877" s="69"/>
      <c r="B877" s="69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5.75" customHeight="1">
      <c r="A878" s="69"/>
      <c r="B878" s="69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5.75" customHeight="1">
      <c r="A879" s="69"/>
      <c r="B879" s="69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5.75" customHeight="1">
      <c r="A880" s="69"/>
      <c r="B880" s="69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5.75" customHeight="1">
      <c r="A881" s="69"/>
      <c r="B881" s="69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5.75" customHeight="1">
      <c r="A882" s="69"/>
      <c r="B882" s="69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5.75" customHeight="1">
      <c r="A883" s="69"/>
      <c r="B883" s="69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5.75" customHeight="1">
      <c r="A884" s="69"/>
      <c r="B884" s="69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5.75" customHeight="1">
      <c r="A885" s="69"/>
      <c r="B885" s="69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5.75" customHeight="1">
      <c r="A886" s="69"/>
      <c r="B886" s="69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5.75" customHeight="1">
      <c r="A887" s="69"/>
      <c r="B887" s="69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5.75" customHeight="1">
      <c r="A888" s="69"/>
      <c r="B888" s="69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5.75" customHeight="1">
      <c r="A889" s="69"/>
      <c r="B889" s="69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5.75" customHeight="1">
      <c r="A890" s="69"/>
      <c r="B890" s="69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5.75" customHeight="1">
      <c r="A891" s="69"/>
      <c r="B891" s="69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5.75" customHeight="1">
      <c r="A892" s="69"/>
      <c r="B892" s="69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5.75" customHeight="1">
      <c r="A893" s="69"/>
      <c r="B893" s="69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5.75" customHeight="1">
      <c r="A894" s="69"/>
      <c r="B894" s="69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5.75" customHeight="1">
      <c r="A895" s="69"/>
      <c r="B895" s="69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5.75" customHeight="1">
      <c r="A896" s="69"/>
      <c r="B896" s="69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5.75" customHeight="1">
      <c r="A897" s="69"/>
      <c r="B897" s="69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5.75" customHeight="1">
      <c r="A898" s="69"/>
      <c r="B898" s="69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5.75" customHeight="1">
      <c r="A899" s="69"/>
      <c r="B899" s="69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5.75" customHeight="1">
      <c r="A900" s="69"/>
      <c r="B900" s="69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5.75" customHeight="1">
      <c r="A901" s="69"/>
      <c r="B901" s="69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5.75" customHeight="1">
      <c r="A902" s="69"/>
      <c r="B902" s="69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5.75" customHeight="1">
      <c r="A903" s="69"/>
      <c r="B903" s="69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5.75" customHeight="1">
      <c r="A904" s="69"/>
      <c r="B904" s="69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5.75" customHeight="1">
      <c r="A905" s="69"/>
      <c r="B905" s="69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5.75" customHeight="1">
      <c r="A906" s="69"/>
      <c r="B906" s="69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5.75" customHeight="1">
      <c r="A907" s="69"/>
      <c r="B907" s="69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5.75" customHeight="1">
      <c r="A908" s="69"/>
      <c r="B908" s="69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5.75" customHeight="1">
      <c r="A909" s="69"/>
      <c r="B909" s="69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5.75" customHeight="1">
      <c r="A910" s="69"/>
      <c r="B910" s="69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5.75" customHeight="1">
      <c r="A911" s="69"/>
      <c r="B911" s="69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5.75" customHeight="1">
      <c r="A912" s="69"/>
      <c r="B912" s="69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5.75" customHeight="1">
      <c r="A913" s="69"/>
      <c r="B913" s="69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5.75" customHeight="1">
      <c r="A914" s="69"/>
      <c r="B914" s="69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5.75" customHeight="1">
      <c r="A915" s="69"/>
      <c r="B915" s="69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5.75" customHeight="1">
      <c r="A916" s="69"/>
      <c r="B916" s="69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5.75" customHeight="1">
      <c r="A917" s="69"/>
      <c r="B917" s="69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5.75" customHeight="1">
      <c r="A918" s="69"/>
      <c r="B918" s="69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5.75" customHeight="1">
      <c r="A919" s="69"/>
      <c r="B919" s="69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5.75" customHeight="1">
      <c r="A920" s="69"/>
      <c r="B920" s="69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5.75" customHeight="1">
      <c r="A921" s="69"/>
      <c r="B921" s="69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5.75" customHeight="1">
      <c r="A922" s="69"/>
      <c r="B922" s="69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5.75" customHeight="1">
      <c r="A923" s="69"/>
      <c r="B923" s="69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5.75" customHeight="1">
      <c r="A924" s="69"/>
      <c r="B924" s="69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5.75" customHeight="1">
      <c r="A925" s="69"/>
      <c r="B925" s="69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5.75" customHeight="1">
      <c r="A926" s="69"/>
      <c r="B926" s="69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5.75" customHeight="1">
      <c r="A927" s="69"/>
      <c r="B927" s="69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5.75" customHeight="1">
      <c r="A928" s="69"/>
      <c r="B928" s="69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5.75" customHeight="1">
      <c r="A929" s="69"/>
      <c r="B929" s="69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5.75" customHeight="1">
      <c r="A930" s="69"/>
      <c r="B930" s="69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5.75" customHeight="1">
      <c r="A931" s="69"/>
      <c r="B931" s="69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5.75" customHeight="1">
      <c r="A932" s="69"/>
      <c r="B932" s="69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5.75" customHeight="1">
      <c r="A933" s="69"/>
      <c r="B933" s="69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5.75" customHeight="1">
      <c r="A934" s="69"/>
      <c r="B934" s="69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5.75" customHeight="1">
      <c r="A935" s="69"/>
      <c r="B935" s="69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5.75" customHeight="1">
      <c r="A936" s="69"/>
      <c r="B936" s="69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5.75" customHeight="1">
      <c r="A937" s="69"/>
      <c r="B937" s="69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5.75" customHeight="1">
      <c r="A938" s="69"/>
      <c r="B938" s="69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5.75" customHeight="1">
      <c r="A939" s="69"/>
      <c r="B939" s="69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5.75" customHeight="1">
      <c r="A940" s="69"/>
      <c r="B940" s="69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5.75" customHeight="1">
      <c r="A941" s="69"/>
      <c r="B941" s="69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5.75" customHeight="1">
      <c r="A942" s="69"/>
      <c r="B942" s="69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5.75" customHeight="1">
      <c r="A943" s="69"/>
      <c r="B943" s="69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5.75" customHeight="1">
      <c r="A944" s="69"/>
      <c r="B944" s="69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5.75" customHeight="1">
      <c r="A945" s="69"/>
      <c r="B945" s="69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5.75" customHeight="1">
      <c r="A946" s="69"/>
      <c r="B946" s="69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5.75" customHeight="1">
      <c r="A947" s="69"/>
      <c r="B947" s="69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5.75" customHeight="1">
      <c r="A948" s="69"/>
      <c r="B948" s="69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5.75" customHeight="1">
      <c r="A949" s="69"/>
      <c r="B949" s="69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5.75" customHeight="1">
      <c r="A950" s="69"/>
      <c r="B950" s="69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5.75" customHeight="1">
      <c r="A951" s="69"/>
      <c r="B951" s="69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5.75" customHeight="1">
      <c r="A952" s="69"/>
      <c r="B952" s="69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5.75" customHeight="1">
      <c r="A953" s="69"/>
      <c r="B953" s="69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5.75" customHeight="1">
      <c r="A954" s="69"/>
      <c r="B954" s="69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5.75" customHeight="1">
      <c r="A955" s="69"/>
      <c r="B955" s="69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5.75" customHeight="1">
      <c r="A956" s="69"/>
      <c r="B956" s="69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5.75" customHeight="1">
      <c r="A957" s="69"/>
      <c r="B957" s="69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5.75" customHeight="1">
      <c r="A958" s="69"/>
      <c r="B958" s="69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5.75" customHeight="1">
      <c r="A959" s="69"/>
      <c r="B959" s="69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5.75" customHeight="1">
      <c r="A960" s="69"/>
      <c r="B960" s="69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5.75" customHeight="1">
      <c r="A961" s="69"/>
      <c r="B961" s="69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5.75" customHeight="1">
      <c r="A962" s="69"/>
      <c r="B962" s="69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5.75" customHeight="1">
      <c r="A963" s="69"/>
      <c r="B963" s="69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5.75" customHeight="1">
      <c r="A964" s="69"/>
      <c r="B964" s="69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5.75" customHeight="1">
      <c r="A965" s="69"/>
      <c r="B965" s="69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5.75" customHeight="1">
      <c r="A966" s="69"/>
      <c r="B966" s="69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5.75" customHeight="1">
      <c r="A967" s="69"/>
      <c r="B967" s="69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5.75" customHeight="1">
      <c r="A968" s="69"/>
      <c r="B968" s="69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5.75" customHeight="1">
      <c r="A969" s="69"/>
      <c r="B969" s="69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5.75" customHeight="1">
      <c r="A970" s="69"/>
      <c r="B970" s="69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5.75" customHeight="1">
      <c r="A971" s="69"/>
      <c r="B971" s="69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5.75" customHeight="1">
      <c r="A972" s="69"/>
      <c r="B972" s="69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5.75" customHeight="1">
      <c r="A973" s="69"/>
      <c r="B973" s="69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5.75" customHeight="1">
      <c r="A974" s="69"/>
      <c r="B974" s="69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5.75" customHeight="1">
      <c r="A975" s="69"/>
      <c r="B975" s="69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5.75" customHeight="1">
      <c r="A976" s="69"/>
      <c r="B976" s="69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5.75" customHeight="1">
      <c r="A977" s="69"/>
      <c r="B977" s="69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5.75" customHeight="1">
      <c r="A978" s="69"/>
      <c r="B978" s="69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5.75" customHeight="1">
      <c r="A979" s="69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5.75" customHeight="1">
      <c r="A980" s="69"/>
      <c r="B980" s="69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5.75" customHeight="1">
      <c r="A981" s="69"/>
      <c r="B981" s="69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5.75" customHeight="1">
      <c r="A982" s="69"/>
      <c r="B982" s="69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5.75" customHeight="1">
      <c r="A983" s="69"/>
      <c r="B983" s="69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5.75" customHeight="1">
      <c r="A984" s="69"/>
      <c r="B984" s="69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5.75" customHeight="1">
      <c r="A985" s="69"/>
      <c r="B985" s="69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5.75" customHeight="1">
      <c r="A986" s="69"/>
      <c r="B986" s="69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5.75" customHeight="1">
      <c r="A987" s="69"/>
      <c r="B987" s="69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5.75" customHeight="1">
      <c r="A988" s="69"/>
      <c r="B988" s="69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5.75" customHeight="1">
      <c r="A989" s="69"/>
      <c r="B989" s="69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5.75" customHeight="1">
      <c r="A990" s="69"/>
      <c r="B990" s="69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5.75" customHeight="1">
      <c r="A991" s="69"/>
      <c r="B991" s="69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5.75" customHeight="1">
      <c r="A992" s="69"/>
      <c r="B992" s="69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5.75" customHeight="1">
      <c r="A993" s="69"/>
      <c r="B993" s="69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5.75" customHeight="1">
      <c r="A994" s="69"/>
      <c r="B994" s="69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5.75" customHeight="1">
      <c r="A995" s="69"/>
      <c r="B995" s="69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5.75" customHeight="1">
      <c r="A996" s="69"/>
      <c r="B996" s="69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5.75" customHeight="1">
      <c r="A997" s="69"/>
      <c r="B997" s="69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5.75" customHeight="1">
      <c r="A998" s="69"/>
      <c r="B998" s="69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5.75" customHeight="1">
      <c r="A999" s="69"/>
      <c r="B999" s="69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5.75" customHeight="1">
      <c r="A1000" s="69"/>
      <c r="B1000" s="69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autoFilter ref="$A$1:$N$76">
    <filterColumn colId="0">
      <filters>
        <filter val="-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63"/>
    <col customWidth="1" min="2" max="2" width="28.13"/>
    <col customWidth="1" min="3" max="3" width="27.13"/>
    <col customWidth="1" min="4" max="4" width="10.25"/>
    <col customWidth="1" min="5" max="5" width="45.0"/>
    <col customWidth="1" min="6" max="6" width="1.0"/>
    <col customWidth="1" min="7" max="10" width="20.0"/>
    <col customWidth="1" min="11" max="12" width="19.13"/>
    <col customWidth="1" min="13" max="16" width="17.0"/>
    <col customWidth="1" min="17" max="18" width="16.38"/>
    <col customWidth="1" min="19" max="26" width="11.13"/>
  </cols>
  <sheetData>
    <row r="1" ht="15.75" customHeight="1">
      <c r="A1" s="77" t="s">
        <v>231</v>
      </c>
      <c r="B1" s="77" t="s">
        <v>232</v>
      </c>
      <c r="C1" s="77" t="s">
        <v>233</v>
      </c>
      <c r="D1" s="77" t="s">
        <v>234</v>
      </c>
      <c r="E1" s="77" t="s">
        <v>235</v>
      </c>
      <c r="F1" s="78"/>
      <c r="G1" s="77" t="s">
        <v>236</v>
      </c>
      <c r="H1" s="77" t="s">
        <v>237</v>
      </c>
      <c r="I1" s="77" t="s">
        <v>238</v>
      </c>
      <c r="J1" s="77" t="s">
        <v>239</v>
      </c>
      <c r="K1" s="77" t="s">
        <v>240</v>
      </c>
      <c r="L1" s="77" t="s">
        <v>241</v>
      </c>
      <c r="M1" s="77" t="s">
        <v>242</v>
      </c>
      <c r="N1" s="77" t="s">
        <v>243</v>
      </c>
      <c r="O1" s="77" t="s">
        <v>244</v>
      </c>
      <c r="P1" s="77" t="s">
        <v>245</v>
      </c>
      <c r="Q1" s="77" t="s">
        <v>246</v>
      </c>
      <c r="R1" s="77" t="s">
        <v>247</v>
      </c>
    </row>
    <row r="2" ht="15.75" customHeight="1">
      <c r="A2" s="74" t="s">
        <v>248</v>
      </c>
      <c r="B2" s="74" t="s">
        <v>249</v>
      </c>
      <c r="C2" s="79" t="s">
        <v>25</v>
      </c>
      <c r="D2" s="80" t="s">
        <v>250</v>
      </c>
      <c r="E2" s="74" t="s">
        <v>251</v>
      </c>
      <c r="F2" s="81"/>
    </row>
    <row r="3" ht="15.75" customHeight="1">
      <c r="A3" s="74" t="s">
        <v>252</v>
      </c>
      <c r="B3" s="74" t="s">
        <v>249</v>
      </c>
      <c r="C3" s="79" t="s">
        <v>253</v>
      </c>
      <c r="D3" s="82" t="s">
        <v>254</v>
      </c>
      <c r="E3" s="83" t="s">
        <v>255</v>
      </c>
      <c r="F3" s="84"/>
      <c r="G3" s="85" t="s">
        <v>256</v>
      </c>
      <c r="M3" s="86" t="s">
        <v>257</v>
      </c>
    </row>
    <row r="4" ht="15.75" customHeight="1">
      <c r="A4" s="74" t="s">
        <v>252</v>
      </c>
      <c r="B4" s="74" t="s">
        <v>249</v>
      </c>
      <c r="C4" s="79" t="s">
        <v>258</v>
      </c>
      <c r="D4" s="82" t="s">
        <v>254</v>
      </c>
      <c r="F4" s="81"/>
      <c r="H4" s="85" t="s">
        <v>256</v>
      </c>
      <c r="N4" s="86" t="s">
        <v>257</v>
      </c>
    </row>
    <row r="5" ht="15.75" customHeight="1">
      <c r="A5" s="74" t="s">
        <v>252</v>
      </c>
      <c r="B5" s="74" t="s">
        <v>249</v>
      </c>
      <c r="C5" s="79" t="s">
        <v>259</v>
      </c>
      <c r="D5" s="82" t="s">
        <v>254</v>
      </c>
      <c r="F5" s="81"/>
      <c r="I5" s="85" t="s">
        <v>256</v>
      </c>
      <c r="O5" s="86" t="s">
        <v>257</v>
      </c>
    </row>
    <row r="6" ht="15.75" customHeight="1">
      <c r="A6" s="74" t="s">
        <v>252</v>
      </c>
      <c r="B6" s="74" t="s">
        <v>249</v>
      </c>
      <c r="C6" s="79" t="s">
        <v>260</v>
      </c>
      <c r="D6" s="82" t="s">
        <v>254</v>
      </c>
      <c r="F6" s="81"/>
      <c r="J6" s="85" t="s">
        <v>256</v>
      </c>
      <c r="P6" s="86" t="s">
        <v>257</v>
      </c>
    </row>
    <row r="7" ht="15.75" customHeight="1">
      <c r="A7" s="74" t="s">
        <v>261</v>
      </c>
      <c r="B7" s="74" t="s">
        <v>249</v>
      </c>
      <c r="C7" s="79" t="s">
        <v>262</v>
      </c>
      <c r="D7" s="82" t="s">
        <v>254</v>
      </c>
      <c r="F7" s="81"/>
      <c r="K7" s="85" t="s">
        <v>256</v>
      </c>
      <c r="Q7" s="86" t="s">
        <v>257</v>
      </c>
    </row>
    <row r="8" ht="15.75" customHeight="1">
      <c r="A8" s="74" t="s">
        <v>261</v>
      </c>
      <c r="B8" s="74" t="s">
        <v>249</v>
      </c>
      <c r="C8" s="79" t="s">
        <v>263</v>
      </c>
      <c r="D8" s="82" t="s">
        <v>254</v>
      </c>
      <c r="F8" s="81"/>
      <c r="L8" s="85" t="s">
        <v>256</v>
      </c>
      <c r="R8" s="86" t="s">
        <v>257</v>
      </c>
    </row>
    <row r="9" ht="15.75" customHeight="1">
      <c r="A9" s="74" t="s">
        <v>252</v>
      </c>
      <c r="B9" s="74" t="s">
        <v>249</v>
      </c>
      <c r="C9" s="79" t="s">
        <v>264</v>
      </c>
      <c r="D9" s="82" t="s">
        <v>254</v>
      </c>
      <c r="E9" s="83" t="s">
        <v>265</v>
      </c>
      <c r="F9" s="87"/>
      <c r="G9" s="88" t="s">
        <v>266</v>
      </c>
      <c r="M9" s="88" t="s">
        <v>266</v>
      </c>
    </row>
    <row r="10" ht="15.75" customHeight="1">
      <c r="A10" s="74" t="s">
        <v>252</v>
      </c>
      <c r="B10" s="74" t="s">
        <v>249</v>
      </c>
      <c r="C10" s="79" t="s">
        <v>267</v>
      </c>
      <c r="D10" s="82" t="s">
        <v>254</v>
      </c>
      <c r="F10" s="81"/>
      <c r="H10" s="88" t="s">
        <v>266</v>
      </c>
      <c r="N10" s="88" t="s">
        <v>266</v>
      </c>
    </row>
    <row r="11" ht="15.75" customHeight="1">
      <c r="A11" s="74" t="s">
        <v>252</v>
      </c>
      <c r="B11" s="74" t="s">
        <v>249</v>
      </c>
      <c r="C11" s="79" t="s">
        <v>268</v>
      </c>
      <c r="D11" s="82" t="s">
        <v>254</v>
      </c>
      <c r="F11" s="81"/>
      <c r="I11" s="88" t="s">
        <v>266</v>
      </c>
      <c r="O11" s="88" t="s">
        <v>266</v>
      </c>
    </row>
    <row r="12" ht="15.75" customHeight="1">
      <c r="A12" s="74" t="s">
        <v>252</v>
      </c>
      <c r="B12" s="74" t="s">
        <v>249</v>
      </c>
      <c r="C12" s="79" t="s">
        <v>269</v>
      </c>
      <c r="D12" s="82" t="s">
        <v>254</v>
      </c>
      <c r="F12" s="81"/>
      <c r="J12" s="88" t="s">
        <v>266</v>
      </c>
      <c r="P12" s="88" t="s">
        <v>266</v>
      </c>
    </row>
    <row r="13" ht="15.75" customHeight="1">
      <c r="A13" s="74" t="s">
        <v>261</v>
      </c>
      <c r="B13" s="74" t="s">
        <v>249</v>
      </c>
      <c r="C13" s="79" t="s">
        <v>270</v>
      </c>
      <c r="D13" s="82" t="s">
        <v>254</v>
      </c>
      <c r="F13" s="81"/>
      <c r="K13" s="88" t="s">
        <v>266</v>
      </c>
      <c r="Q13" s="88" t="s">
        <v>266</v>
      </c>
    </row>
    <row r="14" ht="15.75" customHeight="1">
      <c r="A14" s="74" t="s">
        <v>261</v>
      </c>
      <c r="B14" s="74" t="s">
        <v>249</v>
      </c>
      <c r="C14" s="79" t="s">
        <v>271</v>
      </c>
      <c r="D14" s="82" t="s">
        <v>254</v>
      </c>
      <c r="F14" s="81"/>
      <c r="L14" s="88" t="s">
        <v>266</v>
      </c>
      <c r="R14" s="88" t="s">
        <v>266</v>
      </c>
    </row>
    <row r="15" ht="15.75" customHeight="1">
      <c r="A15" s="74" t="s">
        <v>252</v>
      </c>
      <c r="B15" s="74" t="s">
        <v>249</v>
      </c>
      <c r="C15" s="79" t="s">
        <v>272</v>
      </c>
      <c r="D15" s="82" t="s">
        <v>254</v>
      </c>
      <c r="E15" s="83" t="s">
        <v>273</v>
      </c>
      <c r="F15" s="81"/>
      <c r="G15" s="74" t="s">
        <v>274</v>
      </c>
      <c r="M15" s="74" t="s">
        <v>274</v>
      </c>
    </row>
    <row r="16" ht="15.75" customHeight="1">
      <c r="A16" s="74" t="s">
        <v>252</v>
      </c>
      <c r="B16" s="74" t="s">
        <v>249</v>
      </c>
      <c r="C16" s="79" t="s">
        <v>275</v>
      </c>
      <c r="D16" s="82" t="s">
        <v>254</v>
      </c>
      <c r="F16" s="81"/>
      <c r="H16" s="74" t="s">
        <v>274</v>
      </c>
      <c r="N16" s="74" t="s">
        <v>274</v>
      </c>
    </row>
    <row r="17" ht="15.75" customHeight="1">
      <c r="A17" s="74" t="s">
        <v>252</v>
      </c>
      <c r="B17" s="74" t="s">
        <v>249</v>
      </c>
      <c r="C17" s="79" t="s">
        <v>276</v>
      </c>
      <c r="D17" s="82" t="s">
        <v>254</v>
      </c>
      <c r="F17" s="81"/>
      <c r="I17" s="74" t="s">
        <v>274</v>
      </c>
      <c r="O17" s="74" t="s">
        <v>274</v>
      </c>
    </row>
    <row r="18" ht="15.75" customHeight="1">
      <c r="A18" s="74" t="s">
        <v>252</v>
      </c>
      <c r="B18" s="74" t="s">
        <v>249</v>
      </c>
      <c r="C18" s="79" t="s">
        <v>277</v>
      </c>
      <c r="D18" s="82" t="s">
        <v>254</v>
      </c>
      <c r="F18" s="81"/>
      <c r="J18" s="74" t="s">
        <v>274</v>
      </c>
      <c r="P18" s="74" t="s">
        <v>274</v>
      </c>
    </row>
    <row r="19" ht="15.75" customHeight="1">
      <c r="A19" s="74" t="s">
        <v>261</v>
      </c>
      <c r="B19" s="74" t="s">
        <v>249</v>
      </c>
      <c r="C19" s="79" t="s">
        <v>278</v>
      </c>
      <c r="D19" s="82" t="s">
        <v>254</v>
      </c>
      <c r="F19" s="81"/>
      <c r="K19" s="74" t="s">
        <v>274</v>
      </c>
      <c r="Q19" s="74" t="s">
        <v>274</v>
      </c>
    </row>
    <row r="20" ht="15.75" customHeight="1">
      <c r="A20" s="74" t="s">
        <v>261</v>
      </c>
      <c r="B20" s="74" t="s">
        <v>249</v>
      </c>
      <c r="C20" s="79" t="s">
        <v>279</v>
      </c>
      <c r="D20" s="82" t="s">
        <v>254</v>
      </c>
      <c r="F20" s="81"/>
      <c r="L20" s="74" t="s">
        <v>274</v>
      </c>
      <c r="R20" s="74" t="s">
        <v>274</v>
      </c>
    </row>
    <row r="21" ht="15.75" customHeight="1">
      <c r="A21" s="74" t="s">
        <v>252</v>
      </c>
      <c r="B21" s="74" t="s">
        <v>249</v>
      </c>
      <c r="C21" s="79" t="s">
        <v>280</v>
      </c>
      <c r="D21" s="82" t="s">
        <v>254</v>
      </c>
      <c r="E21" s="83" t="s">
        <v>281</v>
      </c>
      <c r="F21" s="81"/>
      <c r="G21" s="74" t="s">
        <v>274</v>
      </c>
      <c r="M21" s="74" t="s">
        <v>274</v>
      </c>
    </row>
    <row r="22" ht="15.75" customHeight="1">
      <c r="A22" s="74" t="s">
        <v>252</v>
      </c>
      <c r="B22" s="74" t="s">
        <v>249</v>
      </c>
      <c r="C22" s="79" t="s">
        <v>282</v>
      </c>
      <c r="D22" s="82" t="s">
        <v>254</v>
      </c>
      <c r="F22" s="81"/>
      <c r="H22" s="74" t="s">
        <v>274</v>
      </c>
      <c r="N22" s="74" t="s">
        <v>274</v>
      </c>
    </row>
    <row r="23" ht="15.75" customHeight="1">
      <c r="A23" s="74" t="s">
        <v>252</v>
      </c>
      <c r="B23" s="74" t="s">
        <v>249</v>
      </c>
      <c r="C23" s="79" t="s">
        <v>283</v>
      </c>
      <c r="D23" s="82" t="s">
        <v>254</v>
      </c>
      <c r="F23" s="81"/>
      <c r="I23" s="74" t="s">
        <v>274</v>
      </c>
      <c r="O23" s="74" t="s">
        <v>274</v>
      </c>
    </row>
    <row r="24" ht="15.75" customHeight="1">
      <c r="A24" s="74" t="s">
        <v>252</v>
      </c>
      <c r="B24" s="74" t="s">
        <v>249</v>
      </c>
      <c r="C24" s="79" t="s">
        <v>284</v>
      </c>
      <c r="D24" s="82" t="s">
        <v>254</v>
      </c>
      <c r="F24" s="81"/>
      <c r="J24" s="74" t="s">
        <v>274</v>
      </c>
      <c r="P24" s="74" t="s">
        <v>274</v>
      </c>
    </row>
    <row r="25" ht="15.75" customHeight="1">
      <c r="A25" s="74" t="s">
        <v>261</v>
      </c>
      <c r="B25" s="74" t="s">
        <v>249</v>
      </c>
      <c r="C25" s="79" t="s">
        <v>285</v>
      </c>
      <c r="D25" s="82" t="s">
        <v>254</v>
      </c>
      <c r="F25" s="81"/>
      <c r="K25" s="74" t="s">
        <v>274</v>
      </c>
      <c r="Q25" s="74" t="s">
        <v>274</v>
      </c>
    </row>
    <row r="26" ht="15.75" customHeight="1">
      <c r="A26" s="74" t="s">
        <v>261</v>
      </c>
      <c r="B26" s="74" t="s">
        <v>249</v>
      </c>
      <c r="C26" s="79" t="s">
        <v>286</v>
      </c>
      <c r="D26" s="82" t="s">
        <v>254</v>
      </c>
      <c r="F26" s="81"/>
      <c r="L26" s="74" t="s">
        <v>274</v>
      </c>
      <c r="R26" s="74" t="s">
        <v>274</v>
      </c>
    </row>
    <row r="27" ht="15.75" customHeight="1">
      <c r="A27" s="74" t="s">
        <v>248</v>
      </c>
      <c r="B27" s="74" t="s">
        <v>249</v>
      </c>
      <c r="C27" s="79" t="s">
        <v>287</v>
      </c>
      <c r="D27" s="80" t="s">
        <v>250</v>
      </c>
      <c r="E27" s="74" t="s">
        <v>288</v>
      </c>
      <c r="F27" s="81"/>
      <c r="G27" s="74" t="s">
        <v>274</v>
      </c>
      <c r="H27" s="74" t="s">
        <v>274</v>
      </c>
      <c r="I27" s="74" t="s">
        <v>274</v>
      </c>
      <c r="J27" s="74" t="s">
        <v>274</v>
      </c>
      <c r="K27" s="74" t="s">
        <v>274</v>
      </c>
      <c r="L27" s="74" t="s">
        <v>274</v>
      </c>
      <c r="M27" s="74" t="s">
        <v>274</v>
      </c>
      <c r="N27" s="74" t="s">
        <v>274</v>
      </c>
      <c r="O27" s="74" t="s">
        <v>274</v>
      </c>
      <c r="P27" s="74" t="s">
        <v>274</v>
      </c>
      <c r="Q27" s="74" t="s">
        <v>274</v>
      </c>
      <c r="R27" s="74" t="s">
        <v>274</v>
      </c>
    </row>
    <row r="28" ht="15.75" customHeight="1">
      <c r="A28" s="74" t="s">
        <v>248</v>
      </c>
      <c r="B28" s="74" t="s">
        <v>249</v>
      </c>
      <c r="C28" s="79" t="s">
        <v>289</v>
      </c>
      <c r="D28" s="80" t="s">
        <v>250</v>
      </c>
      <c r="E28" s="74" t="s">
        <v>288</v>
      </c>
      <c r="F28" s="81"/>
      <c r="G28" s="74" t="s">
        <v>274</v>
      </c>
      <c r="H28" s="74" t="s">
        <v>274</v>
      </c>
      <c r="I28" s="74" t="s">
        <v>274</v>
      </c>
      <c r="J28" s="74" t="s">
        <v>274</v>
      </c>
      <c r="K28" s="74" t="s">
        <v>274</v>
      </c>
      <c r="L28" s="74" t="s">
        <v>274</v>
      </c>
      <c r="M28" s="74" t="s">
        <v>274</v>
      </c>
      <c r="N28" s="74" t="s">
        <v>274</v>
      </c>
      <c r="O28" s="74" t="s">
        <v>274</v>
      </c>
      <c r="P28" s="74" t="s">
        <v>274</v>
      </c>
      <c r="Q28" s="74" t="s">
        <v>274</v>
      </c>
      <c r="R28" s="74" t="s">
        <v>274</v>
      </c>
    </row>
    <row r="29" ht="15.75" customHeight="1">
      <c r="A29" s="74" t="s">
        <v>248</v>
      </c>
      <c r="B29" s="74" t="s">
        <v>249</v>
      </c>
      <c r="C29" s="79" t="s">
        <v>290</v>
      </c>
      <c r="D29" s="80" t="s">
        <v>250</v>
      </c>
      <c r="E29" s="74" t="s">
        <v>288</v>
      </c>
      <c r="F29" s="81"/>
      <c r="G29" s="74" t="s">
        <v>274</v>
      </c>
      <c r="H29" s="74" t="s">
        <v>274</v>
      </c>
      <c r="I29" s="74" t="s">
        <v>274</v>
      </c>
      <c r="J29" s="74" t="s">
        <v>274</v>
      </c>
      <c r="K29" s="74" t="s">
        <v>274</v>
      </c>
      <c r="L29" s="74" t="s">
        <v>274</v>
      </c>
      <c r="M29" s="74" t="s">
        <v>274</v>
      </c>
      <c r="N29" s="74" t="s">
        <v>274</v>
      </c>
      <c r="O29" s="74" t="s">
        <v>274</v>
      </c>
      <c r="P29" s="74" t="s">
        <v>274</v>
      </c>
      <c r="Q29" s="74" t="s">
        <v>274</v>
      </c>
      <c r="R29" s="74" t="s">
        <v>274</v>
      </c>
    </row>
    <row r="30" ht="15.75" customHeight="1">
      <c r="A30" s="74" t="s">
        <v>248</v>
      </c>
      <c r="B30" s="74" t="s">
        <v>249</v>
      </c>
      <c r="C30" s="79" t="s">
        <v>291</v>
      </c>
      <c r="D30" s="80" t="s">
        <v>250</v>
      </c>
      <c r="E30" s="74" t="s">
        <v>288</v>
      </c>
      <c r="F30" s="81"/>
      <c r="G30" s="74" t="s">
        <v>274</v>
      </c>
      <c r="H30" s="74" t="s">
        <v>274</v>
      </c>
      <c r="I30" s="74" t="s">
        <v>274</v>
      </c>
      <c r="J30" s="74" t="s">
        <v>274</v>
      </c>
      <c r="K30" s="74" t="s">
        <v>274</v>
      </c>
      <c r="L30" s="74" t="s">
        <v>274</v>
      </c>
      <c r="M30" s="74" t="s">
        <v>274</v>
      </c>
      <c r="N30" s="74" t="s">
        <v>274</v>
      </c>
      <c r="O30" s="74" t="s">
        <v>274</v>
      </c>
      <c r="P30" s="74" t="s">
        <v>274</v>
      </c>
      <c r="Q30" s="74" t="s">
        <v>274</v>
      </c>
      <c r="R30" s="74" t="s">
        <v>274</v>
      </c>
    </row>
    <row r="31" ht="15.75" customHeight="1">
      <c r="A31" s="74" t="s">
        <v>248</v>
      </c>
      <c r="B31" s="74" t="s">
        <v>249</v>
      </c>
      <c r="C31" s="79" t="s">
        <v>292</v>
      </c>
      <c r="D31" s="89" t="s">
        <v>293</v>
      </c>
      <c r="E31" s="74" t="s">
        <v>294</v>
      </c>
      <c r="F31" s="81"/>
      <c r="G31" s="74" t="s">
        <v>274</v>
      </c>
      <c r="H31" s="74" t="s">
        <v>274</v>
      </c>
      <c r="I31" s="74" t="s">
        <v>274</v>
      </c>
      <c r="J31" s="74" t="s">
        <v>274</v>
      </c>
      <c r="K31" s="74" t="s">
        <v>274</v>
      </c>
      <c r="L31" s="74" t="s">
        <v>274</v>
      </c>
      <c r="M31" s="74" t="s">
        <v>274</v>
      </c>
      <c r="N31" s="74" t="s">
        <v>274</v>
      </c>
      <c r="O31" s="74" t="s">
        <v>274</v>
      </c>
      <c r="P31" s="74" t="s">
        <v>274</v>
      </c>
      <c r="Q31" s="74" t="s">
        <v>274</v>
      </c>
      <c r="R31" s="74" t="s">
        <v>274</v>
      </c>
    </row>
    <row r="32" ht="15.75" customHeight="1">
      <c r="A32" s="90" t="s">
        <v>20</v>
      </c>
      <c r="B32" s="74" t="s">
        <v>249</v>
      </c>
      <c r="C32" s="79" t="s">
        <v>295</v>
      </c>
      <c r="D32" s="91" t="s">
        <v>296</v>
      </c>
      <c r="E32" s="74" t="s">
        <v>297</v>
      </c>
      <c r="F32" s="81"/>
      <c r="G32" s="74" t="s">
        <v>274</v>
      </c>
      <c r="H32" s="74" t="s">
        <v>274</v>
      </c>
      <c r="I32" s="74" t="s">
        <v>274</v>
      </c>
      <c r="J32" s="74" t="s">
        <v>274</v>
      </c>
      <c r="K32" s="74" t="s">
        <v>274</v>
      </c>
      <c r="L32" s="74" t="s">
        <v>274</v>
      </c>
      <c r="M32" s="74" t="s">
        <v>274</v>
      </c>
      <c r="N32" s="74" t="s">
        <v>274</v>
      </c>
      <c r="O32" s="74" t="s">
        <v>274</v>
      </c>
      <c r="P32" s="74" t="s">
        <v>274</v>
      </c>
      <c r="Q32" s="74" t="s">
        <v>274</v>
      </c>
      <c r="R32" s="74" t="s">
        <v>274</v>
      </c>
    </row>
    <row r="33" ht="15.75" customHeight="1">
      <c r="A33" s="90" t="s">
        <v>20</v>
      </c>
      <c r="B33" s="74" t="s">
        <v>249</v>
      </c>
      <c r="C33" s="79" t="s">
        <v>298</v>
      </c>
      <c r="D33" s="91" t="s">
        <v>296</v>
      </c>
      <c r="E33" s="74" t="s">
        <v>297</v>
      </c>
      <c r="F33" s="81"/>
      <c r="G33" s="74" t="s">
        <v>274</v>
      </c>
      <c r="H33" s="74" t="s">
        <v>274</v>
      </c>
      <c r="I33" s="74" t="s">
        <v>274</v>
      </c>
      <c r="J33" s="74" t="s">
        <v>274</v>
      </c>
      <c r="K33" s="74" t="s">
        <v>274</v>
      </c>
      <c r="L33" s="74" t="s">
        <v>274</v>
      </c>
      <c r="M33" s="74" t="s">
        <v>274</v>
      </c>
      <c r="N33" s="74" t="s">
        <v>274</v>
      </c>
      <c r="O33" s="74" t="s">
        <v>274</v>
      </c>
      <c r="P33" s="74" t="s">
        <v>274</v>
      </c>
      <c r="Q33" s="74" t="s">
        <v>274</v>
      </c>
      <c r="R33" s="74" t="s">
        <v>274</v>
      </c>
    </row>
    <row r="34" ht="15.75" customHeight="1">
      <c r="A34" s="90" t="s">
        <v>20</v>
      </c>
      <c r="B34" s="74" t="s">
        <v>249</v>
      </c>
      <c r="C34" s="79" t="s">
        <v>299</v>
      </c>
      <c r="D34" s="89" t="s">
        <v>293</v>
      </c>
      <c r="E34" s="74" t="s">
        <v>300</v>
      </c>
      <c r="F34" s="81"/>
      <c r="G34" s="74" t="s">
        <v>274</v>
      </c>
      <c r="H34" s="74" t="s">
        <v>274</v>
      </c>
      <c r="I34" s="74" t="s">
        <v>274</v>
      </c>
      <c r="J34" s="74" t="s">
        <v>274</v>
      </c>
      <c r="K34" s="74" t="s">
        <v>274</v>
      </c>
      <c r="L34" s="74" t="s">
        <v>274</v>
      </c>
      <c r="M34" s="74" t="s">
        <v>274</v>
      </c>
      <c r="N34" s="74" t="s">
        <v>274</v>
      </c>
      <c r="O34" s="74" t="s">
        <v>274</v>
      </c>
      <c r="P34" s="74" t="s">
        <v>274</v>
      </c>
      <c r="Q34" s="74" t="s">
        <v>274</v>
      </c>
      <c r="R34" s="74" t="s">
        <v>274</v>
      </c>
    </row>
    <row r="35" ht="15.75" customHeight="1">
      <c r="A35" s="74" t="s">
        <v>252</v>
      </c>
      <c r="B35" s="74" t="s">
        <v>249</v>
      </c>
      <c r="C35" s="79" t="s">
        <v>301</v>
      </c>
      <c r="D35" s="82" t="s">
        <v>254</v>
      </c>
      <c r="E35" s="83" t="s">
        <v>302</v>
      </c>
      <c r="F35" s="81"/>
    </row>
    <row r="36" ht="15.75" customHeight="1">
      <c r="A36" s="74" t="s">
        <v>252</v>
      </c>
      <c r="B36" s="74" t="s">
        <v>249</v>
      </c>
      <c r="C36" s="79" t="s">
        <v>303</v>
      </c>
      <c r="D36" s="82" t="s">
        <v>254</v>
      </c>
      <c r="F36" s="81"/>
    </row>
    <row r="37" ht="15.75" customHeight="1">
      <c r="A37" s="74" t="s">
        <v>252</v>
      </c>
      <c r="B37" s="74" t="s">
        <v>249</v>
      </c>
      <c r="C37" s="79" t="s">
        <v>304</v>
      </c>
      <c r="D37" s="82" t="s">
        <v>254</v>
      </c>
      <c r="F37" s="81"/>
    </row>
    <row r="38" ht="15.75" customHeight="1">
      <c r="A38" s="74" t="s">
        <v>252</v>
      </c>
      <c r="B38" s="74" t="s">
        <v>249</v>
      </c>
      <c r="C38" s="79" t="s">
        <v>305</v>
      </c>
      <c r="D38" s="82" t="s">
        <v>254</v>
      </c>
      <c r="F38" s="81"/>
    </row>
    <row r="39" ht="15.75" customHeight="1">
      <c r="A39" s="74" t="s">
        <v>261</v>
      </c>
      <c r="B39" s="74" t="s">
        <v>249</v>
      </c>
      <c r="C39" s="79" t="s">
        <v>306</v>
      </c>
      <c r="D39" s="82" t="s">
        <v>254</v>
      </c>
      <c r="F39" s="81"/>
    </row>
    <row r="40" ht="15.75" customHeight="1">
      <c r="A40" s="74" t="s">
        <v>261</v>
      </c>
      <c r="B40" s="74" t="s">
        <v>249</v>
      </c>
      <c r="C40" s="79" t="s">
        <v>307</v>
      </c>
      <c r="D40" s="82" t="s">
        <v>254</v>
      </c>
      <c r="F40" s="81"/>
    </row>
    <row r="41" ht="15.75" customHeight="1">
      <c r="A41" s="74" t="s">
        <v>308</v>
      </c>
      <c r="B41" s="74" t="s">
        <v>309</v>
      </c>
      <c r="C41" s="79" t="s">
        <v>310</v>
      </c>
      <c r="D41" s="82" t="s">
        <v>254</v>
      </c>
      <c r="E41" s="83" t="s">
        <v>311</v>
      </c>
      <c r="F41" s="81"/>
      <c r="M41" s="85" t="s">
        <v>256</v>
      </c>
    </row>
    <row r="42" ht="15.75" customHeight="1">
      <c r="A42" s="74" t="s">
        <v>308</v>
      </c>
      <c r="B42" s="74" t="s">
        <v>309</v>
      </c>
      <c r="C42" s="79" t="s">
        <v>312</v>
      </c>
      <c r="D42" s="82" t="s">
        <v>254</v>
      </c>
      <c r="F42" s="81"/>
      <c r="N42" s="85" t="s">
        <v>256</v>
      </c>
    </row>
    <row r="43" ht="15.75" customHeight="1">
      <c r="A43" s="74" t="s">
        <v>308</v>
      </c>
      <c r="B43" s="74" t="s">
        <v>309</v>
      </c>
      <c r="C43" s="79" t="s">
        <v>313</v>
      </c>
      <c r="D43" s="82" t="s">
        <v>254</v>
      </c>
      <c r="F43" s="81"/>
      <c r="O43" s="85" t="s">
        <v>256</v>
      </c>
    </row>
    <row r="44" ht="15.75" customHeight="1">
      <c r="A44" s="74" t="s">
        <v>308</v>
      </c>
      <c r="B44" s="74" t="s">
        <v>309</v>
      </c>
      <c r="C44" s="79" t="s">
        <v>314</v>
      </c>
      <c r="D44" s="82" t="s">
        <v>254</v>
      </c>
      <c r="F44" s="81"/>
      <c r="P44" s="85" t="s">
        <v>256</v>
      </c>
    </row>
    <row r="45" ht="15.75" customHeight="1">
      <c r="A45" s="74" t="s">
        <v>315</v>
      </c>
      <c r="B45" s="74" t="s">
        <v>309</v>
      </c>
      <c r="C45" s="79" t="s">
        <v>316</v>
      </c>
      <c r="D45" s="82" t="s">
        <v>254</v>
      </c>
      <c r="F45" s="81"/>
      <c r="Q45" s="85" t="s">
        <v>256</v>
      </c>
    </row>
    <row r="46" ht="15.75" customHeight="1">
      <c r="A46" s="74" t="s">
        <v>315</v>
      </c>
      <c r="B46" s="74" t="s">
        <v>309</v>
      </c>
      <c r="C46" s="79" t="s">
        <v>317</v>
      </c>
      <c r="D46" s="82" t="s">
        <v>254</v>
      </c>
      <c r="F46" s="81"/>
      <c r="R46" s="85" t="s">
        <v>256</v>
      </c>
    </row>
    <row r="47" ht="15.75" customHeight="1">
      <c r="A47" s="90" t="s">
        <v>20</v>
      </c>
      <c r="B47" s="74" t="s">
        <v>249</v>
      </c>
      <c r="C47" s="79" t="s">
        <v>318</v>
      </c>
      <c r="D47" s="89" t="s">
        <v>293</v>
      </c>
      <c r="E47" s="74" t="s">
        <v>319</v>
      </c>
      <c r="F47" s="81"/>
      <c r="G47" s="74" t="s">
        <v>274</v>
      </c>
      <c r="M47" s="74" t="s">
        <v>274</v>
      </c>
    </row>
    <row r="48" ht="15.75" customHeight="1">
      <c r="A48" s="90" t="s">
        <v>20</v>
      </c>
      <c r="B48" s="74" t="s">
        <v>249</v>
      </c>
      <c r="C48" s="79" t="s">
        <v>320</v>
      </c>
      <c r="D48" s="89" t="s">
        <v>293</v>
      </c>
      <c r="E48" s="74" t="s">
        <v>321</v>
      </c>
      <c r="F48" s="81"/>
      <c r="H48" s="74" t="s">
        <v>274</v>
      </c>
      <c r="N48" s="74" t="s">
        <v>274</v>
      </c>
    </row>
    <row r="49" ht="15.75" customHeight="1">
      <c r="A49" s="90" t="s">
        <v>20</v>
      </c>
      <c r="B49" s="74" t="s">
        <v>249</v>
      </c>
      <c r="C49" s="79" t="s">
        <v>322</v>
      </c>
      <c r="D49" s="89" t="s">
        <v>293</v>
      </c>
      <c r="E49" s="74" t="s">
        <v>323</v>
      </c>
      <c r="F49" s="81"/>
      <c r="I49" s="74" t="s">
        <v>274</v>
      </c>
      <c r="O49" s="74" t="s">
        <v>274</v>
      </c>
    </row>
    <row r="50" ht="15.75" customHeight="1">
      <c r="A50" s="90" t="s">
        <v>20</v>
      </c>
      <c r="B50" s="74" t="s">
        <v>249</v>
      </c>
      <c r="C50" s="79" t="s">
        <v>324</v>
      </c>
      <c r="D50" s="89" t="s">
        <v>293</v>
      </c>
      <c r="E50" s="74" t="s">
        <v>325</v>
      </c>
      <c r="F50" s="81"/>
      <c r="J50" s="74" t="s">
        <v>274</v>
      </c>
      <c r="P50" s="74" t="s">
        <v>274</v>
      </c>
    </row>
    <row r="51" ht="15.75" customHeight="1">
      <c r="A51" s="90" t="s">
        <v>20</v>
      </c>
      <c r="B51" s="74" t="s">
        <v>249</v>
      </c>
      <c r="C51" s="79" t="s">
        <v>326</v>
      </c>
      <c r="D51" s="89" t="s">
        <v>293</v>
      </c>
      <c r="E51" s="74" t="s">
        <v>327</v>
      </c>
      <c r="F51" s="81"/>
      <c r="K51" s="74" t="s">
        <v>274</v>
      </c>
      <c r="Q51" s="74" t="s">
        <v>274</v>
      </c>
    </row>
    <row r="52" ht="15.75" customHeight="1">
      <c r="A52" s="90" t="s">
        <v>20</v>
      </c>
      <c r="B52" s="74" t="s">
        <v>249</v>
      </c>
      <c r="C52" s="79" t="s">
        <v>328</v>
      </c>
      <c r="D52" s="89" t="s">
        <v>293</v>
      </c>
      <c r="E52" s="74" t="s">
        <v>329</v>
      </c>
      <c r="F52" s="81"/>
      <c r="L52" s="74" t="s">
        <v>274</v>
      </c>
      <c r="R52" s="74" t="s">
        <v>274</v>
      </c>
    </row>
    <row r="53" ht="15.75" customHeight="1">
      <c r="A53" s="90" t="s">
        <v>20</v>
      </c>
      <c r="B53" s="74" t="s">
        <v>249</v>
      </c>
      <c r="C53" s="79" t="s">
        <v>330</v>
      </c>
      <c r="D53" s="89" t="s">
        <v>293</v>
      </c>
      <c r="E53" s="74" t="s">
        <v>331</v>
      </c>
      <c r="F53" s="81"/>
      <c r="G53" s="74" t="s">
        <v>274</v>
      </c>
      <c r="M53" s="74" t="s">
        <v>274</v>
      </c>
    </row>
    <row r="54" ht="15.75" customHeight="1">
      <c r="A54" s="90" t="s">
        <v>20</v>
      </c>
      <c r="B54" s="74" t="s">
        <v>249</v>
      </c>
      <c r="C54" s="79" t="s">
        <v>332</v>
      </c>
      <c r="D54" s="89" t="s">
        <v>293</v>
      </c>
      <c r="E54" s="74" t="s">
        <v>333</v>
      </c>
      <c r="F54" s="81"/>
      <c r="H54" s="74" t="s">
        <v>274</v>
      </c>
      <c r="N54" s="74" t="s">
        <v>274</v>
      </c>
    </row>
    <row r="55" ht="15.75" customHeight="1">
      <c r="A55" s="90" t="s">
        <v>20</v>
      </c>
      <c r="B55" s="74" t="s">
        <v>249</v>
      </c>
      <c r="C55" s="79" t="s">
        <v>334</v>
      </c>
      <c r="D55" s="89" t="s">
        <v>293</v>
      </c>
      <c r="E55" s="74" t="s">
        <v>335</v>
      </c>
      <c r="F55" s="81"/>
      <c r="I55" s="74" t="s">
        <v>274</v>
      </c>
      <c r="O55" s="74" t="s">
        <v>274</v>
      </c>
    </row>
    <row r="56" ht="15.75" customHeight="1">
      <c r="A56" s="90" t="s">
        <v>20</v>
      </c>
      <c r="B56" s="74" t="s">
        <v>249</v>
      </c>
      <c r="C56" s="79" t="s">
        <v>336</v>
      </c>
      <c r="D56" s="89" t="s">
        <v>293</v>
      </c>
      <c r="E56" s="74" t="s">
        <v>337</v>
      </c>
      <c r="F56" s="81"/>
      <c r="J56" s="74" t="s">
        <v>274</v>
      </c>
      <c r="P56" s="74" t="s">
        <v>274</v>
      </c>
    </row>
    <row r="57" ht="15.75" customHeight="1">
      <c r="A57" s="90" t="s">
        <v>20</v>
      </c>
      <c r="B57" s="74" t="s">
        <v>249</v>
      </c>
      <c r="C57" s="79" t="s">
        <v>338</v>
      </c>
      <c r="D57" s="89" t="s">
        <v>293</v>
      </c>
      <c r="E57" s="74" t="s">
        <v>339</v>
      </c>
      <c r="F57" s="81"/>
      <c r="K57" s="74" t="s">
        <v>274</v>
      </c>
      <c r="Q57" s="74" t="s">
        <v>274</v>
      </c>
    </row>
    <row r="58" ht="15.75" customHeight="1">
      <c r="A58" s="90" t="s">
        <v>20</v>
      </c>
      <c r="B58" s="74" t="s">
        <v>249</v>
      </c>
      <c r="C58" s="79" t="s">
        <v>340</v>
      </c>
      <c r="D58" s="89" t="s">
        <v>293</v>
      </c>
      <c r="E58" s="74" t="s">
        <v>341</v>
      </c>
      <c r="F58" s="81"/>
      <c r="L58" s="74" t="s">
        <v>274</v>
      </c>
      <c r="R58" s="74" t="s">
        <v>274</v>
      </c>
    </row>
    <row r="59" ht="15.75" customHeight="1">
      <c r="A59" s="90" t="s">
        <v>20</v>
      </c>
      <c r="B59" s="74" t="s">
        <v>249</v>
      </c>
      <c r="C59" s="79" t="s">
        <v>342</v>
      </c>
      <c r="D59" s="89" t="s">
        <v>293</v>
      </c>
      <c r="E59" s="74" t="s">
        <v>343</v>
      </c>
      <c r="F59" s="81"/>
      <c r="G59" s="74" t="s">
        <v>274</v>
      </c>
      <c r="M59" s="74" t="s">
        <v>274</v>
      </c>
    </row>
    <row r="60" ht="15.75" customHeight="1">
      <c r="A60" s="90" t="s">
        <v>20</v>
      </c>
      <c r="B60" s="74" t="s">
        <v>249</v>
      </c>
      <c r="C60" s="79" t="s">
        <v>344</v>
      </c>
      <c r="D60" s="89" t="s">
        <v>293</v>
      </c>
      <c r="E60" s="74" t="s">
        <v>345</v>
      </c>
      <c r="F60" s="81"/>
      <c r="H60" s="74" t="s">
        <v>274</v>
      </c>
      <c r="N60" s="74" t="s">
        <v>274</v>
      </c>
    </row>
    <row r="61" ht="15.75" customHeight="1">
      <c r="A61" s="90" t="s">
        <v>20</v>
      </c>
      <c r="B61" s="74" t="s">
        <v>249</v>
      </c>
      <c r="C61" s="79" t="s">
        <v>346</v>
      </c>
      <c r="D61" s="89" t="s">
        <v>293</v>
      </c>
      <c r="E61" s="74" t="s">
        <v>347</v>
      </c>
      <c r="F61" s="81"/>
      <c r="I61" s="74" t="s">
        <v>274</v>
      </c>
      <c r="O61" s="74" t="s">
        <v>274</v>
      </c>
    </row>
    <row r="62" ht="15.75" customHeight="1">
      <c r="A62" s="90" t="s">
        <v>20</v>
      </c>
      <c r="B62" s="74" t="s">
        <v>249</v>
      </c>
      <c r="C62" s="79" t="s">
        <v>348</v>
      </c>
      <c r="D62" s="89" t="s">
        <v>293</v>
      </c>
      <c r="E62" s="74" t="s">
        <v>349</v>
      </c>
      <c r="F62" s="81"/>
      <c r="J62" s="74" t="s">
        <v>274</v>
      </c>
      <c r="P62" s="74" t="s">
        <v>274</v>
      </c>
    </row>
    <row r="63" ht="15.75" customHeight="1">
      <c r="A63" s="90" t="s">
        <v>20</v>
      </c>
      <c r="B63" s="74" t="s">
        <v>249</v>
      </c>
      <c r="C63" s="79" t="s">
        <v>350</v>
      </c>
      <c r="D63" s="89" t="s">
        <v>293</v>
      </c>
      <c r="E63" s="74" t="s">
        <v>351</v>
      </c>
      <c r="F63" s="81"/>
      <c r="K63" s="74" t="s">
        <v>274</v>
      </c>
      <c r="Q63" s="74" t="s">
        <v>274</v>
      </c>
    </row>
    <row r="64" ht="15.75" customHeight="1">
      <c r="A64" s="90" t="s">
        <v>20</v>
      </c>
      <c r="B64" s="74" t="s">
        <v>249</v>
      </c>
      <c r="C64" s="79" t="s">
        <v>352</v>
      </c>
      <c r="D64" s="89" t="s">
        <v>293</v>
      </c>
      <c r="E64" s="74" t="s">
        <v>353</v>
      </c>
      <c r="F64" s="81"/>
      <c r="L64" s="74" t="s">
        <v>274</v>
      </c>
      <c r="R64" s="74" t="s">
        <v>274</v>
      </c>
    </row>
    <row r="65" ht="15.75" customHeight="1">
      <c r="A65" s="90" t="s">
        <v>20</v>
      </c>
      <c r="B65" s="74" t="s">
        <v>249</v>
      </c>
      <c r="C65" s="79" t="s">
        <v>354</v>
      </c>
      <c r="D65" s="89" t="s">
        <v>293</v>
      </c>
      <c r="E65" s="74" t="s">
        <v>355</v>
      </c>
      <c r="F65" s="81"/>
      <c r="G65" s="74" t="s">
        <v>274</v>
      </c>
      <c r="M65" s="74" t="s">
        <v>274</v>
      </c>
    </row>
    <row r="66" ht="15.75" customHeight="1">
      <c r="A66" s="90" t="s">
        <v>20</v>
      </c>
      <c r="B66" s="74" t="s">
        <v>249</v>
      </c>
      <c r="C66" s="79" t="s">
        <v>356</v>
      </c>
      <c r="D66" s="89" t="s">
        <v>293</v>
      </c>
      <c r="E66" s="74" t="s">
        <v>357</v>
      </c>
      <c r="F66" s="81"/>
      <c r="H66" s="74" t="s">
        <v>274</v>
      </c>
      <c r="N66" s="74" t="s">
        <v>274</v>
      </c>
    </row>
    <row r="67" ht="15.75" customHeight="1">
      <c r="A67" s="90" t="s">
        <v>20</v>
      </c>
      <c r="B67" s="74" t="s">
        <v>249</v>
      </c>
      <c r="C67" s="79" t="s">
        <v>358</v>
      </c>
      <c r="D67" s="89" t="s">
        <v>293</v>
      </c>
      <c r="E67" s="74" t="s">
        <v>359</v>
      </c>
      <c r="F67" s="81"/>
      <c r="I67" s="74" t="s">
        <v>274</v>
      </c>
      <c r="O67" s="74" t="s">
        <v>274</v>
      </c>
    </row>
    <row r="68" ht="15.75" customHeight="1">
      <c r="A68" s="90" t="s">
        <v>20</v>
      </c>
      <c r="B68" s="74" t="s">
        <v>249</v>
      </c>
      <c r="C68" s="79" t="s">
        <v>360</v>
      </c>
      <c r="D68" s="89" t="s">
        <v>293</v>
      </c>
      <c r="E68" s="74" t="s">
        <v>361</v>
      </c>
      <c r="F68" s="81"/>
      <c r="J68" s="74" t="s">
        <v>274</v>
      </c>
      <c r="P68" s="74" t="s">
        <v>274</v>
      </c>
    </row>
    <row r="69" ht="15.75" customHeight="1">
      <c r="A69" s="90" t="s">
        <v>20</v>
      </c>
      <c r="B69" s="74" t="s">
        <v>249</v>
      </c>
      <c r="C69" s="79" t="s">
        <v>362</v>
      </c>
      <c r="D69" s="89" t="s">
        <v>293</v>
      </c>
      <c r="E69" s="74" t="s">
        <v>363</v>
      </c>
      <c r="F69" s="81"/>
      <c r="K69" s="74" t="s">
        <v>274</v>
      </c>
      <c r="Q69" s="74" t="s">
        <v>274</v>
      </c>
    </row>
    <row r="70" ht="15.75" customHeight="1">
      <c r="A70" s="90" t="s">
        <v>20</v>
      </c>
      <c r="B70" s="74" t="s">
        <v>249</v>
      </c>
      <c r="C70" s="79" t="s">
        <v>364</v>
      </c>
      <c r="D70" s="89" t="s">
        <v>293</v>
      </c>
      <c r="E70" s="74" t="s">
        <v>365</v>
      </c>
      <c r="F70" s="81"/>
      <c r="L70" s="74" t="s">
        <v>274</v>
      </c>
      <c r="R70" s="74" t="s">
        <v>274</v>
      </c>
    </row>
    <row r="71" ht="15.75" customHeight="1">
      <c r="A71" s="90" t="s">
        <v>20</v>
      </c>
      <c r="B71" s="74" t="s">
        <v>249</v>
      </c>
      <c r="C71" s="79" t="s">
        <v>366</v>
      </c>
      <c r="D71" s="89" t="s">
        <v>293</v>
      </c>
      <c r="E71" s="74" t="s">
        <v>367</v>
      </c>
      <c r="F71" s="81"/>
      <c r="G71" s="74" t="s">
        <v>274</v>
      </c>
      <c r="M71" s="74" t="s">
        <v>274</v>
      </c>
    </row>
    <row r="72" ht="15.75" customHeight="1">
      <c r="A72" s="90" t="s">
        <v>20</v>
      </c>
      <c r="B72" s="74" t="s">
        <v>249</v>
      </c>
      <c r="C72" s="79" t="s">
        <v>368</v>
      </c>
      <c r="D72" s="89" t="s">
        <v>293</v>
      </c>
      <c r="E72" s="74" t="s">
        <v>369</v>
      </c>
      <c r="F72" s="81"/>
      <c r="H72" s="74" t="s">
        <v>274</v>
      </c>
      <c r="N72" s="74" t="s">
        <v>274</v>
      </c>
    </row>
    <row r="73" ht="15.75" customHeight="1">
      <c r="A73" s="90" t="s">
        <v>20</v>
      </c>
      <c r="B73" s="74" t="s">
        <v>249</v>
      </c>
      <c r="C73" s="79" t="s">
        <v>370</v>
      </c>
      <c r="D73" s="89" t="s">
        <v>293</v>
      </c>
      <c r="E73" s="74" t="s">
        <v>371</v>
      </c>
      <c r="F73" s="81"/>
      <c r="I73" s="74" t="s">
        <v>274</v>
      </c>
      <c r="O73" s="74" t="s">
        <v>274</v>
      </c>
    </row>
    <row r="74" ht="15.75" customHeight="1">
      <c r="A74" s="90" t="s">
        <v>20</v>
      </c>
      <c r="B74" s="74" t="s">
        <v>249</v>
      </c>
      <c r="C74" s="79" t="s">
        <v>372</v>
      </c>
      <c r="D74" s="89" t="s">
        <v>293</v>
      </c>
      <c r="E74" s="74" t="s">
        <v>373</v>
      </c>
      <c r="F74" s="81"/>
      <c r="J74" s="74" t="s">
        <v>274</v>
      </c>
      <c r="P74" s="74" t="s">
        <v>274</v>
      </c>
    </row>
    <row r="75" ht="15.75" customHeight="1">
      <c r="A75" s="90" t="s">
        <v>20</v>
      </c>
      <c r="B75" s="74" t="s">
        <v>249</v>
      </c>
      <c r="C75" s="79" t="s">
        <v>374</v>
      </c>
      <c r="D75" s="89" t="s">
        <v>293</v>
      </c>
      <c r="E75" s="74" t="s">
        <v>375</v>
      </c>
      <c r="F75" s="81"/>
      <c r="K75" s="74" t="s">
        <v>274</v>
      </c>
      <c r="Q75" s="74" t="s">
        <v>274</v>
      </c>
    </row>
    <row r="76" ht="15.75" customHeight="1">
      <c r="A76" s="90" t="s">
        <v>20</v>
      </c>
      <c r="B76" s="74" t="s">
        <v>249</v>
      </c>
      <c r="C76" s="79" t="s">
        <v>376</v>
      </c>
      <c r="D76" s="89" t="s">
        <v>293</v>
      </c>
      <c r="E76" s="74" t="s">
        <v>377</v>
      </c>
      <c r="F76" s="81"/>
      <c r="L76" s="74" t="s">
        <v>274</v>
      </c>
      <c r="R76" s="74" t="s">
        <v>274</v>
      </c>
    </row>
    <row r="77" ht="15.75" customHeight="1">
      <c r="C77" s="79"/>
      <c r="F77" s="81"/>
    </row>
    <row r="78" ht="15.75" customHeight="1">
      <c r="C78" s="79"/>
      <c r="F78" s="81"/>
    </row>
    <row r="79" ht="15.75" customHeight="1">
      <c r="C79" s="79"/>
      <c r="F79" s="81"/>
    </row>
    <row r="80" ht="15.75" customHeight="1">
      <c r="C80" s="79"/>
      <c r="F80" s="81"/>
    </row>
    <row r="81" ht="15.75" customHeight="1">
      <c r="C81" s="79"/>
      <c r="F81" s="81"/>
    </row>
    <row r="82" ht="15.75" customHeight="1">
      <c r="C82" s="79"/>
      <c r="F82" s="81"/>
    </row>
    <row r="83" ht="15.75" customHeight="1">
      <c r="C83" s="79"/>
      <c r="F83" s="81"/>
    </row>
    <row r="84" ht="15.75" customHeight="1">
      <c r="C84" s="79"/>
      <c r="F84" s="81"/>
    </row>
    <row r="85" ht="15.75" customHeight="1">
      <c r="C85" s="79"/>
      <c r="F85" s="81"/>
    </row>
    <row r="86" ht="15.75" customHeight="1">
      <c r="C86" s="79"/>
      <c r="F86" s="81"/>
    </row>
    <row r="87" ht="15.75" customHeight="1">
      <c r="C87" s="79"/>
      <c r="F87" s="81"/>
    </row>
    <row r="88" ht="15.75" customHeight="1">
      <c r="C88" s="79"/>
      <c r="F88" s="81"/>
    </row>
    <row r="89" ht="15.75" customHeight="1">
      <c r="C89" s="79"/>
      <c r="F89" s="81"/>
    </row>
    <row r="90" ht="15.75" customHeight="1">
      <c r="C90" s="79"/>
      <c r="F90" s="81"/>
    </row>
    <row r="91" ht="15.75" customHeight="1">
      <c r="C91" s="79"/>
      <c r="F91" s="81"/>
    </row>
    <row r="92" ht="15.75" customHeight="1">
      <c r="C92" s="79"/>
      <c r="F92" s="81"/>
    </row>
    <row r="93" ht="15.75" customHeight="1">
      <c r="C93" s="79"/>
      <c r="F93" s="81"/>
    </row>
    <row r="94" ht="15.75" customHeight="1">
      <c r="C94" s="79"/>
      <c r="F94" s="81"/>
    </row>
    <row r="95" ht="15.75" customHeight="1">
      <c r="C95" s="79"/>
      <c r="F95" s="81"/>
    </row>
    <row r="96" ht="15.75" customHeight="1">
      <c r="C96" s="79"/>
      <c r="F96" s="81"/>
    </row>
    <row r="97" ht="15.75" customHeight="1">
      <c r="C97" s="79"/>
      <c r="F97" s="81"/>
    </row>
    <row r="98" ht="15.75" customHeight="1">
      <c r="C98" s="79"/>
      <c r="F98" s="81"/>
    </row>
    <row r="99" ht="15.75" customHeight="1">
      <c r="C99" s="79"/>
      <c r="F99" s="81"/>
    </row>
    <row r="100" ht="15.75" customHeight="1">
      <c r="C100" s="79"/>
      <c r="F100" s="81"/>
    </row>
    <row r="101" ht="15.75" customHeight="1">
      <c r="C101" s="79"/>
      <c r="F101" s="81"/>
    </row>
    <row r="102" ht="15.75" customHeight="1">
      <c r="C102" s="79"/>
      <c r="F102" s="81"/>
    </row>
    <row r="103" ht="15.75" customHeight="1">
      <c r="C103" s="79"/>
      <c r="F103" s="81"/>
    </row>
    <row r="104" ht="15.75" customHeight="1">
      <c r="C104" s="79"/>
      <c r="F104" s="81"/>
    </row>
    <row r="105" ht="15.75" customHeight="1">
      <c r="C105" s="79"/>
      <c r="F105" s="81"/>
    </row>
    <row r="106" ht="15.75" customHeight="1">
      <c r="C106" s="79"/>
      <c r="F106" s="81"/>
    </row>
    <row r="107" ht="15.75" customHeight="1">
      <c r="C107" s="79"/>
      <c r="F107" s="81"/>
    </row>
    <row r="108" ht="15.75" customHeight="1">
      <c r="C108" s="79"/>
      <c r="F108" s="81"/>
    </row>
    <row r="109" ht="15.75" customHeight="1">
      <c r="C109" s="79"/>
      <c r="F109" s="81"/>
    </row>
    <row r="110" ht="15.75" customHeight="1">
      <c r="C110" s="79"/>
      <c r="F110" s="81"/>
    </row>
    <row r="111" ht="15.75" customHeight="1">
      <c r="C111" s="79"/>
      <c r="F111" s="81"/>
    </row>
    <row r="112" ht="15.75" customHeight="1">
      <c r="C112" s="79"/>
      <c r="F112" s="81"/>
    </row>
    <row r="113" ht="15.75" customHeight="1">
      <c r="C113" s="79"/>
      <c r="F113" s="81"/>
    </row>
    <row r="114" ht="15.75" customHeight="1">
      <c r="C114" s="79"/>
      <c r="F114" s="81"/>
    </row>
    <row r="115" ht="15.75" customHeight="1">
      <c r="C115" s="79"/>
      <c r="F115" s="81"/>
    </row>
    <row r="116" ht="15.75" customHeight="1">
      <c r="C116" s="79"/>
      <c r="F116" s="81"/>
    </row>
    <row r="117" ht="15.75" customHeight="1">
      <c r="C117" s="79"/>
      <c r="F117" s="81"/>
    </row>
    <row r="118" ht="15.75" customHeight="1">
      <c r="C118" s="79"/>
      <c r="F118" s="81"/>
    </row>
    <row r="119" ht="15.75" customHeight="1">
      <c r="C119" s="79"/>
      <c r="F119" s="81"/>
    </row>
    <row r="120" ht="15.75" customHeight="1">
      <c r="C120" s="79"/>
      <c r="F120" s="81"/>
    </row>
    <row r="121" ht="15.75" customHeight="1">
      <c r="C121" s="79"/>
      <c r="F121" s="81"/>
    </row>
    <row r="122" ht="15.75" customHeight="1">
      <c r="C122" s="79"/>
      <c r="F122" s="81"/>
    </row>
    <row r="123" ht="15.75" customHeight="1">
      <c r="C123" s="79"/>
      <c r="F123" s="81"/>
    </row>
    <row r="124" ht="15.75" customHeight="1">
      <c r="C124" s="79"/>
      <c r="F124" s="81"/>
    </row>
    <row r="125" ht="15.75" customHeight="1">
      <c r="C125" s="79"/>
      <c r="F125" s="81"/>
    </row>
    <row r="126" ht="15.75" customHeight="1">
      <c r="C126" s="79"/>
      <c r="F126" s="81"/>
    </row>
    <row r="127" ht="15.75" customHeight="1">
      <c r="C127" s="79"/>
      <c r="F127" s="81"/>
    </row>
    <row r="128" ht="15.75" customHeight="1">
      <c r="C128" s="79"/>
      <c r="F128" s="81"/>
    </row>
    <row r="129" ht="15.75" customHeight="1">
      <c r="C129" s="79"/>
      <c r="F129" s="81"/>
    </row>
    <row r="130" ht="15.75" customHeight="1">
      <c r="C130" s="79"/>
      <c r="F130" s="81"/>
    </row>
    <row r="131" ht="15.75" customHeight="1">
      <c r="C131" s="79"/>
      <c r="F131" s="81"/>
    </row>
    <row r="132" ht="15.75" customHeight="1">
      <c r="C132" s="79"/>
      <c r="F132" s="81"/>
    </row>
    <row r="133" ht="15.75" customHeight="1">
      <c r="C133" s="79"/>
      <c r="F133" s="81"/>
    </row>
    <row r="134" ht="15.75" customHeight="1">
      <c r="C134" s="79"/>
      <c r="F134" s="81"/>
    </row>
    <row r="135" ht="15.75" customHeight="1">
      <c r="C135" s="79"/>
      <c r="F135" s="81"/>
    </row>
    <row r="136" ht="15.75" customHeight="1">
      <c r="C136" s="79"/>
      <c r="F136" s="81"/>
    </row>
    <row r="137" ht="15.75" customHeight="1">
      <c r="C137" s="79"/>
      <c r="F137" s="81"/>
    </row>
    <row r="138" ht="15.75" customHeight="1">
      <c r="C138" s="79"/>
      <c r="F138" s="81"/>
    </row>
    <row r="139" ht="15.75" customHeight="1">
      <c r="C139" s="79"/>
      <c r="F139" s="81"/>
    </row>
    <row r="140" ht="15.75" customHeight="1">
      <c r="C140" s="79"/>
      <c r="F140" s="81"/>
    </row>
    <row r="141" ht="15.75" customHeight="1">
      <c r="C141" s="79"/>
      <c r="F141" s="81"/>
    </row>
    <row r="142" ht="15.75" customHeight="1">
      <c r="C142" s="79"/>
      <c r="F142" s="81"/>
    </row>
    <row r="143" ht="15.75" customHeight="1">
      <c r="C143" s="79"/>
      <c r="F143" s="81"/>
    </row>
    <row r="144" ht="15.75" customHeight="1">
      <c r="C144" s="79"/>
      <c r="F144" s="81"/>
    </row>
    <row r="145" ht="15.75" customHeight="1">
      <c r="C145" s="79"/>
      <c r="F145" s="81"/>
    </row>
    <row r="146" ht="15.75" customHeight="1">
      <c r="C146" s="79"/>
      <c r="F146" s="81"/>
    </row>
    <row r="147" ht="15.75" customHeight="1">
      <c r="C147" s="79"/>
      <c r="F147" s="81"/>
    </row>
    <row r="148" ht="15.75" customHeight="1">
      <c r="C148" s="79"/>
      <c r="F148" s="81"/>
    </row>
    <row r="149" ht="15.75" customHeight="1">
      <c r="C149" s="79"/>
      <c r="F149" s="81"/>
    </row>
    <row r="150" ht="15.75" customHeight="1">
      <c r="C150" s="79"/>
      <c r="F150" s="81"/>
    </row>
    <row r="151" ht="15.75" customHeight="1">
      <c r="C151" s="79"/>
      <c r="F151" s="81"/>
    </row>
    <row r="152" ht="15.75" customHeight="1">
      <c r="C152" s="79"/>
      <c r="F152" s="81"/>
    </row>
    <row r="153" ht="15.75" customHeight="1">
      <c r="C153" s="79"/>
      <c r="F153" s="81"/>
    </row>
    <row r="154" ht="15.75" customHeight="1">
      <c r="C154" s="79"/>
      <c r="F154" s="81"/>
    </row>
    <row r="155" ht="15.75" customHeight="1">
      <c r="C155" s="79"/>
      <c r="F155" s="81"/>
    </row>
    <row r="156" ht="15.75" customHeight="1">
      <c r="C156" s="79"/>
      <c r="F156" s="81"/>
    </row>
    <row r="157" ht="15.75" customHeight="1">
      <c r="C157" s="79"/>
      <c r="F157" s="81"/>
    </row>
    <row r="158" ht="15.75" customHeight="1">
      <c r="C158" s="79"/>
      <c r="F158" s="81"/>
    </row>
    <row r="159" ht="15.75" customHeight="1">
      <c r="C159" s="79"/>
      <c r="F159" s="81"/>
    </row>
    <row r="160" ht="15.75" customHeight="1">
      <c r="C160" s="79"/>
      <c r="F160" s="81"/>
    </row>
    <row r="161" ht="15.75" customHeight="1">
      <c r="C161" s="79"/>
      <c r="F161" s="81"/>
    </row>
    <row r="162" ht="15.75" customHeight="1">
      <c r="C162" s="79"/>
      <c r="F162" s="81"/>
    </row>
    <row r="163" ht="15.75" customHeight="1">
      <c r="C163" s="79"/>
      <c r="F163" s="81"/>
    </row>
    <row r="164" ht="15.75" customHeight="1">
      <c r="C164" s="79"/>
      <c r="F164" s="81"/>
    </row>
    <row r="165" ht="15.75" customHeight="1">
      <c r="C165" s="79"/>
      <c r="F165" s="81"/>
    </row>
    <row r="166" ht="15.75" customHeight="1">
      <c r="C166" s="79"/>
      <c r="F166" s="81"/>
    </row>
    <row r="167" ht="15.75" customHeight="1">
      <c r="C167" s="79"/>
      <c r="F167" s="81"/>
    </row>
    <row r="168" ht="15.75" customHeight="1">
      <c r="C168" s="79"/>
      <c r="F168" s="81"/>
    </row>
    <row r="169" ht="15.75" customHeight="1">
      <c r="C169" s="79"/>
      <c r="F169" s="81"/>
    </row>
    <row r="170" ht="15.75" customHeight="1">
      <c r="C170" s="79"/>
      <c r="F170" s="81"/>
    </row>
    <row r="171" ht="15.75" customHeight="1">
      <c r="C171" s="79"/>
      <c r="F171" s="81"/>
    </row>
    <row r="172" ht="15.75" customHeight="1">
      <c r="C172" s="79"/>
      <c r="F172" s="81"/>
    </row>
    <row r="173" ht="15.75" customHeight="1">
      <c r="C173" s="79"/>
      <c r="F173" s="81"/>
    </row>
    <row r="174" ht="15.75" customHeight="1">
      <c r="C174" s="79"/>
      <c r="F174" s="81"/>
    </row>
    <row r="175" ht="15.75" customHeight="1">
      <c r="C175" s="79"/>
      <c r="F175" s="81"/>
    </row>
    <row r="176" ht="15.75" customHeight="1">
      <c r="C176" s="79"/>
      <c r="F176" s="81"/>
    </row>
    <row r="177" ht="15.75" customHeight="1">
      <c r="C177" s="79"/>
      <c r="F177" s="81"/>
    </row>
    <row r="178" ht="15.75" customHeight="1">
      <c r="C178" s="79"/>
      <c r="F178" s="81"/>
    </row>
    <row r="179" ht="15.75" customHeight="1">
      <c r="C179" s="79"/>
      <c r="F179" s="81"/>
    </row>
    <row r="180" ht="15.75" customHeight="1">
      <c r="C180" s="79"/>
      <c r="F180" s="81"/>
    </row>
    <row r="181" ht="15.75" customHeight="1">
      <c r="C181" s="79"/>
      <c r="F181" s="81"/>
    </row>
    <row r="182" ht="15.75" customHeight="1">
      <c r="C182" s="79"/>
      <c r="F182" s="81"/>
    </row>
    <row r="183" ht="15.75" customHeight="1">
      <c r="C183" s="79"/>
      <c r="F183" s="81"/>
    </row>
    <row r="184" ht="15.75" customHeight="1">
      <c r="C184" s="79"/>
      <c r="F184" s="81"/>
    </row>
    <row r="185" ht="15.75" customHeight="1">
      <c r="C185" s="79"/>
      <c r="F185" s="81"/>
    </row>
    <row r="186" ht="15.75" customHeight="1">
      <c r="C186" s="79"/>
      <c r="F186" s="81"/>
    </row>
    <row r="187" ht="15.75" customHeight="1">
      <c r="C187" s="79"/>
      <c r="F187" s="81"/>
    </row>
    <row r="188" ht="15.75" customHeight="1">
      <c r="C188" s="79"/>
      <c r="F188" s="81"/>
    </row>
    <row r="189" ht="15.75" customHeight="1">
      <c r="C189" s="79"/>
      <c r="F189" s="81"/>
    </row>
    <row r="190" ht="15.75" customHeight="1">
      <c r="C190" s="79"/>
      <c r="F190" s="81"/>
    </row>
    <row r="191" ht="15.75" customHeight="1">
      <c r="C191" s="79"/>
      <c r="F191" s="81"/>
    </row>
    <row r="192" ht="15.75" customHeight="1">
      <c r="C192" s="79"/>
      <c r="F192" s="81"/>
    </row>
    <row r="193" ht="15.75" customHeight="1">
      <c r="C193" s="79"/>
      <c r="F193" s="81"/>
    </row>
    <row r="194" ht="15.75" customHeight="1">
      <c r="C194" s="79"/>
      <c r="F194" s="81"/>
    </row>
    <row r="195" ht="15.75" customHeight="1">
      <c r="C195" s="79"/>
      <c r="F195" s="81"/>
    </row>
    <row r="196" ht="15.75" customHeight="1">
      <c r="C196" s="79"/>
      <c r="F196" s="81"/>
    </row>
    <row r="197" ht="15.75" customHeight="1">
      <c r="C197" s="79"/>
      <c r="F197" s="81"/>
    </row>
    <row r="198" ht="15.75" customHeight="1">
      <c r="C198" s="79"/>
      <c r="F198" s="81"/>
    </row>
    <row r="199" ht="15.75" customHeight="1">
      <c r="C199" s="79"/>
      <c r="F199" s="81"/>
    </row>
    <row r="200" ht="15.75" customHeight="1">
      <c r="C200" s="79"/>
      <c r="F200" s="81"/>
    </row>
    <row r="201" ht="15.75" customHeight="1">
      <c r="C201" s="79"/>
      <c r="F201" s="81"/>
    </row>
    <row r="202" ht="15.75" customHeight="1">
      <c r="C202" s="79"/>
      <c r="F202" s="81"/>
    </row>
    <row r="203" ht="15.75" customHeight="1">
      <c r="C203" s="79"/>
      <c r="F203" s="81"/>
    </row>
    <row r="204" ht="15.75" customHeight="1">
      <c r="C204" s="79"/>
      <c r="F204" s="81"/>
    </row>
    <row r="205" ht="15.75" customHeight="1">
      <c r="C205" s="79"/>
      <c r="F205" s="81"/>
    </row>
    <row r="206" ht="15.75" customHeight="1">
      <c r="C206" s="79"/>
      <c r="F206" s="81"/>
    </row>
    <row r="207" ht="15.75" customHeight="1">
      <c r="C207" s="79"/>
      <c r="F207" s="81"/>
    </row>
    <row r="208" ht="15.75" customHeight="1">
      <c r="C208" s="79"/>
      <c r="F208" s="81"/>
    </row>
    <row r="209" ht="15.75" customHeight="1">
      <c r="C209" s="79"/>
      <c r="F209" s="81"/>
    </row>
    <row r="210" ht="15.75" customHeight="1">
      <c r="C210" s="79"/>
      <c r="F210" s="81"/>
    </row>
    <row r="211" ht="15.75" customHeight="1">
      <c r="C211" s="79"/>
      <c r="F211" s="81"/>
    </row>
    <row r="212" ht="15.75" customHeight="1">
      <c r="C212" s="79"/>
      <c r="F212" s="81"/>
    </row>
    <row r="213" ht="15.75" customHeight="1">
      <c r="C213" s="79"/>
      <c r="F213" s="81"/>
    </row>
    <row r="214" ht="15.75" customHeight="1">
      <c r="C214" s="79"/>
      <c r="F214" s="81"/>
    </row>
    <row r="215" ht="15.75" customHeight="1">
      <c r="C215" s="79"/>
      <c r="F215" s="81"/>
    </row>
    <row r="216" ht="15.75" customHeight="1">
      <c r="C216" s="79"/>
      <c r="F216" s="81"/>
    </row>
    <row r="217" ht="15.75" customHeight="1">
      <c r="C217" s="79"/>
      <c r="F217" s="81"/>
    </row>
    <row r="218" ht="15.75" customHeight="1">
      <c r="C218" s="79"/>
      <c r="F218" s="81"/>
    </row>
    <row r="219" ht="15.75" customHeight="1">
      <c r="C219" s="79"/>
      <c r="F219" s="81"/>
    </row>
    <row r="220" ht="15.75" customHeight="1">
      <c r="C220" s="79"/>
      <c r="F220" s="81"/>
    </row>
    <row r="221" ht="15.75" customHeight="1">
      <c r="C221" s="79"/>
      <c r="F221" s="81"/>
    </row>
    <row r="222" ht="15.75" customHeight="1">
      <c r="C222" s="79"/>
      <c r="F222" s="81"/>
    </row>
    <row r="223" ht="15.75" customHeight="1">
      <c r="C223" s="79"/>
      <c r="F223" s="81"/>
    </row>
    <row r="224" ht="15.75" customHeight="1">
      <c r="C224" s="79"/>
      <c r="F224" s="81"/>
    </row>
    <row r="225" ht="15.75" customHeight="1">
      <c r="C225" s="79"/>
      <c r="F225" s="81"/>
    </row>
    <row r="226" ht="15.75" customHeight="1">
      <c r="C226" s="79"/>
      <c r="F226" s="81"/>
    </row>
    <row r="227" ht="15.75" customHeight="1">
      <c r="C227" s="79"/>
      <c r="F227" s="81"/>
    </row>
    <row r="228" ht="15.75" customHeight="1">
      <c r="C228" s="79"/>
      <c r="F228" s="81"/>
    </row>
    <row r="229" ht="15.75" customHeight="1">
      <c r="C229" s="79"/>
      <c r="F229" s="81"/>
    </row>
    <row r="230" ht="15.75" customHeight="1">
      <c r="C230" s="79"/>
      <c r="F230" s="81"/>
    </row>
    <row r="231" ht="15.75" customHeight="1">
      <c r="C231" s="79"/>
      <c r="F231" s="81"/>
    </row>
    <row r="232" ht="15.75" customHeight="1">
      <c r="C232" s="79"/>
      <c r="F232" s="81"/>
    </row>
    <row r="233" ht="15.75" customHeight="1">
      <c r="C233" s="79"/>
      <c r="F233" s="81"/>
    </row>
    <row r="234" ht="15.75" customHeight="1">
      <c r="C234" s="79"/>
      <c r="F234" s="81"/>
    </row>
    <row r="235" ht="15.75" customHeight="1">
      <c r="C235" s="79"/>
      <c r="F235" s="81"/>
    </row>
    <row r="236" ht="15.75" customHeight="1">
      <c r="C236" s="79"/>
      <c r="F236" s="81"/>
    </row>
    <row r="237" ht="15.75" customHeight="1">
      <c r="C237" s="79"/>
      <c r="F237" s="81"/>
    </row>
    <row r="238" ht="15.75" customHeight="1">
      <c r="C238" s="79"/>
      <c r="F238" s="81"/>
    </row>
    <row r="239" ht="15.75" customHeight="1">
      <c r="C239" s="79"/>
      <c r="F239" s="81"/>
    </row>
    <row r="240" ht="15.75" customHeight="1">
      <c r="C240" s="79"/>
      <c r="F240" s="81"/>
    </row>
    <row r="241" ht="15.75" customHeight="1">
      <c r="C241" s="79"/>
      <c r="F241" s="81"/>
    </row>
    <row r="242" ht="15.75" customHeight="1">
      <c r="C242" s="79"/>
      <c r="F242" s="81"/>
    </row>
    <row r="243" ht="15.75" customHeight="1">
      <c r="C243" s="79"/>
      <c r="F243" s="81"/>
    </row>
    <row r="244" ht="15.75" customHeight="1">
      <c r="C244" s="79"/>
      <c r="F244" s="81"/>
    </row>
    <row r="245" ht="15.75" customHeight="1">
      <c r="C245" s="79"/>
      <c r="F245" s="81"/>
    </row>
    <row r="246" ht="15.75" customHeight="1">
      <c r="C246" s="79"/>
      <c r="F246" s="81"/>
    </row>
    <row r="247" ht="15.75" customHeight="1">
      <c r="C247" s="79"/>
      <c r="F247" s="81"/>
    </row>
    <row r="248" ht="15.75" customHeight="1">
      <c r="C248" s="79"/>
      <c r="F248" s="81"/>
    </row>
    <row r="249" ht="15.75" customHeight="1">
      <c r="C249" s="79"/>
      <c r="F249" s="81"/>
    </row>
    <row r="250" ht="15.75" customHeight="1">
      <c r="C250" s="79"/>
      <c r="F250" s="81"/>
    </row>
    <row r="251" ht="15.75" customHeight="1">
      <c r="C251" s="79"/>
      <c r="F251" s="81"/>
    </row>
    <row r="252" ht="15.75" customHeight="1">
      <c r="C252" s="79"/>
      <c r="F252" s="81"/>
    </row>
    <row r="253" ht="15.75" customHeight="1">
      <c r="C253" s="79"/>
      <c r="F253" s="81"/>
    </row>
    <row r="254" ht="15.75" customHeight="1">
      <c r="C254" s="79"/>
      <c r="F254" s="81"/>
    </row>
    <row r="255" ht="15.75" customHeight="1">
      <c r="C255" s="79"/>
      <c r="F255" s="81"/>
    </row>
    <row r="256" ht="15.75" customHeight="1">
      <c r="C256" s="79"/>
      <c r="F256" s="81"/>
    </row>
    <row r="257" ht="15.75" customHeight="1">
      <c r="C257" s="79"/>
      <c r="F257" s="81"/>
    </row>
    <row r="258" ht="15.75" customHeight="1">
      <c r="C258" s="79"/>
      <c r="F258" s="81"/>
    </row>
    <row r="259" ht="15.75" customHeight="1">
      <c r="C259" s="79"/>
      <c r="F259" s="81"/>
    </row>
    <row r="260" ht="15.75" customHeight="1">
      <c r="C260" s="79"/>
      <c r="F260" s="81"/>
    </row>
    <row r="261" ht="15.75" customHeight="1">
      <c r="C261" s="79"/>
      <c r="F261" s="81"/>
    </row>
    <row r="262" ht="15.75" customHeight="1">
      <c r="C262" s="79"/>
      <c r="F262" s="81"/>
    </row>
    <row r="263" ht="15.75" customHeight="1">
      <c r="C263" s="79"/>
      <c r="F263" s="81"/>
    </row>
    <row r="264" ht="15.75" customHeight="1">
      <c r="C264" s="79"/>
      <c r="F264" s="81"/>
    </row>
    <row r="265" ht="15.75" customHeight="1">
      <c r="C265" s="79"/>
      <c r="F265" s="81"/>
    </row>
    <row r="266" ht="15.75" customHeight="1">
      <c r="C266" s="79"/>
      <c r="F266" s="81"/>
    </row>
    <row r="267" ht="15.75" customHeight="1">
      <c r="C267" s="79"/>
      <c r="F267" s="81"/>
    </row>
    <row r="268" ht="15.75" customHeight="1">
      <c r="C268" s="79"/>
      <c r="F268" s="81"/>
    </row>
    <row r="269" ht="15.75" customHeight="1">
      <c r="C269" s="79"/>
      <c r="F269" s="81"/>
    </row>
    <row r="270" ht="15.75" customHeight="1">
      <c r="C270" s="79"/>
      <c r="F270" s="81"/>
    </row>
    <row r="271" ht="15.75" customHeight="1">
      <c r="C271" s="79"/>
      <c r="F271" s="81"/>
    </row>
    <row r="272" ht="15.75" customHeight="1">
      <c r="C272" s="79"/>
      <c r="F272" s="81"/>
    </row>
    <row r="273" ht="15.75" customHeight="1">
      <c r="C273" s="79"/>
      <c r="F273" s="81"/>
    </row>
    <row r="274" ht="15.75" customHeight="1">
      <c r="C274" s="79"/>
      <c r="F274" s="81"/>
    </row>
    <row r="275" ht="15.75" customHeight="1">
      <c r="C275" s="79"/>
      <c r="F275" s="81"/>
    </row>
    <row r="276" ht="15.75" customHeight="1">
      <c r="C276" s="79"/>
      <c r="F276" s="8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3:E8"/>
    <mergeCell ref="E9:E14"/>
    <mergeCell ref="E15:E20"/>
    <mergeCell ref="E21:E26"/>
    <mergeCell ref="E35:E40"/>
    <mergeCell ref="E41:E4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