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tencent files\2226395946\filerecv\"/>
    </mc:Choice>
  </mc:AlternateContent>
  <bookViews>
    <workbookView xWindow="-105" yWindow="-105" windowWidth="19425" windowHeight="10425" activeTab="7"/>
  </bookViews>
  <sheets>
    <sheet name="各类型企业总表" sheetId="11" r:id="rId1"/>
    <sheet name="医疗" sheetId="3" r:id="rId2"/>
    <sheet name="网络传媒" sheetId="5" r:id="rId3"/>
    <sheet name="物流" sheetId="8" r:id="rId4"/>
    <sheet name="贸易" sheetId="9" r:id="rId5"/>
    <sheet name="制造" sheetId="4" r:id="rId6"/>
    <sheet name="个体经营" sheetId="10" r:id="rId7"/>
    <sheet name="服务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6" l="1"/>
  <c r="I2" i="10"/>
  <c r="I2" i="4"/>
  <c r="I2" i="9"/>
  <c r="I2" i="8"/>
  <c r="J2" i="5"/>
  <c r="J2" i="3"/>
</calcChain>
</file>

<file path=xl/sharedStrings.xml><?xml version="1.0" encoding="utf-8"?>
<sst xmlns="http://schemas.openxmlformats.org/spreadsheetml/2006/main" count="1078" uniqueCount="341">
  <si>
    <t>E134</t>
  </si>
  <si>
    <t>E135</t>
  </si>
  <si>
    <t>E136</t>
  </si>
  <si>
    <t>E137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</si>
  <si>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</si>
  <si>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</si>
  <si>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</si>
  <si>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</si>
  <si>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</si>
  <si>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</si>
  <si>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</si>
  <si>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</si>
  <si>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</si>
  <si>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</si>
  <si>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</si>
  <si>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</si>
  <si>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</si>
  <si>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E157</t>
  </si>
  <si>
    <t>E158</t>
  </si>
  <si>
    <t>E160</t>
  </si>
  <si>
    <t>E161</t>
  </si>
  <si>
    <t>E163</t>
  </si>
  <si>
    <t>E165</t>
  </si>
  <si>
    <t>E166</t>
  </si>
  <si>
    <t>E168</t>
  </si>
  <si>
    <t>E169</t>
  </si>
  <si>
    <t>E170</t>
  </si>
  <si>
    <t>E171</t>
  </si>
  <si>
    <t>E172</t>
  </si>
  <si>
    <t>E173</t>
  </si>
  <si>
    <t>E174</t>
  </si>
  <si>
    <t>E176</t>
  </si>
  <si>
    <t>E177</t>
  </si>
  <si>
    <t>E178</t>
  </si>
  <si>
    <t>E179</t>
  </si>
  <si>
    <t>E180</t>
  </si>
  <si>
    <t>E182</t>
  </si>
  <si>
    <t>E183</t>
  </si>
  <si>
    <t>E184</t>
  </si>
  <si>
    <t>E185</t>
  </si>
  <si>
    <t>E186</t>
  </si>
  <si>
    <t>E188</t>
  </si>
  <si>
    <t>E189</t>
  </si>
  <si>
    <t>E190</t>
  </si>
  <si>
    <t>E191</t>
  </si>
  <si>
    <t>E192</t>
  </si>
  <si>
    <t>E194</t>
  </si>
  <si>
    <t>E195</t>
  </si>
  <si>
    <t>E196</t>
  </si>
  <si>
    <t>E197</t>
  </si>
  <si>
    <t>E198</t>
  </si>
  <si>
    <t>E199</t>
  </si>
  <si>
    <t>企业代号</t>
    <phoneticPr fontId="3" type="noConversion"/>
  </si>
  <si>
    <t>E125</t>
    <phoneticPr fontId="3" type="noConversion"/>
  </si>
  <si>
    <t>E126</t>
    <phoneticPr fontId="3" type="noConversion"/>
  </si>
  <si>
    <t>E127</t>
    <phoneticPr fontId="3" type="noConversion"/>
  </si>
  <si>
    <t>E128</t>
    <phoneticPr fontId="3" type="noConversion"/>
  </si>
  <si>
    <t>E129</t>
    <phoneticPr fontId="3" type="noConversion"/>
  </si>
  <si>
    <t>E130</t>
    <phoneticPr fontId="3" type="noConversion"/>
  </si>
  <si>
    <t>E131</t>
    <phoneticPr fontId="3" type="noConversion"/>
  </si>
  <si>
    <t>E132</t>
    <phoneticPr fontId="3" type="noConversion"/>
  </si>
  <si>
    <t>E133</t>
    <phoneticPr fontId="3" type="noConversion"/>
  </si>
  <si>
    <t>E138</t>
    <phoneticPr fontId="3" type="noConversion"/>
  </si>
  <si>
    <t>E139</t>
    <phoneticPr fontId="3" type="noConversion"/>
  </si>
  <si>
    <t>E153</t>
    <phoneticPr fontId="3" type="noConversion"/>
  </si>
  <si>
    <t>E155</t>
    <phoneticPr fontId="3" type="noConversion"/>
  </si>
  <si>
    <t>E156</t>
    <phoneticPr fontId="3" type="noConversion"/>
  </si>
  <si>
    <t>E159</t>
    <phoneticPr fontId="3" type="noConversion"/>
  </si>
  <si>
    <t>E164</t>
    <phoneticPr fontId="3" type="noConversion"/>
  </si>
  <si>
    <t>E187</t>
    <phoneticPr fontId="3" type="noConversion"/>
  </si>
  <si>
    <t>E193</t>
    <phoneticPr fontId="3" type="noConversion"/>
  </si>
  <si>
    <t>E200</t>
    <phoneticPr fontId="3" type="noConversion"/>
  </si>
  <si>
    <t>E201</t>
  </si>
  <si>
    <t>E202</t>
    <phoneticPr fontId="3" type="noConversion"/>
  </si>
  <si>
    <t>E203</t>
  </si>
  <si>
    <t>E204</t>
  </si>
  <si>
    <t>E205</t>
    <phoneticPr fontId="3" type="noConversion"/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</si>
  <si>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</si>
  <si>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</si>
  <si>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</si>
  <si>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</si>
  <si>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</si>
  <si>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</si>
  <si>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</si>
  <si>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</si>
  <si>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</si>
  <si>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</si>
  <si>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</si>
  <si>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E218</t>
  </si>
  <si>
    <t>E219</t>
  </si>
  <si>
    <t>E220</t>
  </si>
  <si>
    <t>E221</t>
  </si>
  <si>
    <t>E222</t>
  </si>
  <si>
    <t>E225</t>
  </si>
  <si>
    <t>E227</t>
  </si>
  <si>
    <t>E228</t>
  </si>
  <si>
    <t>E229</t>
  </si>
  <si>
    <t>E230</t>
  </si>
  <si>
    <t>E232</t>
  </si>
  <si>
    <t>E233</t>
  </si>
  <si>
    <t>E234</t>
  </si>
  <si>
    <t>E235</t>
    <phoneticPr fontId="3" type="noConversion"/>
  </si>
  <si>
    <t>E236</t>
  </si>
  <si>
    <t>E237</t>
  </si>
  <si>
    <t>E238</t>
  </si>
  <si>
    <t>E240</t>
  </si>
  <si>
    <t>E241</t>
    <phoneticPr fontId="3" type="noConversion"/>
  </si>
  <si>
    <t>E242</t>
  </si>
  <si>
    <t>E243</t>
  </si>
  <si>
    <t>E244</t>
  </si>
  <si>
    <t>E245</t>
  </si>
  <si>
    <t>E246</t>
  </si>
  <si>
    <t>E247</t>
  </si>
  <si>
    <t>E248</t>
  </si>
  <si>
    <t>E249</t>
  </si>
  <si>
    <t>E250</t>
  </si>
  <si>
    <t>E251</t>
  </si>
  <si>
    <t>E252</t>
  </si>
  <si>
    <t>E253</t>
  </si>
  <si>
    <t>E254</t>
  </si>
  <si>
    <t>E255</t>
  </si>
  <si>
    <t>E256</t>
  </si>
  <si>
    <t>E257</t>
  </si>
  <si>
    <t>E258</t>
  </si>
  <si>
    <t>E259</t>
  </si>
  <si>
    <t>E260</t>
  </si>
  <si>
    <t>E261</t>
  </si>
  <si>
    <t>E262</t>
  </si>
  <si>
    <t>E263</t>
  </si>
  <si>
    <t>E265</t>
  </si>
  <si>
    <t>E266</t>
  </si>
  <si>
    <t>E267</t>
  </si>
  <si>
    <t>E268</t>
  </si>
  <si>
    <t>E269</t>
  </si>
  <si>
    <t>E270</t>
    <phoneticPr fontId="3" type="noConversion"/>
  </si>
  <si>
    <t>E271</t>
  </si>
  <si>
    <t>E272</t>
  </si>
  <si>
    <t>E273</t>
  </si>
  <si>
    <t>E274</t>
  </si>
  <si>
    <t>E275</t>
  </si>
  <si>
    <t>E276</t>
  </si>
  <si>
    <t>E277</t>
  </si>
  <si>
    <t>E278</t>
  </si>
  <si>
    <t>E279</t>
  </si>
  <si>
    <t>E280</t>
    <phoneticPr fontId="3" type="noConversion"/>
  </si>
  <si>
    <t>E282</t>
  </si>
  <si>
    <t>E283</t>
  </si>
  <si>
    <t>E284</t>
  </si>
  <si>
    <t>E285</t>
  </si>
  <si>
    <t>E286</t>
  </si>
  <si>
    <t>E287</t>
  </si>
  <si>
    <t>E288</t>
  </si>
  <si>
    <t>E289</t>
  </si>
  <si>
    <t>E290</t>
  </si>
  <si>
    <t>E292</t>
  </si>
  <si>
    <t>E294</t>
  </si>
  <si>
    <t>E295</t>
  </si>
  <si>
    <t>E296</t>
  </si>
  <si>
    <t>E297</t>
  </si>
  <si>
    <t>E298</t>
  </si>
  <si>
    <t>E300</t>
  </si>
  <si>
    <t>E301</t>
  </si>
  <si>
    <t>E302</t>
  </si>
  <si>
    <t>E303</t>
  </si>
  <si>
    <t>E305</t>
  </si>
  <si>
    <t>E306</t>
    <phoneticPr fontId="3" type="noConversion"/>
  </si>
  <si>
    <t>E307</t>
  </si>
  <si>
    <t>E308</t>
  </si>
  <si>
    <t>E309</t>
    <phoneticPr fontId="3" type="noConversion"/>
  </si>
  <si>
    <t>E310</t>
  </si>
  <si>
    <t>E311</t>
  </si>
  <si>
    <t>E313</t>
  </si>
  <si>
    <t>E314</t>
  </si>
  <si>
    <t>E315</t>
  </si>
  <si>
    <t>E316</t>
    <phoneticPr fontId="3" type="noConversion"/>
  </si>
  <si>
    <t>E317</t>
  </si>
  <si>
    <t>E318</t>
  </si>
  <si>
    <t>E319</t>
    <phoneticPr fontId="3" type="noConversion"/>
  </si>
  <si>
    <t>E320</t>
  </si>
  <si>
    <t>E321</t>
  </si>
  <si>
    <t>E322</t>
  </si>
  <si>
    <t>E323</t>
  </si>
  <si>
    <t>E326</t>
  </si>
  <si>
    <t>E327</t>
    <phoneticPr fontId="3" type="noConversion"/>
  </si>
  <si>
    <t>E328</t>
  </si>
  <si>
    <t>E329</t>
  </si>
  <si>
    <t>E330</t>
  </si>
  <si>
    <t>E331</t>
  </si>
  <si>
    <t>E332</t>
  </si>
  <si>
    <t>E333</t>
  </si>
  <si>
    <t>E334</t>
  </si>
  <si>
    <t>E335</t>
  </si>
  <si>
    <t>E336</t>
  </si>
  <si>
    <t>E337</t>
    <phoneticPr fontId="3" type="noConversion"/>
  </si>
  <si>
    <t>E338</t>
  </si>
  <si>
    <t>E339</t>
  </si>
  <si>
    <t>E340</t>
  </si>
  <si>
    <t>E341</t>
  </si>
  <si>
    <t>E342</t>
  </si>
  <si>
    <t>E343</t>
  </si>
  <si>
    <t>E344</t>
  </si>
  <si>
    <t>E345</t>
  </si>
  <si>
    <t>E346</t>
    <phoneticPr fontId="3" type="noConversion"/>
  </si>
  <si>
    <t>E347</t>
  </si>
  <si>
    <t>E348</t>
  </si>
  <si>
    <t>E349</t>
  </si>
  <si>
    <t>E350</t>
  </si>
  <si>
    <t>E351</t>
  </si>
  <si>
    <t>E353</t>
  </si>
  <si>
    <t>E354</t>
  </si>
  <si>
    <t>E355</t>
  </si>
  <si>
    <t>E356</t>
  </si>
  <si>
    <t>E357</t>
  </si>
  <si>
    <t>E358</t>
  </si>
  <si>
    <t>E359</t>
  </si>
  <si>
    <t>E360</t>
  </si>
  <si>
    <t>E361</t>
  </si>
  <si>
    <t>E362</t>
  </si>
  <si>
    <t>E363</t>
  </si>
  <si>
    <t>E364</t>
  </si>
  <si>
    <t>E365</t>
  </si>
  <si>
    <t>E366</t>
  </si>
  <si>
    <t>E367</t>
  </si>
  <si>
    <t>E368</t>
  </si>
  <si>
    <t>E369</t>
  </si>
  <si>
    <t>E370</t>
  </si>
  <si>
    <t>E371</t>
  </si>
  <si>
    <t>E372</t>
  </si>
  <si>
    <t>E374</t>
  </si>
  <si>
    <t>E375</t>
  </si>
  <si>
    <t>E376</t>
  </si>
  <si>
    <t>E377</t>
  </si>
  <si>
    <t>E379</t>
  </si>
  <si>
    <t>E380</t>
  </si>
  <si>
    <t>E382</t>
  </si>
  <si>
    <t>E383</t>
  </si>
  <si>
    <t>E385</t>
  </si>
  <si>
    <t>E386</t>
    <phoneticPr fontId="3" type="noConversion"/>
  </si>
  <si>
    <t>E387</t>
  </si>
  <si>
    <t>E388</t>
  </si>
  <si>
    <t>E389</t>
  </si>
  <si>
    <t>E390</t>
  </si>
  <si>
    <t>E391</t>
  </si>
  <si>
    <t>E392</t>
  </si>
  <si>
    <t>E393</t>
  </si>
  <si>
    <t>E394</t>
  </si>
  <si>
    <t>E395</t>
  </si>
  <si>
    <t>E396</t>
  </si>
  <si>
    <t>E397</t>
  </si>
  <si>
    <t>E398</t>
  </si>
  <si>
    <t>E399</t>
  </si>
  <si>
    <t>E400</t>
  </si>
  <si>
    <t>E401</t>
  </si>
  <si>
    <t>E402</t>
  </si>
  <si>
    <t>E403</t>
  </si>
  <si>
    <t>E404</t>
    <phoneticPr fontId="3" type="noConversion"/>
  </si>
  <si>
    <t>E405</t>
  </si>
  <si>
    <t>E406</t>
  </si>
  <si>
    <t>E407</t>
  </si>
  <si>
    <t>E408</t>
  </si>
  <si>
    <t>E409</t>
  </si>
  <si>
    <t>E410</t>
  </si>
  <si>
    <t>E411</t>
  </si>
  <si>
    <t>E412</t>
  </si>
  <si>
    <t>E413</t>
  </si>
  <si>
    <t>E414</t>
  </si>
  <si>
    <t>E415</t>
  </si>
  <si>
    <t>E416</t>
  </si>
  <si>
    <t>E417</t>
  </si>
  <si>
    <t>E418</t>
  </si>
  <si>
    <t>E421</t>
  </si>
  <si>
    <t>E422</t>
  </si>
  <si>
    <t>E423</t>
  </si>
  <si>
    <t>E425</t>
  </si>
  <si>
    <t>销项金额</t>
    <phoneticPr fontId="2" type="noConversion"/>
  </si>
  <si>
    <t>进项金额</t>
    <phoneticPr fontId="2" type="noConversion"/>
  </si>
  <si>
    <t>利润</t>
    <phoneticPr fontId="2" type="noConversion"/>
  </si>
  <si>
    <t>月数</t>
    <phoneticPr fontId="2" type="noConversion"/>
  </si>
  <si>
    <t>进项有效票</t>
    <phoneticPr fontId="2" type="noConversion"/>
  </si>
  <si>
    <t>销项有效票</t>
    <phoneticPr fontId="2" type="noConversion"/>
  </si>
  <si>
    <t>销项总票</t>
    <phoneticPr fontId="2" type="noConversion"/>
  </si>
  <si>
    <t>进项总票</t>
    <phoneticPr fontId="2" type="noConversion"/>
  </si>
  <si>
    <t>价税合计 进</t>
    <phoneticPr fontId="2" type="noConversion"/>
  </si>
  <si>
    <t>收益比</t>
    <phoneticPr fontId="2" type="noConversion"/>
  </si>
  <si>
    <t>月均利</t>
    <phoneticPr fontId="2" type="noConversion"/>
  </si>
  <si>
    <t>销项有效发票比</t>
    <phoneticPr fontId="2" type="noConversion"/>
  </si>
  <si>
    <t>进有效发票比</t>
  </si>
  <si>
    <t>平均有效发票比</t>
    <phoneticPr fontId="2" type="noConversion"/>
  </si>
  <si>
    <t>销项月均发票</t>
    <phoneticPr fontId="2" type="noConversion"/>
  </si>
  <si>
    <t>信誉评级</t>
    <phoneticPr fontId="2" type="noConversion"/>
  </si>
  <si>
    <t>D</t>
  </si>
  <si>
    <t>A</t>
  </si>
  <si>
    <t>B</t>
  </si>
  <si>
    <t>C</t>
  </si>
  <si>
    <t>信誉评级</t>
    <phoneticPr fontId="2" type="noConversion"/>
  </si>
  <si>
    <t>信贷风险</t>
    <phoneticPr fontId="2" type="noConversion"/>
  </si>
  <si>
    <t>企业代号</t>
  </si>
  <si>
    <t>信誉评级</t>
  </si>
  <si>
    <t>利润</t>
  </si>
  <si>
    <t>月数</t>
  </si>
  <si>
    <t>销项月均发票</t>
  </si>
  <si>
    <t>月均利</t>
  </si>
  <si>
    <t>信贷风险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</si>
  <si>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</si>
  <si>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</si>
  <si>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</si>
  <si>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</si>
  <si>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</si>
  <si>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</si>
  <si>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</si>
  <si>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</si>
  <si>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</si>
  <si>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E138</t>
  </si>
  <si>
    <t>E139</t>
  </si>
  <si>
    <t>E155</t>
  </si>
  <si>
    <t>E156</t>
  </si>
  <si>
    <t>E159</t>
  </si>
  <si>
    <t>E164</t>
  </si>
  <si>
    <t>E187</t>
  </si>
  <si>
    <t>E193</t>
  </si>
  <si>
    <t>E200</t>
  </si>
  <si>
    <t>E202</t>
  </si>
  <si>
    <t>E205</t>
  </si>
  <si>
    <t>E235</t>
  </si>
  <si>
    <t>E241</t>
  </si>
  <si>
    <t>E270</t>
  </si>
  <si>
    <t>E280</t>
  </si>
  <si>
    <t>E306</t>
  </si>
  <si>
    <t>E309</t>
  </si>
  <si>
    <t>E316</t>
  </si>
  <si>
    <t>E319</t>
  </si>
  <si>
    <t>E327</t>
  </si>
  <si>
    <t>E337</t>
  </si>
  <si>
    <t>E346</t>
  </si>
  <si>
    <t>E386</t>
  </si>
  <si>
    <t>E404</t>
  </si>
  <si>
    <t>信贷风险</t>
    <phoneticPr fontId="2" type="noConversion"/>
  </si>
  <si>
    <t>贷款分配额</t>
    <phoneticPr fontId="2" type="noConversion"/>
  </si>
  <si>
    <t>贷款分配额</t>
    <phoneticPr fontId="2" type="noConversion"/>
  </si>
  <si>
    <t>信誉评级</t>
    <phoneticPr fontId="2" type="noConversion"/>
  </si>
  <si>
    <t>信贷分配额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</si>
</sst>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</font>
    <font>
      <sz val="11"/>
      <color indexed="8"/>
      <name val="等线"/>
      <family val="3"/>
      <charset val="134"/>
    </font>
    <font>
      <b/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4"/>
  <sheetViews>
    <sheetView workbookViewId="0">
      <selection activeCell="H18" sqref="H18"/>
    </sheetView>
  </sheetViews>
  <sheetFormatPr defaultRowHeight="14.25" x14ac:dyDescent="0.2"/>
  <sheetData>
    <row r="1" spans="1:18" x14ac:dyDescent="0.2">
      <c r="A1" s="1" t="s">
        <v>52</v>
      </c>
      <c r="B1" s="1" t="s">
        <v>294</v>
      </c>
      <c r="C1" s="6" t="s">
        <v>295</v>
      </c>
      <c r="D1" s="1" t="s">
        <v>274</v>
      </c>
      <c r="E1" s="1" t="s">
        <v>275</v>
      </c>
      <c r="F1" s="1" t="s">
        <v>279</v>
      </c>
      <c r="G1" s="1" t="s">
        <v>278</v>
      </c>
      <c r="H1" s="1" t="s">
        <v>280</v>
      </c>
      <c r="I1" s="1" t="s">
        <v>281</v>
      </c>
      <c r="J1" s="1" t="s">
        <v>282</v>
      </c>
      <c r="K1" s="1" t="s">
        <v>283</v>
      </c>
      <c r="L1" s="1" t="s">
        <v>276</v>
      </c>
      <c r="M1" s="1" t="s">
        <v>277</v>
      </c>
      <c r="N1" s="1" t="s">
        <v>288</v>
      </c>
      <c r="O1" s="1" t="s">
        <v>286</v>
      </c>
      <c r="P1" s="1" t="s">
        <v>285</v>
      </c>
      <c r="Q1" s="1" t="s">
        <v>287</v>
      </c>
      <c r="R1" s="1" t="s">
        <v>284</v>
      </c>
    </row>
    <row r="2" spans="1:18" x14ac:dyDescent="0.2">
      <c r="A2" s="3" t="s">
        <v>53</v>
      </c>
      <c r="B2" s="2" t="s">
        <v>291</v>
      </c>
      <c r="C2" s="6">
        <v>1.42995480957697E-2</v>
      </c>
      <c r="D2" s="2">
        <v>1097851721.6900146</v>
      </c>
      <c r="E2" s="2">
        <v>1095904191.2100012</v>
      </c>
      <c r="F2" s="2">
        <v>1380</v>
      </c>
      <c r="G2" s="2">
        <v>17776</v>
      </c>
      <c r="H2" s="2">
        <v>1595</v>
      </c>
      <c r="I2" s="3">
        <v>20288</v>
      </c>
      <c r="J2" s="2">
        <v>1177813229.0799994</v>
      </c>
      <c r="K2" s="2">
        <v>1.6535138440706802E-3</v>
      </c>
      <c r="L2" s="2">
        <v>1947530.4800133705</v>
      </c>
      <c r="M2" s="4">
        <v>35</v>
      </c>
      <c r="N2" s="4">
        <v>39.428571428571431</v>
      </c>
      <c r="O2" s="2">
        <v>0.87618296529968454</v>
      </c>
      <c r="P2" s="2">
        <v>0.86520376175548586</v>
      </c>
      <c r="Q2">
        <v>0.8706933635275852</v>
      </c>
      <c r="R2">
        <v>55643.728000382012</v>
      </c>
    </row>
    <row r="3" spans="1:18" x14ac:dyDescent="0.2">
      <c r="A3" s="3" t="s">
        <v>54</v>
      </c>
      <c r="B3" s="2" t="s">
        <v>292</v>
      </c>
      <c r="C3" s="6">
        <v>1.42995481041566E-2</v>
      </c>
      <c r="D3" s="2">
        <v>628834350.7100004</v>
      </c>
      <c r="E3" s="2">
        <v>117327184.00000003</v>
      </c>
      <c r="F3" s="2">
        <v>1264</v>
      </c>
      <c r="G3" s="2">
        <v>515</v>
      </c>
      <c r="H3" s="2">
        <v>1516</v>
      </c>
      <c r="I3" s="3">
        <v>533</v>
      </c>
      <c r="J3" s="2">
        <v>134006340.63999996</v>
      </c>
      <c r="K3" s="2">
        <v>3.8170370466583661</v>
      </c>
      <c r="L3" s="2">
        <v>511507166.7100004</v>
      </c>
      <c r="M3" s="4">
        <v>36</v>
      </c>
      <c r="N3" s="4">
        <v>35.111111111111114</v>
      </c>
      <c r="O3" s="2">
        <v>0.9662288930581614</v>
      </c>
      <c r="P3" s="2">
        <v>0.83377308707124009</v>
      </c>
      <c r="Q3">
        <v>0.9000009900647008</v>
      </c>
      <c r="R3">
        <v>14208532.408611123</v>
      </c>
    </row>
    <row r="4" spans="1:18" x14ac:dyDescent="0.2">
      <c r="A4" s="3" t="s">
        <v>55</v>
      </c>
      <c r="B4" s="2" t="s">
        <v>292</v>
      </c>
      <c r="C4" s="6">
        <v>1.43051397594942E-2</v>
      </c>
      <c r="D4" s="2">
        <v>696829699.30996859</v>
      </c>
      <c r="E4" s="2">
        <v>1732644.5499999989</v>
      </c>
      <c r="F4" s="2">
        <v>3904</v>
      </c>
      <c r="G4" s="2">
        <v>1424</v>
      </c>
      <c r="H4" s="2">
        <v>4026</v>
      </c>
      <c r="I4" s="3">
        <v>1450</v>
      </c>
      <c r="J4" s="2">
        <v>1854772.9399999992</v>
      </c>
      <c r="K4" s="2">
        <v>374.76126579675514</v>
      </c>
      <c r="L4" s="2">
        <v>695097054.75996864</v>
      </c>
      <c r="M4" s="4">
        <v>36</v>
      </c>
      <c r="N4" s="4">
        <v>108.44444444444444</v>
      </c>
      <c r="O4" s="2">
        <v>0.98206896551724143</v>
      </c>
      <c r="P4" s="2">
        <v>0.96969696969696972</v>
      </c>
      <c r="Q4">
        <v>0.97588296760710558</v>
      </c>
      <c r="R4">
        <v>19308251.52111024</v>
      </c>
    </row>
    <row r="5" spans="1:18" x14ac:dyDescent="0.2">
      <c r="A5" s="3" t="s">
        <v>56</v>
      </c>
      <c r="B5" s="2" t="s">
        <v>292</v>
      </c>
      <c r="C5" s="6">
        <v>1.42995492341987E-2</v>
      </c>
      <c r="D5" s="2">
        <v>255682870.4599956</v>
      </c>
      <c r="E5" s="2">
        <v>10302249.180000026</v>
      </c>
      <c r="F5" s="2">
        <v>1161</v>
      </c>
      <c r="G5" s="2">
        <v>3134</v>
      </c>
      <c r="H5" s="2">
        <v>1255</v>
      </c>
      <c r="I5" s="3">
        <v>3222</v>
      </c>
      <c r="J5" s="2">
        <v>10788039.880000006</v>
      </c>
      <c r="K5" s="2">
        <v>22.745616813570347</v>
      </c>
      <c r="L5" s="2">
        <v>245380621.27999556</v>
      </c>
      <c r="M5" s="4">
        <v>33</v>
      </c>
      <c r="N5" s="4">
        <v>35.18181818181818</v>
      </c>
      <c r="O5" s="2">
        <v>0.97268777157045316</v>
      </c>
      <c r="P5" s="2">
        <v>0.92509960159362548</v>
      </c>
      <c r="Q5">
        <v>0.94889368658203932</v>
      </c>
      <c r="R5">
        <v>7435776.4024241082</v>
      </c>
    </row>
    <row r="6" spans="1:18" x14ac:dyDescent="0.2">
      <c r="A6" s="3" t="s">
        <v>57</v>
      </c>
      <c r="B6" s="2" t="s">
        <v>292</v>
      </c>
      <c r="C6" s="6">
        <v>1.42995481022756E-2</v>
      </c>
      <c r="D6" s="2">
        <v>368188407.62999994</v>
      </c>
      <c r="E6" s="2">
        <v>93519019.569999158</v>
      </c>
      <c r="F6" s="2">
        <v>5181</v>
      </c>
      <c r="G6" s="2">
        <v>5928</v>
      </c>
      <c r="H6" s="2">
        <v>5817</v>
      </c>
      <c r="I6" s="3">
        <v>6326</v>
      </c>
      <c r="J6" s="2">
        <v>104813014.82999994</v>
      </c>
      <c r="K6" s="2">
        <v>2.6205656664441634</v>
      </c>
      <c r="L6" s="2">
        <v>274669388.06000078</v>
      </c>
      <c r="M6" s="4">
        <v>36</v>
      </c>
      <c r="N6" s="4">
        <v>143.91666666666666</v>
      </c>
      <c r="O6" s="2">
        <v>0.93708504584255459</v>
      </c>
      <c r="P6" s="2">
        <v>0.8906652913873131</v>
      </c>
      <c r="Q6">
        <v>0.91387516861493379</v>
      </c>
      <c r="R6">
        <v>7629705.2238889104</v>
      </c>
    </row>
    <row r="7" spans="1:18" x14ac:dyDescent="0.2">
      <c r="A7" s="3" t="s">
        <v>58</v>
      </c>
      <c r="B7" s="2" t="s">
        <v>292</v>
      </c>
      <c r="C7" s="6">
        <v>1.42995480952458E-2</v>
      </c>
      <c r="D7" s="2">
        <v>115228113.72000144</v>
      </c>
      <c r="E7" s="2">
        <v>80095869.549999937</v>
      </c>
      <c r="F7" s="2">
        <v>1321</v>
      </c>
      <c r="G7" s="2">
        <v>3123</v>
      </c>
      <c r="H7" s="2">
        <v>1382</v>
      </c>
      <c r="I7" s="3">
        <v>3251</v>
      </c>
      <c r="J7" s="2">
        <v>85539937.00000006</v>
      </c>
      <c r="K7" s="2">
        <v>0.41071159743783164</v>
      </c>
      <c r="L7" s="2">
        <v>35132244.170001507</v>
      </c>
      <c r="M7" s="4">
        <v>16</v>
      </c>
      <c r="N7" s="4">
        <v>82.5625</v>
      </c>
      <c r="O7" s="2">
        <v>0.96062749923100588</v>
      </c>
      <c r="P7" s="2">
        <v>0.95586107091172212</v>
      </c>
      <c r="Q7">
        <v>0.95824428507136394</v>
      </c>
      <c r="R7">
        <v>2195765.2606250942</v>
      </c>
    </row>
    <row r="8" spans="1:18" x14ac:dyDescent="0.2">
      <c r="A8" s="3" t="s">
        <v>59</v>
      </c>
      <c r="B8" s="2" t="s">
        <v>292</v>
      </c>
      <c r="C8" s="6">
        <v>1.4299548095915399E-2</v>
      </c>
      <c r="D8" s="2">
        <v>229133689.9599998</v>
      </c>
      <c r="E8" s="2">
        <v>123045721.42999974</v>
      </c>
      <c r="F8" s="2">
        <v>3097</v>
      </c>
      <c r="G8" s="2">
        <v>6527</v>
      </c>
      <c r="H8" s="2">
        <v>3336</v>
      </c>
      <c r="I8" s="3">
        <v>7077</v>
      </c>
      <c r="J8" s="2">
        <v>138371076.37000012</v>
      </c>
      <c r="K8" s="2">
        <v>0.76669179219451911</v>
      </c>
      <c r="L8" s="2">
        <v>106087968.53000006</v>
      </c>
      <c r="M8" s="4">
        <v>36</v>
      </c>
      <c r="N8" s="4">
        <v>86.027777777777771</v>
      </c>
      <c r="O8" s="2">
        <v>0.92228345344072349</v>
      </c>
      <c r="P8" s="2">
        <v>0.92835731414868106</v>
      </c>
      <c r="Q8">
        <v>0.92532038379470227</v>
      </c>
      <c r="R8">
        <v>2946888.0147222239</v>
      </c>
    </row>
    <row r="9" spans="1:18" x14ac:dyDescent="0.2">
      <c r="A9" s="3" t="s">
        <v>60</v>
      </c>
      <c r="B9" s="2" t="s">
        <v>292</v>
      </c>
      <c r="C9" s="6">
        <v>1.4299548101670299E-2</v>
      </c>
      <c r="D9" s="2">
        <v>223393967.04000375</v>
      </c>
      <c r="E9" s="2">
        <v>68486384.660000354</v>
      </c>
      <c r="F9" s="2">
        <v>1659</v>
      </c>
      <c r="G9" s="2">
        <v>5050</v>
      </c>
      <c r="H9" s="2">
        <v>1798</v>
      </c>
      <c r="I9" s="3">
        <v>5159</v>
      </c>
      <c r="J9" s="2">
        <v>75039020.199999914</v>
      </c>
      <c r="K9" s="2">
        <v>2.0643604083199847</v>
      </c>
      <c r="L9" s="2">
        <v>154907582.38000339</v>
      </c>
      <c r="M9" s="4">
        <v>34</v>
      </c>
      <c r="N9" s="4">
        <v>48.794117647058826</v>
      </c>
      <c r="O9" s="2">
        <v>0.97887187439426249</v>
      </c>
      <c r="P9" s="2">
        <v>0.92269187986651835</v>
      </c>
      <c r="Q9">
        <v>0.95078187713039042</v>
      </c>
      <c r="R9">
        <v>4556105.3641177472</v>
      </c>
    </row>
    <row r="10" spans="1:18" x14ac:dyDescent="0.2">
      <c r="A10" s="3" t="s">
        <v>61</v>
      </c>
      <c r="B10" s="2" t="s">
        <v>292</v>
      </c>
      <c r="C10" s="6">
        <v>1.42995481033773E-2</v>
      </c>
      <c r="D10" s="2">
        <v>140158995.78000018</v>
      </c>
      <c r="E10" s="2">
        <v>41329044.919999965</v>
      </c>
      <c r="F10" s="2">
        <v>140</v>
      </c>
      <c r="G10" s="2">
        <v>1599</v>
      </c>
      <c r="H10" s="2">
        <v>170</v>
      </c>
      <c r="I10" s="3">
        <v>1645</v>
      </c>
      <c r="J10" s="2">
        <v>43053579.109999999</v>
      </c>
      <c r="K10" s="2">
        <v>2.2955106846632667</v>
      </c>
      <c r="L10" s="2">
        <v>98829950.860000223</v>
      </c>
      <c r="M10" s="4">
        <v>21</v>
      </c>
      <c r="N10" s="4">
        <v>6.666666666666667</v>
      </c>
      <c r="O10" s="2">
        <v>0.97203647416413375</v>
      </c>
      <c r="P10" s="2">
        <v>0.82352941176470584</v>
      </c>
      <c r="Q10">
        <v>0.89778294296441974</v>
      </c>
      <c r="R10">
        <v>4706188.1361904871</v>
      </c>
    </row>
    <row r="11" spans="1:18" x14ac:dyDescent="0.2">
      <c r="A11" s="2" t="s">
        <v>0</v>
      </c>
      <c r="B11" s="2" t="s">
        <v>292</v>
      </c>
      <c r="C11" s="6">
        <v>1.4299556066766099E-2</v>
      </c>
      <c r="D11" s="2">
        <v>131814961.92000149</v>
      </c>
      <c r="E11" s="2">
        <v>4072204.3700000178</v>
      </c>
      <c r="F11" s="2">
        <v>2835</v>
      </c>
      <c r="G11" s="2">
        <v>1664</v>
      </c>
      <c r="H11" s="2">
        <v>3070</v>
      </c>
      <c r="I11" s="3">
        <v>1695</v>
      </c>
      <c r="J11" s="2">
        <v>4444929.3900000015</v>
      </c>
      <c r="K11" s="2">
        <v>28.738984659101959</v>
      </c>
      <c r="L11" s="2">
        <v>127742757.55000147</v>
      </c>
      <c r="M11" s="4">
        <v>37</v>
      </c>
      <c r="N11" s="4">
        <v>76.621621621621628</v>
      </c>
      <c r="O11" s="2">
        <v>0.98171091445427727</v>
      </c>
      <c r="P11" s="2">
        <v>0.92345276872964166</v>
      </c>
      <c r="Q11">
        <v>0.95258184159195947</v>
      </c>
      <c r="R11">
        <v>3452506.9608108504</v>
      </c>
    </row>
    <row r="12" spans="1:18" x14ac:dyDescent="0.2">
      <c r="A12" s="2" t="s">
        <v>1</v>
      </c>
      <c r="B12" s="2" t="s">
        <v>292</v>
      </c>
      <c r="C12" s="6">
        <v>1.4299548150514501E-2</v>
      </c>
      <c r="D12" s="2">
        <v>156807166.51999986</v>
      </c>
      <c r="E12" s="2">
        <v>25578736.529999927</v>
      </c>
      <c r="F12" s="2">
        <v>367</v>
      </c>
      <c r="G12" s="2">
        <v>2847</v>
      </c>
      <c r="H12" s="2">
        <v>413</v>
      </c>
      <c r="I12" s="3">
        <v>2891</v>
      </c>
      <c r="J12" s="2">
        <v>27480128.370000005</v>
      </c>
      <c r="K12" s="2">
        <v>4.7753936307394298</v>
      </c>
      <c r="L12" s="2">
        <v>131228429.98999994</v>
      </c>
      <c r="M12" s="4">
        <v>36</v>
      </c>
      <c r="N12" s="4">
        <v>10.194444444444445</v>
      </c>
      <c r="O12" s="2">
        <v>0.98478035281909371</v>
      </c>
      <c r="P12" s="2">
        <v>0.88861985472154958</v>
      </c>
      <c r="Q12">
        <v>0.93670010377032165</v>
      </c>
      <c r="R12">
        <v>3645234.166388887</v>
      </c>
    </row>
    <row r="13" spans="1:18" x14ac:dyDescent="0.2">
      <c r="A13" s="2" t="s">
        <v>2</v>
      </c>
      <c r="B13" s="2" t="s">
        <v>291</v>
      </c>
      <c r="C13" s="6">
        <v>1.42995480944132E-2</v>
      </c>
      <c r="D13" s="2">
        <v>123727767.20000009</v>
      </c>
      <c r="E13" s="2">
        <v>114717808.96000038</v>
      </c>
      <c r="F13" s="2">
        <v>1284</v>
      </c>
      <c r="G13" s="2">
        <v>1286</v>
      </c>
      <c r="H13" s="2">
        <v>1355</v>
      </c>
      <c r="I13" s="3">
        <v>1288</v>
      </c>
      <c r="J13" s="2">
        <v>132336469.82999967</v>
      </c>
      <c r="K13" s="2">
        <v>6.8083713065445722E-2</v>
      </c>
      <c r="L13" s="2">
        <v>9009958.2399997115</v>
      </c>
      <c r="M13" s="4">
        <v>28</v>
      </c>
      <c r="N13" s="4">
        <v>45.857142857142854</v>
      </c>
      <c r="O13" s="2">
        <v>0.99844720496894412</v>
      </c>
      <c r="P13" s="2">
        <v>0.94760147601476019</v>
      </c>
      <c r="Q13">
        <v>0.97302434049185216</v>
      </c>
      <c r="R13">
        <v>321784.22285713255</v>
      </c>
    </row>
    <row r="14" spans="1:18" x14ac:dyDescent="0.2">
      <c r="A14" s="2" t="s">
        <v>3</v>
      </c>
      <c r="B14" s="2" t="s">
        <v>292</v>
      </c>
      <c r="C14" s="6">
        <v>1.42995480949011E-2</v>
      </c>
      <c r="D14" s="2">
        <v>158948125.43999991</v>
      </c>
      <c r="E14" s="2">
        <v>115811435.49999849</v>
      </c>
      <c r="F14" s="2">
        <v>231</v>
      </c>
      <c r="G14" s="2">
        <v>3141</v>
      </c>
      <c r="H14" s="2">
        <v>254</v>
      </c>
      <c r="I14" s="3">
        <v>3281</v>
      </c>
      <c r="J14" s="2">
        <v>121612438.20999996</v>
      </c>
      <c r="K14" s="2">
        <v>0.35470623379422028</v>
      </c>
      <c r="L14" s="2">
        <v>43136689.940001413</v>
      </c>
      <c r="M14" s="4">
        <v>30</v>
      </c>
      <c r="N14" s="4">
        <v>7.7</v>
      </c>
      <c r="O14" s="2">
        <v>0.95733008229198413</v>
      </c>
      <c r="P14" s="2">
        <v>0.90944881889763785</v>
      </c>
      <c r="Q14">
        <v>0.93338945059481104</v>
      </c>
      <c r="R14">
        <v>1437889.6646667137</v>
      </c>
    </row>
    <row r="15" spans="1:18" x14ac:dyDescent="0.2">
      <c r="A15" s="3" t="s">
        <v>62</v>
      </c>
      <c r="B15" s="2" t="s">
        <v>292</v>
      </c>
      <c r="C15" s="6">
        <v>1.42995481405615E-2</v>
      </c>
      <c r="D15" s="2">
        <v>111172136.29999983</v>
      </c>
      <c r="E15" s="2">
        <v>21110979.589999985</v>
      </c>
      <c r="F15" s="2">
        <v>1439</v>
      </c>
      <c r="G15" s="2">
        <v>512</v>
      </c>
      <c r="H15" s="2">
        <v>1492</v>
      </c>
      <c r="I15" s="3">
        <v>520</v>
      </c>
      <c r="J15" s="2">
        <v>24247640.510000002</v>
      </c>
      <c r="K15" s="2">
        <v>3.7142235209589818</v>
      </c>
      <c r="L15" s="2">
        <v>90061156.709999844</v>
      </c>
      <c r="M15" s="4">
        <v>36</v>
      </c>
      <c r="N15" s="4">
        <v>39.972222222222221</v>
      </c>
      <c r="O15" s="2">
        <v>0.98461538461538467</v>
      </c>
      <c r="P15" s="2">
        <v>0.96447721179624668</v>
      </c>
      <c r="Q15">
        <v>0.97454629820581573</v>
      </c>
      <c r="R15">
        <v>2501698.7974999957</v>
      </c>
    </row>
    <row r="16" spans="1:18" x14ac:dyDescent="0.2">
      <c r="A16" s="3" t="s">
        <v>63</v>
      </c>
      <c r="B16" s="2" t="s">
        <v>292</v>
      </c>
      <c r="C16" s="6">
        <v>1.43001244646556E-2</v>
      </c>
      <c r="D16" s="2">
        <v>204891564.05000135</v>
      </c>
      <c r="E16" s="2">
        <v>1671410.1700000002</v>
      </c>
      <c r="F16" s="2">
        <v>12209</v>
      </c>
      <c r="G16" s="2">
        <v>457</v>
      </c>
      <c r="H16" s="2">
        <v>12822</v>
      </c>
      <c r="I16" s="3">
        <v>472</v>
      </c>
      <c r="J16" s="2">
        <v>1777642.7100000002</v>
      </c>
      <c r="K16" s="2">
        <v>114.32002209262926</v>
      </c>
      <c r="L16" s="2">
        <v>203220153.88000137</v>
      </c>
      <c r="M16" s="4">
        <v>36</v>
      </c>
      <c r="N16" s="4">
        <v>339.13888888888891</v>
      </c>
      <c r="O16" s="2">
        <v>0.96822033898305082</v>
      </c>
      <c r="P16" s="2">
        <v>0.95219154578068943</v>
      </c>
      <c r="Q16">
        <v>0.96020594238187007</v>
      </c>
      <c r="R16">
        <v>5645004.2744444823</v>
      </c>
    </row>
    <row r="17" spans="1:18" x14ac:dyDescent="0.2">
      <c r="A17" s="2" t="s">
        <v>4</v>
      </c>
      <c r="B17" s="2" t="s">
        <v>292</v>
      </c>
      <c r="C17" s="6">
        <v>1.42995508743642E-2</v>
      </c>
      <c r="D17" s="2">
        <v>225183702.37000024</v>
      </c>
      <c r="E17" s="2">
        <v>7466027.7200000444</v>
      </c>
      <c r="F17" s="2">
        <v>726</v>
      </c>
      <c r="G17" s="2">
        <v>2023</v>
      </c>
      <c r="H17" s="2">
        <v>845</v>
      </c>
      <c r="I17" s="3">
        <v>2074</v>
      </c>
      <c r="J17" s="2">
        <v>7999749.3400000064</v>
      </c>
      <c r="K17" s="2">
        <v>27.215562062848335</v>
      </c>
      <c r="L17" s="2">
        <v>217717674.65000018</v>
      </c>
      <c r="M17" s="4">
        <v>37</v>
      </c>
      <c r="N17" s="4">
        <v>19.621621621621621</v>
      </c>
      <c r="O17" s="2">
        <v>0.97540983606557374</v>
      </c>
      <c r="P17" s="2">
        <v>0.85917159763313611</v>
      </c>
      <c r="Q17">
        <v>0.91729071684935493</v>
      </c>
      <c r="R17">
        <v>5884261.4770270316</v>
      </c>
    </row>
    <row r="18" spans="1:18" x14ac:dyDescent="0.2">
      <c r="A18" s="2" t="s">
        <v>5</v>
      </c>
      <c r="B18" s="2" t="s">
        <v>292</v>
      </c>
      <c r="C18" s="6">
        <v>1.42995481137E-2</v>
      </c>
      <c r="D18" s="2">
        <v>167955634.2800003</v>
      </c>
      <c r="E18" s="2">
        <v>40889943.780000016</v>
      </c>
      <c r="F18" s="2">
        <v>4458</v>
      </c>
      <c r="G18" s="2">
        <v>1357</v>
      </c>
      <c r="H18" s="2">
        <v>4740</v>
      </c>
      <c r="I18" s="3">
        <v>1413</v>
      </c>
      <c r="J18" s="2">
        <v>42950106.369999968</v>
      </c>
      <c r="K18" s="2">
        <v>2.9584487965029544</v>
      </c>
      <c r="L18" s="2">
        <v>127065690.50000028</v>
      </c>
      <c r="M18" s="4">
        <v>35</v>
      </c>
      <c r="N18" s="4">
        <v>127.37142857142857</v>
      </c>
      <c r="O18" s="2">
        <v>0.96036801132342531</v>
      </c>
      <c r="P18" s="2">
        <v>0.94050632911392407</v>
      </c>
      <c r="Q18">
        <v>0.95043717021867469</v>
      </c>
      <c r="R18">
        <v>3630448.3000000082</v>
      </c>
    </row>
    <row r="19" spans="1:18" x14ac:dyDescent="0.2">
      <c r="A19" s="2" t="s">
        <v>6</v>
      </c>
      <c r="B19" s="2" t="s">
        <v>292</v>
      </c>
      <c r="C19" s="6">
        <v>1.4299548096598299E-2</v>
      </c>
      <c r="D19" s="2">
        <v>103655285.4099995</v>
      </c>
      <c r="E19" s="2">
        <v>51125368.969999842</v>
      </c>
      <c r="F19" s="2">
        <v>1366</v>
      </c>
      <c r="G19" s="2">
        <v>704</v>
      </c>
      <c r="H19" s="2">
        <v>1476</v>
      </c>
      <c r="I19" s="3">
        <v>727</v>
      </c>
      <c r="J19" s="2">
        <v>58091460.570000038</v>
      </c>
      <c r="K19" s="2">
        <v>0.90426227752874744</v>
      </c>
      <c r="L19" s="2">
        <v>52529916.439999662</v>
      </c>
      <c r="M19" s="4">
        <v>37</v>
      </c>
      <c r="N19" s="4">
        <v>36.918918918918919</v>
      </c>
      <c r="O19" s="2">
        <v>0.96836313617606606</v>
      </c>
      <c r="P19" s="2">
        <v>0.92547425474254741</v>
      </c>
      <c r="Q19">
        <v>0.94691869545930674</v>
      </c>
      <c r="R19">
        <v>1419727.4713513423</v>
      </c>
    </row>
    <row r="20" spans="1:18" x14ac:dyDescent="0.2">
      <c r="A20" s="2" t="s">
        <v>7</v>
      </c>
      <c r="B20" s="2" t="s">
        <v>292</v>
      </c>
      <c r="C20" s="6">
        <v>1.42995481033787E-2</v>
      </c>
      <c r="D20" s="2">
        <v>94909686.679999202</v>
      </c>
      <c r="E20" s="2">
        <v>34506824.309999853</v>
      </c>
      <c r="F20" s="2">
        <v>1099</v>
      </c>
      <c r="G20" s="2">
        <v>3579</v>
      </c>
      <c r="H20" s="2">
        <v>1150</v>
      </c>
      <c r="I20" s="3">
        <v>3714</v>
      </c>
      <c r="J20" s="2">
        <v>38267350.729999945</v>
      </c>
      <c r="K20" s="2">
        <v>1.5784437965455007</v>
      </c>
      <c r="L20" s="2">
        <v>60402862.369999349</v>
      </c>
      <c r="M20" s="4">
        <v>37</v>
      </c>
      <c r="N20" s="4">
        <v>29.702702702702702</v>
      </c>
      <c r="O20" s="2">
        <v>0.96365105008077545</v>
      </c>
      <c r="P20" s="2">
        <v>0.95565217391304347</v>
      </c>
      <c r="Q20">
        <v>0.9596516119969094</v>
      </c>
      <c r="R20">
        <v>1632509.7937837662</v>
      </c>
    </row>
    <row r="21" spans="1:18" x14ac:dyDescent="0.2">
      <c r="A21" s="2" t="s">
        <v>8</v>
      </c>
      <c r="B21" s="2" t="s">
        <v>292</v>
      </c>
      <c r="C21" s="6">
        <v>1.4299548468226699E-2</v>
      </c>
      <c r="D21" s="2">
        <v>114203593.81999886</v>
      </c>
      <c r="E21" s="2">
        <v>8869539.7500000447</v>
      </c>
      <c r="F21" s="2">
        <v>1245</v>
      </c>
      <c r="G21" s="2">
        <v>2434</v>
      </c>
      <c r="H21" s="2">
        <v>1360</v>
      </c>
      <c r="I21" s="3">
        <v>2478</v>
      </c>
      <c r="J21" s="2">
        <v>9572537.1399999987</v>
      </c>
      <c r="K21" s="2">
        <v>11.0037759613225</v>
      </c>
      <c r="L21" s="2">
        <v>105334054.06999882</v>
      </c>
      <c r="M21" s="4">
        <v>27</v>
      </c>
      <c r="N21" s="4">
        <v>46.111111111111114</v>
      </c>
      <c r="O21" s="2">
        <v>0.9822437449556094</v>
      </c>
      <c r="P21" s="2">
        <v>0.9154411764705882</v>
      </c>
      <c r="Q21">
        <v>0.94884246071309875</v>
      </c>
      <c r="R21">
        <v>3901261.2618518081</v>
      </c>
    </row>
    <row r="22" spans="1:18" x14ac:dyDescent="0.2">
      <c r="A22" s="2" t="s">
        <v>9</v>
      </c>
      <c r="B22" s="2" t="s">
        <v>291</v>
      </c>
      <c r="C22" s="6">
        <v>1.42995480940933E-2</v>
      </c>
      <c r="D22" s="2">
        <v>131309929.62000036</v>
      </c>
      <c r="E22" s="2">
        <v>115379100.98000018</v>
      </c>
      <c r="F22" s="2">
        <v>3844</v>
      </c>
      <c r="G22" s="2">
        <v>2916</v>
      </c>
      <c r="H22" s="2">
        <v>4271</v>
      </c>
      <c r="I22" s="3">
        <v>2988</v>
      </c>
      <c r="J22" s="2">
        <v>131756611.68999989</v>
      </c>
      <c r="K22" s="2">
        <v>0.12091103767515375</v>
      </c>
      <c r="L22" s="2">
        <v>15930828.640000179</v>
      </c>
      <c r="M22" s="4">
        <v>37</v>
      </c>
      <c r="N22" s="4">
        <v>103.89189189189189</v>
      </c>
      <c r="O22" s="2">
        <v>0.97590361445783136</v>
      </c>
      <c r="P22" s="2">
        <v>0.90002341372044015</v>
      </c>
      <c r="Q22">
        <v>0.93796351408913581</v>
      </c>
      <c r="R22">
        <v>430562.93621622107</v>
      </c>
    </row>
    <row r="23" spans="1:18" x14ac:dyDescent="0.2">
      <c r="A23" s="2" t="s">
        <v>10</v>
      </c>
      <c r="B23" s="2" t="s">
        <v>291</v>
      </c>
      <c r="C23" s="6">
        <v>1.42995480942946E-2</v>
      </c>
      <c r="D23" s="2">
        <v>149589463.40999958</v>
      </c>
      <c r="E23" s="2">
        <v>133970889.5199984</v>
      </c>
      <c r="F23" s="2">
        <v>1416</v>
      </c>
      <c r="G23" s="2">
        <v>3170</v>
      </c>
      <c r="H23" s="2">
        <v>1612</v>
      </c>
      <c r="I23" s="3">
        <v>3250</v>
      </c>
      <c r="J23" s="2">
        <v>149726604.97000003</v>
      </c>
      <c r="K23" s="2">
        <v>0.10431395204032438</v>
      </c>
      <c r="L23" s="2">
        <v>15618573.890001178</v>
      </c>
      <c r="M23" s="4">
        <v>37</v>
      </c>
      <c r="N23" s="4">
        <v>38.270270270270274</v>
      </c>
      <c r="O23" s="2">
        <v>0.97538461538461541</v>
      </c>
      <c r="P23" s="2">
        <v>0.87841191066997515</v>
      </c>
      <c r="Q23">
        <v>0.92689826302729528</v>
      </c>
      <c r="R23">
        <v>422123.61864868051</v>
      </c>
    </row>
    <row r="24" spans="1:18" x14ac:dyDescent="0.2">
      <c r="A24" s="2" t="s">
        <v>11</v>
      </c>
      <c r="B24" s="2" t="s">
        <v>292</v>
      </c>
      <c r="C24" s="6">
        <v>1.4299548094700401E-2</v>
      </c>
      <c r="D24" s="2">
        <v>191687169.72000161</v>
      </c>
      <c r="E24" s="2">
        <v>156710030.74999857</v>
      </c>
      <c r="F24" s="2">
        <v>2314</v>
      </c>
      <c r="G24" s="2">
        <v>5603</v>
      </c>
      <c r="H24" s="2">
        <v>2371</v>
      </c>
      <c r="I24" s="3">
        <v>5991</v>
      </c>
      <c r="J24" s="2">
        <v>166213775.27000034</v>
      </c>
      <c r="K24" s="2">
        <v>0.21043465809729434</v>
      </c>
      <c r="L24" s="2">
        <v>34977138.970003039</v>
      </c>
      <c r="M24" s="4">
        <v>36</v>
      </c>
      <c r="N24" s="4">
        <v>64.277777777777771</v>
      </c>
      <c r="O24" s="2">
        <v>0.93523618761475547</v>
      </c>
      <c r="P24" s="2">
        <v>0.97595951075495568</v>
      </c>
      <c r="Q24">
        <v>0.95559784918485557</v>
      </c>
      <c r="R24">
        <v>971587.19361119554</v>
      </c>
    </row>
    <row r="25" spans="1:18" x14ac:dyDescent="0.2">
      <c r="A25" s="2" t="s">
        <v>12</v>
      </c>
      <c r="B25" s="2" t="s">
        <v>292</v>
      </c>
      <c r="C25" s="6">
        <v>1.42995481004608E-2</v>
      </c>
      <c r="D25" s="2">
        <v>84582580.789999932</v>
      </c>
      <c r="E25" s="2">
        <v>30881079.539999973</v>
      </c>
      <c r="F25" s="2">
        <v>270</v>
      </c>
      <c r="G25" s="2">
        <v>511</v>
      </c>
      <c r="H25" s="2">
        <v>281</v>
      </c>
      <c r="I25" s="3">
        <v>546</v>
      </c>
      <c r="J25" s="2">
        <v>32334860.690000016</v>
      </c>
      <c r="K25" s="2">
        <v>1.6607927204278279</v>
      </c>
      <c r="L25" s="2">
        <v>53701501.249999955</v>
      </c>
      <c r="M25" s="4">
        <v>17</v>
      </c>
      <c r="N25" s="4">
        <v>15.882352941176471</v>
      </c>
      <c r="O25" s="2">
        <v>0.9358974358974359</v>
      </c>
      <c r="P25" s="2">
        <v>0.96085409252669041</v>
      </c>
      <c r="Q25">
        <v>0.94837576421206315</v>
      </c>
      <c r="R25">
        <v>3158911.8382352917</v>
      </c>
    </row>
    <row r="26" spans="1:18" x14ac:dyDescent="0.2">
      <c r="A26" s="2" t="s">
        <v>13</v>
      </c>
      <c r="B26" s="2" t="s">
        <v>292</v>
      </c>
      <c r="C26" s="6">
        <v>1.4303910909457301E-2</v>
      </c>
      <c r="D26" s="2">
        <v>108156679.99000068</v>
      </c>
      <c r="E26" s="2">
        <v>575370.73000000033</v>
      </c>
      <c r="F26" s="2">
        <v>1147</v>
      </c>
      <c r="G26" s="2">
        <v>285</v>
      </c>
      <c r="H26" s="2">
        <v>1226</v>
      </c>
      <c r="I26" s="3">
        <v>293</v>
      </c>
      <c r="J26" s="2">
        <v>646398.03000000014</v>
      </c>
      <c r="K26" s="2">
        <v>166.43198813585593</v>
      </c>
      <c r="L26" s="2">
        <v>107581309.26000068</v>
      </c>
      <c r="M26" s="4">
        <v>25</v>
      </c>
      <c r="N26" s="4">
        <v>45.88</v>
      </c>
      <c r="O26" s="2">
        <v>0.97269624573378843</v>
      </c>
      <c r="P26" s="2">
        <v>0.93556280587275698</v>
      </c>
      <c r="Q26">
        <v>0.9541295258032727</v>
      </c>
      <c r="R26">
        <v>4303252.3704000274</v>
      </c>
    </row>
    <row r="27" spans="1:18" x14ac:dyDescent="0.2">
      <c r="A27" s="2" t="s">
        <v>14</v>
      </c>
      <c r="B27" s="2" t="s">
        <v>292</v>
      </c>
      <c r="C27" s="6">
        <v>1.4299548094584299E-2</v>
      </c>
      <c r="D27" s="2">
        <v>125749897.23999994</v>
      </c>
      <c r="E27" s="2">
        <v>85861470.499999613</v>
      </c>
      <c r="F27" s="2">
        <v>410</v>
      </c>
      <c r="G27" s="2">
        <v>3268</v>
      </c>
      <c r="H27" s="2">
        <v>464</v>
      </c>
      <c r="I27" s="3">
        <v>3379</v>
      </c>
      <c r="J27" s="2">
        <v>91184363.569999993</v>
      </c>
      <c r="K27" s="2">
        <v>0.43744810160767267</v>
      </c>
      <c r="L27" s="2">
        <v>39888426.740000322</v>
      </c>
      <c r="M27" s="4">
        <v>36</v>
      </c>
      <c r="N27" s="4">
        <v>11.388888888888889</v>
      </c>
      <c r="O27" s="2">
        <v>0.96715004439183194</v>
      </c>
      <c r="P27" s="2">
        <v>0.88362068965517238</v>
      </c>
      <c r="Q27">
        <v>0.92538536702350216</v>
      </c>
      <c r="R27">
        <v>1108011.8538888979</v>
      </c>
    </row>
    <row r="28" spans="1:18" x14ac:dyDescent="0.2">
      <c r="A28" s="2" t="s">
        <v>15</v>
      </c>
      <c r="B28" s="2" t="s">
        <v>292</v>
      </c>
      <c r="C28" s="6">
        <v>1.42995482185647E-2</v>
      </c>
      <c r="D28" s="2">
        <v>108301814.89000006</v>
      </c>
      <c r="E28" s="2">
        <v>11591777.899999993</v>
      </c>
      <c r="F28" s="2">
        <v>140</v>
      </c>
      <c r="G28" s="2">
        <v>781</v>
      </c>
      <c r="H28" s="2">
        <v>148</v>
      </c>
      <c r="I28" s="3">
        <v>801</v>
      </c>
      <c r="J28" s="2">
        <v>13363548.780000003</v>
      </c>
      <c r="K28" s="2">
        <v>7.2368529184955053</v>
      </c>
      <c r="L28" s="2">
        <v>96710036.990000069</v>
      </c>
      <c r="M28" s="4">
        <v>23</v>
      </c>
      <c r="N28" s="4">
        <v>6.0869565217391308</v>
      </c>
      <c r="O28" s="2">
        <v>0.97503121098626722</v>
      </c>
      <c r="P28" s="2">
        <v>0.94594594594594594</v>
      </c>
      <c r="Q28">
        <v>0.96048857846610658</v>
      </c>
      <c r="R28">
        <v>4204784.2169565251</v>
      </c>
    </row>
    <row r="29" spans="1:18" x14ac:dyDescent="0.2">
      <c r="A29" s="2" t="s">
        <v>16</v>
      </c>
      <c r="B29" s="2" t="s">
        <v>292</v>
      </c>
      <c r="C29" s="6">
        <v>1.42995497349365E-2</v>
      </c>
      <c r="D29" s="2">
        <v>121868548.47999971</v>
      </c>
      <c r="E29" s="2">
        <v>6535665.0399999944</v>
      </c>
      <c r="F29" s="2">
        <v>1488</v>
      </c>
      <c r="G29" s="2">
        <v>891</v>
      </c>
      <c r="H29" s="2">
        <v>1525</v>
      </c>
      <c r="I29" s="3">
        <v>912</v>
      </c>
      <c r="J29" s="2">
        <v>6855625.1100000003</v>
      </c>
      <c r="K29" s="2">
        <v>16.823102428948264</v>
      </c>
      <c r="L29" s="2">
        <v>115332883.43999971</v>
      </c>
      <c r="M29" s="4">
        <v>37</v>
      </c>
      <c r="N29" s="4">
        <v>40.216216216216218</v>
      </c>
      <c r="O29" s="2">
        <v>0.97697368421052633</v>
      </c>
      <c r="P29" s="2">
        <v>0.9757377049180328</v>
      </c>
      <c r="Q29">
        <v>0.97635569456427951</v>
      </c>
      <c r="R29">
        <v>3117104.9578378303</v>
      </c>
    </row>
    <row r="30" spans="1:18" x14ac:dyDescent="0.2">
      <c r="A30" s="3" t="s">
        <v>64</v>
      </c>
      <c r="B30" s="2" t="s">
        <v>292</v>
      </c>
      <c r="C30" s="6">
        <v>5.9198141974371503E-2</v>
      </c>
      <c r="D30" s="2">
        <v>303774351.27000093</v>
      </c>
      <c r="E30" s="2">
        <v>87916.359999999942</v>
      </c>
      <c r="F30" s="2">
        <v>280</v>
      </c>
      <c r="G30" s="2">
        <v>71</v>
      </c>
      <c r="H30" s="2">
        <v>355</v>
      </c>
      <c r="I30" s="3">
        <v>71</v>
      </c>
      <c r="J30" s="2">
        <v>93076.999999999985</v>
      </c>
      <c r="K30" s="2">
        <v>3262.74412486437</v>
      </c>
      <c r="L30" s="2">
        <v>303686434.91000092</v>
      </c>
      <c r="M30" s="4">
        <v>30</v>
      </c>
      <c r="N30" s="4">
        <v>9.3333333333333339</v>
      </c>
      <c r="O30" s="2">
        <v>1</v>
      </c>
      <c r="P30" s="2">
        <v>0.78873239436619713</v>
      </c>
      <c r="Q30">
        <v>0.89436619718309851</v>
      </c>
      <c r="R30">
        <v>10122881.163666697</v>
      </c>
    </row>
    <row r="31" spans="1:18" x14ac:dyDescent="0.2">
      <c r="A31" s="3" t="s">
        <v>65</v>
      </c>
      <c r="B31" s="2" t="s">
        <v>291</v>
      </c>
      <c r="C31" s="6">
        <v>1.4299548093851399E-2</v>
      </c>
      <c r="D31" s="2">
        <v>81123588.060000077</v>
      </c>
      <c r="E31" s="2">
        <v>76897608.050000042</v>
      </c>
      <c r="F31" s="2">
        <v>1045</v>
      </c>
      <c r="G31" s="2">
        <v>398</v>
      </c>
      <c r="H31" s="2">
        <v>1083</v>
      </c>
      <c r="I31" s="3">
        <v>417</v>
      </c>
      <c r="J31" s="2">
        <v>88723231.359999985</v>
      </c>
      <c r="K31" s="2">
        <v>4.7631042571622088E-2</v>
      </c>
      <c r="L31" s="2">
        <v>4225980.0100000352</v>
      </c>
      <c r="M31" s="4">
        <v>25</v>
      </c>
      <c r="N31" s="4">
        <v>41.8</v>
      </c>
      <c r="O31" s="2">
        <v>0.95443645083932849</v>
      </c>
      <c r="P31" s="2">
        <v>0.96491228070175439</v>
      </c>
      <c r="Q31">
        <v>0.95967436577054144</v>
      </c>
      <c r="R31">
        <v>169039.2004000014</v>
      </c>
    </row>
    <row r="32" spans="1:18" x14ac:dyDescent="0.2">
      <c r="A32" s="3" t="s">
        <v>66</v>
      </c>
      <c r="B32" s="2" t="s">
        <v>292</v>
      </c>
      <c r="C32" s="6">
        <v>1.4299659481876399E-2</v>
      </c>
      <c r="D32" s="2">
        <v>181704624.79000002</v>
      </c>
      <c r="E32" s="2">
        <v>2368742.0299999984</v>
      </c>
      <c r="F32" s="2">
        <v>384</v>
      </c>
      <c r="G32" s="2">
        <v>592</v>
      </c>
      <c r="H32" s="2">
        <v>444</v>
      </c>
      <c r="I32" s="3">
        <v>611</v>
      </c>
      <c r="J32" s="2">
        <v>2474566.620000001</v>
      </c>
      <c r="K32" s="2">
        <v>72.471632531760221</v>
      </c>
      <c r="L32" s="2">
        <v>179335882.76000002</v>
      </c>
      <c r="M32" s="4">
        <v>34</v>
      </c>
      <c r="N32" s="4">
        <v>11.294117647058824</v>
      </c>
      <c r="O32" s="2">
        <v>0.96890343698854342</v>
      </c>
      <c r="P32" s="2">
        <v>0.86486486486486491</v>
      </c>
      <c r="Q32">
        <v>0.91688415092670417</v>
      </c>
      <c r="R32">
        <v>5274584.7870588237</v>
      </c>
    </row>
    <row r="33" spans="1:18" x14ac:dyDescent="0.2">
      <c r="A33" s="2" t="s">
        <v>17</v>
      </c>
      <c r="B33" s="2" t="s">
        <v>292</v>
      </c>
      <c r="C33" s="6">
        <v>1.42995480934135E-2</v>
      </c>
      <c r="D33" s="2">
        <v>73879241.949999571</v>
      </c>
      <c r="E33" s="2">
        <v>53234392.130000211</v>
      </c>
      <c r="F33" s="2">
        <v>918</v>
      </c>
      <c r="G33" s="2">
        <v>1472</v>
      </c>
      <c r="H33" s="2">
        <v>999</v>
      </c>
      <c r="I33" s="3">
        <v>1553</v>
      </c>
      <c r="J33" s="2">
        <v>58891818.909999982</v>
      </c>
      <c r="K33" s="2">
        <v>0.35055547955734495</v>
      </c>
      <c r="L33" s="2">
        <v>20644849.81999936</v>
      </c>
      <c r="M33" s="4">
        <v>34</v>
      </c>
      <c r="N33" s="4">
        <v>27</v>
      </c>
      <c r="O33" s="2">
        <v>0.94784288473921441</v>
      </c>
      <c r="P33" s="2">
        <v>0.91891891891891897</v>
      </c>
      <c r="Q33">
        <v>0.93338090182906663</v>
      </c>
      <c r="R33">
        <v>607201.46529409883</v>
      </c>
    </row>
    <row r="34" spans="1:18" x14ac:dyDescent="0.2">
      <c r="A34" s="2" t="s">
        <v>18</v>
      </c>
      <c r="B34" s="2" t="s">
        <v>292</v>
      </c>
      <c r="C34" s="6">
        <v>1.42995480939984E-2</v>
      </c>
      <c r="D34" s="2">
        <v>88255541.500001222</v>
      </c>
      <c r="E34" s="2">
        <v>68765243.030000001</v>
      </c>
      <c r="F34" s="2">
        <v>859</v>
      </c>
      <c r="G34" s="2">
        <v>1099</v>
      </c>
      <c r="H34" s="2">
        <v>986</v>
      </c>
      <c r="I34" s="3">
        <v>1174</v>
      </c>
      <c r="J34" s="2">
        <v>71364313.060000032</v>
      </c>
      <c r="K34" s="2">
        <v>0.27310987290825067</v>
      </c>
      <c r="L34" s="2">
        <v>19490298.470001221</v>
      </c>
      <c r="M34" s="4">
        <v>28</v>
      </c>
      <c r="N34" s="4">
        <v>30.678571428571427</v>
      </c>
      <c r="O34" s="2">
        <v>0.93611584327086883</v>
      </c>
      <c r="P34" s="2">
        <v>0.87119675456389456</v>
      </c>
      <c r="Q34">
        <v>0.90365629891738175</v>
      </c>
      <c r="R34">
        <v>696082.08821432933</v>
      </c>
    </row>
    <row r="35" spans="1:18" x14ac:dyDescent="0.2">
      <c r="A35" s="3" t="s">
        <v>67</v>
      </c>
      <c r="B35" s="2" t="s">
        <v>292</v>
      </c>
      <c r="C35" s="6">
        <v>1.42995480944694E-2</v>
      </c>
      <c r="D35" s="2">
        <v>107081029.71000001</v>
      </c>
      <c r="E35" s="2">
        <v>71409409.229999959</v>
      </c>
      <c r="F35" s="2">
        <v>233</v>
      </c>
      <c r="G35" s="2">
        <v>4472</v>
      </c>
      <c r="H35" s="2">
        <v>253</v>
      </c>
      <c r="I35" s="3">
        <v>4684</v>
      </c>
      <c r="J35" s="2">
        <v>75562967.540000007</v>
      </c>
      <c r="K35" s="2">
        <v>0.47207807794362922</v>
      </c>
      <c r="L35" s="2">
        <v>35671620.480000049</v>
      </c>
      <c r="M35" s="4">
        <v>35</v>
      </c>
      <c r="N35" s="4">
        <v>6.6571428571428575</v>
      </c>
      <c r="O35" s="2">
        <v>0.95473953885567886</v>
      </c>
      <c r="P35" s="2">
        <v>0.92094861660079053</v>
      </c>
      <c r="Q35">
        <v>0.93784407772823464</v>
      </c>
      <c r="R35">
        <v>1019189.1565714299</v>
      </c>
    </row>
    <row r="36" spans="1:18" x14ac:dyDescent="0.2">
      <c r="A36" s="2" t="s">
        <v>19</v>
      </c>
      <c r="B36" s="2" t="s">
        <v>292</v>
      </c>
      <c r="C36" s="6">
        <v>1.4299548095685399E-2</v>
      </c>
      <c r="D36" s="2">
        <v>268632343.38999873</v>
      </c>
      <c r="E36" s="2">
        <v>156283767.32999924</v>
      </c>
      <c r="F36" s="2">
        <v>2814</v>
      </c>
      <c r="G36" s="2">
        <v>4245</v>
      </c>
      <c r="H36" s="2">
        <v>3377</v>
      </c>
      <c r="I36" s="3">
        <v>4384</v>
      </c>
      <c r="J36" s="2">
        <v>176703273.00000006</v>
      </c>
      <c r="K36" s="2">
        <v>0.63580359408509346</v>
      </c>
      <c r="L36" s="2">
        <v>112348576.0599995</v>
      </c>
      <c r="M36" s="4">
        <v>37</v>
      </c>
      <c r="N36" s="4">
        <v>76.054054054054049</v>
      </c>
      <c r="O36" s="2">
        <v>0.96829379562043794</v>
      </c>
      <c r="P36" s="2">
        <v>0.83328397986378444</v>
      </c>
      <c r="Q36">
        <v>0.90078888774211119</v>
      </c>
      <c r="R36">
        <v>3036448.0016216082</v>
      </c>
    </row>
    <row r="37" spans="1:18" x14ac:dyDescent="0.2">
      <c r="A37" s="2" t="s">
        <v>20</v>
      </c>
      <c r="B37" s="2" t="s">
        <v>292</v>
      </c>
      <c r="C37" s="6">
        <v>1.4302288884610499E-2</v>
      </c>
      <c r="D37" s="2">
        <v>185418128.10999992</v>
      </c>
      <c r="E37" s="2">
        <v>1006152.9700000002</v>
      </c>
      <c r="F37" s="2">
        <v>238</v>
      </c>
      <c r="G37" s="2">
        <v>246</v>
      </c>
      <c r="H37" s="2">
        <v>289</v>
      </c>
      <c r="I37" s="3">
        <v>248</v>
      </c>
      <c r="J37" s="2">
        <v>1093306.56</v>
      </c>
      <c r="K37" s="2">
        <v>168.67361990400929</v>
      </c>
      <c r="L37" s="2">
        <v>184411975.13999993</v>
      </c>
      <c r="M37" s="4">
        <v>33</v>
      </c>
      <c r="N37" s="4">
        <v>7.2121212121212119</v>
      </c>
      <c r="O37" s="2">
        <v>0.99193548387096775</v>
      </c>
      <c r="P37" s="2">
        <v>0.82352941176470584</v>
      </c>
      <c r="Q37">
        <v>0.9077324478178368</v>
      </c>
      <c r="R37">
        <v>5588241.670909089</v>
      </c>
    </row>
    <row r="38" spans="1:18" x14ac:dyDescent="0.2">
      <c r="A38" s="2" t="s">
        <v>21</v>
      </c>
      <c r="B38" s="2" t="s">
        <v>292</v>
      </c>
      <c r="C38" s="6">
        <v>1.4299548096595401E-2</v>
      </c>
      <c r="D38" s="2">
        <v>162018118.74000007</v>
      </c>
      <c r="E38" s="2">
        <v>79306843.22999987</v>
      </c>
      <c r="F38" s="2">
        <v>928</v>
      </c>
      <c r="G38" s="2">
        <v>2576</v>
      </c>
      <c r="H38" s="2">
        <v>1092</v>
      </c>
      <c r="I38" s="3">
        <v>2633</v>
      </c>
      <c r="J38" s="2">
        <v>88027279.409999922</v>
      </c>
      <c r="K38" s="2">
        <v>0.93960958539636719</v>
      </c>
      <c r="L38" s="2">
        <v>82711275.510000199</v>
      </c>
      <c r="M38" s="4">
        <v>36</v>
      </c>
      <c r="N38" s="4">
        <v>25.777777777777779</v>
      </c>
      <c r="O38" s="2">
        <v>0.97835169008735279</v>
      </c>
      <c r="P38" s="2">
        <v>0.8498168498168498</v>
      </c>
      <c r="Q38">
        <v>0.91408426995210124</v>
      </c>
      <c r="R38">
        <v>2297535.4308333388</v>
      </c>
    </row>
    <row r="39" spans="1:18" x14ac:dyDescent="0.2">
      <c r="A39" s="3" t="s">
        <v>68</v>
      </c>
      <c r="B39" s="2" t="s">
        <v>292</v>
      </c>
      <c r="C39" s="6">
        <v>1.42995480958813E-2</v>
      </c>
      <c r="D39" s="2">
        <v>137340694.12000003</v>
      </c>
      <c r="E39" s="2">
        <v>75124528.149999678</v>
      </c>
      <c r="F39" s="2">
        <v>1453</v>
      </c>
      <c r="G39" s="2">
        <v>4099</v>
      </c>
      <c r="H39" s="2">
        <v>1661</v>
      </c>
      <c r="I39" s="3">
        <v>4194</v>
      </c>
      <c r="J39" s="2">
        <v>80537739.529999912</v>
      </c>
      <c r="K39" s="2">
        <v>0.77250946367603401</v>
      </c>
      <c r="L39" s="2">
        <v>62216165.970000356</v>
      </c>
      <c r="M39" s="4">
        <v>36</v>
      </c>
      <c r="N39" s="4">
        <v>40.361111111111114</v>
      </c>
      <c r="O39" s="2">
        <v>0.9773485932284216</v>
      </c>
      <c r="P39" s="2">
        <v>0.87477423239012642</v>
      </c>
      <c r="Q39">
        <v>0.92606141280927401</v>
      </c>
      <c r="R39">
        <v>1728226.8325000098</v>
      </c>
    </row>
    <row r="40" spans="1:18" x14ac:dyDescent="0.2">
      <c r="A40" s="2" t="s">
        <v>22</v>
      </c>
      <c r="B40" s="2" t="s">
        <v>292</v>
      </c>
      <c r="C40" s="6">
        <v>1.42995480942761E-2</v>
      </c>
      <c r="D40" s="2">
        <v>127033859.500001</v>
      </c>
      <c r="E40" s="2">
        <v>93996031.000000864</v>
      </c>
      <c r="F40" s="2">
        <v>2346</v>
      </c>
      <c r="G40" s="2">
        <v>4147</v>
      </c>
      <c r="H40" s="2">
        <v>2606</v>
      </c>
      <c r="I40" s="3">
        <v>4325</v>
      </c>
      <c r="J40" s="2">
        <v>100636968.74999997</v>
      </c>
      <c r="K40" s="2">
        <v>0.32828719813761426</v>
      </c>
      <c r="L40" s="2">
        <v>33037828.500000134</v>
      </c>
      <c r="M40" s="4">
        <v>37</v>
      </c>
      <c r="N40" s="4">
        <v>63.405405405405403</v>
      </c>
      <c r="O40" s="2">
        <v>0.95884393063583817</v>
      </c>
      <c r="P40" s="2">
        <v>0.90023023791250956</v>
      </c>
      <c r="Q40">
        <v>0.92953708427417392</v>
      </c>
      <c r="R40">
        <v>892914.2837837874</v>
      </c>
    </row>
    <row r="41" spans="1:18" x14ac:dyDescent="0.2">
      <c r="A41" s="2" t="s">
        <v>23</v>
      </c>
      <c r="B41" s="2" t="s">
        <v>292</v>
      </c>
      <c r="C41" s="6">
        <v>1.4299554724850901E-2</v>
      </c>
      <c r="D41" s="2">
        <v>88254916.240001038</v>
      </c>
      <c r="E41" s="2">
        <v>3061344.28</v>
      </c>
      <c r="F41" s="2">
        <v>1397</v>
      </c>
      <c r="G41" s="2">
        <v>168</v>
      </c>
      <c r="H41" s="2">
        <v>1572</v>
      </c>
      <c r="I41" s="3">
        <v>171</v>
      </c>
      <c r="J41" s="2">
        <v>3328444.2800000003</v>
      </c>
      <c r="K41" s="2">
        <v>25.595613083239304</v>
      </c>
      <c r="L41" s="2">
        <v>85193571.960001037</v>
      </c>
      <c r="M41" s="4">
        <v>28</v>
      </c>
      <c r="N41" s="4">
        <v>49.892857142857146</v>
      </c>
      <c r="O41" s="2">
        <v>0.98245614035087714</v>
      </c>
      <c r="P41" s="2">
        <v>0.888676844783715</v>
      </c>
      <c r="Q41">
        <v>0.93556649256729607</v>
      </c>
      <c r="R41">
        <v>3042627.5700000371</v>
      </c>
    </row>
    <row r="42" spans="1:18" x14ac:dyDescent="0.2">
      <c r="A42" s="2" t="s">
        <v>24</v>
      </c>
      <c r="B42" s="2" t="s">
        <v>292</v>
      </c>
      <c r="C42" s="6">
        <v>1.42997094993512E-2</v>
      </c>
      <c r="D42" s="2">
        <v>92960580.669999927</v>
      </c>
      <c r="E42" s="2">
        <v>1361564.0299999902</v>
      </c>
      <c r="F42" s="2">
        <v>399</v>
      </c>
      <c r="G42" s="2">
        <v>461</v>
      </c>
      <c r="H42" s="2">
        <v>415</v>
      </c>
      <c r="I42" s="3">
        <v>461</v>
      </c>
      <c r="J42" s="2">
        <v>1481109.2600000002</v>
      </c>
      <c r="K42" s="2">
        <v>61.844874725852385</v>
      </c>
      <c r="L42" s="2">
        <v>91599016.639999941</v>
      </c>
      <c r="M42" s="4">
        <v>29</v>
      </c>
      <c r="N42" s="4">
        <v>13.758620689655173</v>
      </c>
      <c r="O42" s="2">
        <v>1</v>
      </c>
      <c r="P42" s="2">
        <v>0.96144578313253015</v>
      </c>
      <c r="Q42">
        <v>0.98072289156626513</v>
      </c>
      <c r="R42">
        <v>3158586.780689653</v>
      </c>
    </row>
    <row r="43" spans="1:18" x14ac:dyDescent="0.2">
      <c r="A43" s="2" t="s">
        <v>25</v>
      </c>
      <c r="B43" s="2" t="s">
        <v>292</v>
      </c>
      <c r="C43" s="6">
        <v>1.42995480944725E-2</v>
      </c>
      <c r="D43" s="2">
        <v>121324097.38000086</v>
      </c>
      <c r="E43" s="2">
        <v>82064674.980000064</v>
      </c>
      <c r="F43" s="2">
        <v>1410</v>
      </c>
      <c r="G43" s="2">
        <v>5811</v>
      </c>
      <c r="H43" s="2">
        <v>1490</v>
      </c>
      <c r="I43" s="3">
        <v>6036</v>
      </c>
      <c r="J43" s="2">
        <v>86500387.509999946</v>
      </c>
      <c r="K43" s="2">
        <v>0.45386412165450912</v>
      </c>
      <c r="L43" s="2">
        <v>39259422.400000796</v>
      </c>
      <c r="M43" s="4">
        <v>37</v>
      </c>
      <c r="N43" s="4">
        <v>38.108108108108105</v>
      </c>
      <c r="O43" s="2">
        <v>0.96272365805168991</v>
      </c>
      <c r="P43" s="2">
        <v>0.94630872483221473</v>
      </c>
      <c r="Q43">
        <v>0.95451619144195232</v>
      </c>
      <c r="R43">
        <v>1061065.4702702917</v>
      </c>
    </row>
    <row r="44" spans="1:18" x14ac:dyDescent="0.2">
      <c r="A44" s="2" t="s">
        <v>26</v>
      </c>
      <c r="B44" s="2" t="s">
        <v>292</v>
      </c>
      <c r="C44" s="6">
        <v>1.4299548096560699E-2</v>
      </c>
      <c r="D44" s="2">
        <v>72664928.680000082</v>
      </c>
      <c r="E44" s="2">
        <v>37180265.050000019</v>
      </c>
      <c r="F44" s="2">
        <v>786</v>
      </c>
      <c r="G44" s="2">
        <v>1247</v>
      </c>
      <c r="H44" s="2">
        <v>796</v>
      </c>
      <c r="I44" s="3">
        <v>1330</v>
      </c>
      <c r="J44" s="2">
        <v>39422138.900000021</v>
      </c>
      <c r="K44" s="2">
        <v>0.90012020200152165</v>
      </c>
      <c r="L44" s="2">
        <v>35484663.630000062</v>
      </c>
      <c r="M44" s="4">
        <v>27</v>
      </c>
      <c r="N44" s="4">
        <v>29.111111111111111</v>
      </c>
      <c r="O44" s="2">
        <v>0.93759398496240598</v>
      </c>
      <c r="P44" s="2">
        <v>0.98743718592964824</v>
      </c>
      <c r="Q44">
        <v>0.96251558544602711</v>
      </c>
      <c r="R44">
        <v>1314246.8011111135</v>
      </c>
    </row>
    <row r="45" spans="1:18" x14ac:dyDescent="0.2">
      <c r="A45" s="2" t="s">
        <v>27</v>
      </c>
      <c r="B45" s="2" t="s">
        <v>292</v>
      </c>
      <c r="C45" s="6">
        <v>1.4299548100732499E-2</v>
      </c>
      <c r="D45" s="2">
        <v>114993909.8800008</v>
      </c>
      <c r="E45" s="2">
        <v>46519646.999999955</v>
      </c>
      <c r="F45" s="2">
        <v>7013</v>
      </c>
      <c r="G45" s="2">
        <v>1823</v>
      </c>
      <c r="H45" s="2">
        <v>7508</v>
      </c>
      <c r="I45" s="3">
        <v>1923</v>
      </c>
      <c r="J45" s="2">
        <v>48116353.189999998</v>
      </c>
      <c r="K45" s="2">
        <v>1.4230975196647244</v>
      </c>
      <c r="L45" s="2">
        <v>68474262.880000845</v>
      </c>
      <c r="M45" s="4">
        <v>37</v>
      </c>
      <c r="N45" s="4">
        <v>189.54054054054055</v>
      </c>
      <c r="O45" s="2">
        <v>0.94799791991679672</v>
      </c>
      <c r="P45" s="2">
        <v>0.93407032498668086</v>
      </c>
      <c r="Q45">
        <v>0.94103412245173879</v>
      </c>
      <c r="R45">
        <v>1850655.7535135364</v>
      </c>
    </row>
    <row r="46" spans="1:18" x14ac:dyDescent="0.2">
      <c r="A46" s="2" t="s">
        <v>28</v>
      </c>
      <c r="B46" s="2" t="s">
        <v>292</v>
      </c>
      <c r="C46" s="6">
        <v>1.42995480960393E-2</v>
      </c>
      <c r="D46" s="2">
        <v>80106407.840000361</v>
      </c>
      <c r="E46" s="2">
        <v>41694217.519999973</v>
      </c>
      <c r="F46" s="2">
        <v>1171</v>
      </c>
      <c r="G46" s="2">
        <v>464</v>
      </c>
      <c r="H46" s="2">
        <v>1273</v>
      </c>
      <c r="I46" s="3">
        <v>471</v>
      </c>
      <c r="J46" s="2">
        <v>46984839.329999983</v>
      </c>
      <c r="K46" s="2">
        <v>0.81754435830270189</v>
      </c>
      <c r="L46" s="2">
        <v>38412190.320000388</v>
      </c>
      <c r="M46" s="4">
        <v>37</v>
      </c>
      <c r="N46" s="4">
        <v>31.648648648648649</v>
      </c>
      <c r="O46" s="2">
        <v>0.9851380042462845</v>
      </c>
      <c r="P46" s="2">
        <v>0.91987431264728992</v>
      </c>
      <c r="Q46">
        <v>0.95250615844678721</v>
      </c>
      <c r="R46">
        <v>1038167.3059459564</v>
      </c>
    </row>
    <row r="47" spans="1:18" x14ac:dyDescent="0.2">
      <c r="A47" s="2" t="s">
        <v>29</v>
      </c>
      <c r="B47" s="2" t="s">
        <v>291</v>
      </c>
      <c r="C47" s="6">
        <v>1.42995480937291E-2</v>
      </c>
      <c r="D47" s="2">
        <v>113654162.85000062</v>
      </c>
      <c r="E47" s="2">
        <v>109307677.54999983</v>
      </c>
      <c r="F47" s="2">
        <v>2370</v>
      </c>
      <c r="G47" s="2">
        <v>1314</v>
      </c>
      <c r="H47" s="2">
        <v>2501</v>
      </c>
      <c r="I47" s="3">
        <v>1350</v>
      </c>
      <c r="J47" s="2">
        <v>126423562.09999989</v>
      </c>
      <c r="K47" s="2">
        <v>3.4380341985323561E-2</v>
      </c>
      <c r="L47" s="2">
        <v>4346485.3000007868</v>
      </c>
      <c r="M47" s="4">
        <v>37</v>
      </c>
      <c r="N47" s="4">
        <v>64.054054054054049</v>
      </c>
      <c r="O47" s="2">
        <v>0.97333333333333338</v>
      </c>
      <c r="P47" s="2">
        <v>0.94762095161935223</v>
      </c>
      <c r="Q47">
        <v>0.96047714247634275</v>
      </c>
      <c r="R47">
        <v>117472.57567569693</v>
      </c>
    </row>
    <row r="48" spans="1:18" x14ac:dyDescent="0.2">
      <c r="A48" s="2" t="s">
        <v>30</v>
      </c>
      <c r="B48" s="2" t="s">
        <v>291</v>
      </c>
      <c r="C48" s="6">
        <v>1.42995480938094E-2</v>
      </c>
      <c r="D48" s="2">
        <v>98781528.680000141</v>
      </c>
      <c r="E48" s="2">
        <v>81902319.649999961</v>
      </c>
      <c r="F48" s="2">
        <v>1148</v>
      </c>
      <c r="G48" s="2">
        <v>2319</v>
      </c>
      <c r="H48" s="2">
        <v>1249</v>
      </c>
      <c r="I48" s="3">
        <v>2399</v>
      </c>
      <c r="J48" s="2">
        <v>93776582.349999875</v>
      </c>
      <c r="K48" s="2">
        <v>0.17999385994898334</v>
      </c>
      <c r="L48" s="2">
        <v>16879209.03000018</v>
      </c>
      <c r="M48" s="4">
        <v>33</v>
      </c>
      <c r="N48" s="4">
        <v>34.787878787878789</v>
      </c>
      <c r="O48" s="2">
        <v>0.96665277198832844</v>
      </c>
      <c r="P48" s="2">
        <v>0.91913530824659728</v>
      </c>
      <c r="Q48">
        <v>0.94289404011746281</v>
      </c>
      <c r="R48">
        <v>511491.18272727821</v>
      </c>
    </row>
    <row r="49" spans="1:18" x14ac:dyDescent="0.2">
      <c r="A49" s="2" t="s">
        <v>31</v>
      </c>
      <c r="B49" s="2" t="s">
        <v>292</v>
      </c>
      <c r="C49" s="6">
        <v>1.4299551302828501E-2</v>
      </c>
      <c r="D49" s="2">
        <v>94930927.9599998</v>
      </c>
      <c r="E49" s="2">
        <v>4444590.0900000455</v>
      </c>
      <c r="F49" s="2">
        <v>1935</v>
      </c>
      <c r="G49" s="2">
        <v>3163</v>
      </c>
      <c r="H49" s="2">
        <v>2167</v>
      </c>
      <c r="I49" s="3">
        <v>3229</v>
      </c>
      <c r="J49" s="2">
        <v>4955607.5400000056</v>
      </c>
      <c r="K49" s="2">
        <v>18.259383363114274</v>
      </c>
      <c r="L49" s="2">
        <v>90486337.869999751</v>
      </c>
      <c r="M49" s="4">
        <v>38</v>
      </c>
      <c r="N49" s="4">
        <v>50.921052631578945</v>
      </c>
      <c r="O49" s="2">
        <v>0.97956023536698666</v>
      </c>
      <c r="P49" s="2">
        <v>0.89293954776188278</v>
      </c>
      <c r="Q49">
        <v>0.93624989156443472</v>
      </c>
      <c r="R49">
        <v>2381219.4176315726</v>
      </c>
    </row>
    <row r="50" spans="1:18" x14ac:dyDescent="0.2">
      <c r="A50" s="2" t="s">
        <v>32</v>
      </c>
      <c r="B50" s="2" t="s">
        <v>292</v>
      </c>
      <c r="C50" s="6">
        <v>1.42995480951729E-2</v>
      </c>
      <c r="D50" s="2">
        <v>117027321.32000212</v>
      </c>
      <c r="E50" s="2">
        <v>73382742.249999598</v>
      </c>
      <c r="F50" s="2">
        <v>835</v>
      </c>
      <c r="G50" s="2">
        <v>3061</v>
      </c>
      <c r="H50" s="2">
        <v>970</v>
      </c>
      <c r="I50" s="3">
        <v>3152</v>
      </c>
      <c r="J50" s="2">
        <v>82214792.750000015</v>
      </c>
      <c r="K50" s="2">
        <v>0.53086041587087163</v>
      </c>
      <c r="L50" s="2">
        <v>43644579.070002526</v>
      </c>
      <c r="M50" s="4">
        <v>26</v>
      </c>
      <c r="N50" s="4">
        <v>32.115384615384613</v>
      </c>
      <c r="O50" s="2">
        <v>0.97112944162436543</v>
      </c>
      <c r="P50" s="2">
        <v>0.86082474226804129</v>
      </c>
      <c r="Q50">
        <v>0.91597709194620336</v>
      </c>
      <c r="R50">
        <v>1678637.6565385587</v>
      </c>
    </row>
    <row r="51" spans="1:18" x14ac:dyDescent="0.2">
      <c r="A51" s="2" t="s">
        <v>33</v>
      </c>
      <c r="B51" s="2" t="s">
        <v>291</v>
      </c>
      <c r="C51" s="6">
        <v>1.4299548092984799E-2</v>
      </c>
      <c r="D51" s="2">
        <v>85403234.390000224</v>
      </c>
      <c r="E51" s="2">
        <v>82249313.649999961</v>
      </c>
      <c r="F51" s="2">
        <v>1019</v>
      </c>
      <c r="G51" s="2">
        <v>333</v>
      </c>
      <c r="H51" s="2">
        <v>1116</v>
      </c>
      <c r="I51" s="3">
        <v>340</v>
      </c>
      <c r="J51" s="2">
        <v>94324491.039999992</v>
      </c>
      <c r="K51" s="2">
        <v>3.3436922958458223E-2</v>
      </c>
      <c r="L51" s="2">
        <v>3153920.7400002629</v>
      </c>
      <c r="M51" s="4">
        <v>37</v>
      </c>
      <c r="N51" s="4">
        <v>27.54054054054054</v>
      </c>
      <c r="O51" s="2">
        <v>0.97941176470588232</v>
      </c>
      <c r="P51" s="2">
        <v>0.9130824372759857</v>
      </c>
      <c r="Q51">
        <v>0.94624710099093401</v>
      </c>
      <c r="R51">
        <v>85241.101081088185</v>
      </c>
    </row>
    <row r="52" spans="1:18" x14ac:dyDescent="0.2">
      <c r="A52" s="2" t="s">
        <v>34</v>
      </c>
      <c r="B52" s="2" t="s">
        <v>292</v>
      </c>
      <c r="C52" s="6">
        <v>1.42995480941428E-2</v>
      </c>
      <c r="D52" s="2">
        <v>65892517.719999485</v>
      </c>
      <c r="E52" s="2">
        <v>42924992.909999847</v>
      </c>
      <c r="F52" s="2">
        <v>718</v>
      </c>
      <c r="G52" s="2">
        <v>2000</v>
      </c>
      <c r="H52" s="2">
        <v>805</v>
      </c>
      <c r="I52" s="3">
        <v>2125</v>
      </c>
      <c r="J52" s="2">
        <v>44491493.630000018</v>
      </c>
      <c r="K52" s="2">
        <v>0.51622283129000068</v>
      </c>
      <c r="L52" s="2">
        <v>22967524.809999637</v>
      </c>
      <c r="M52" s="4">
        <v>30</v>
      </c>
      <c r="N52" s="4">
        <v>23.933333333333334</v>
      </c>
      <c r="O52" s="2">
        <v>0.94117647058823528</v>
      </c>
      <c r="P52" s="2">
        <v>0.89192546583850929</v>
      </c>
      <c r="Q52">
        <v>0.91655096821337234</v>
      </c>
      <c r="R52">
        <v>765584.1603333212</v>
      </c>
    </row>
    <row r="53" spans="1:18" x14ac:dyDescent="0.2">
      <c r="A53" s="2" t="s">
        <v>35</v>
      </c>
      <c r="B53" s="2" t="s">
        <v>291</v>
      </c>
      <c r="C53" s="6">
        <v>1.42995480927679E-2</v>
      </c>
      <c r="D53" s="2">
        <v>77909795.309999883</v>
      </c>
      <c r="E53" s="2">
        <v>63916500.110000245</v>
      </c>
      <c r="F53" s="2">
        <v>2023</v>
      </c>
      <c r="G53" s="2">
        <v>3545</v>
      </c>
      <c r="H53" s="2">
        <v>2110</v>
      </c>
      <c r="I53" s="3">
        <v>3674</v>
      </c>
      <c r="J53" s="2">
        <v>72772367.539999932</v>
      </c>
      <c r="K53" s="2">
        <v>0.19228857975945482</v>
      </c>
      <c r="L53" s="2">
        <v>13993295.199999638</v>
      </c>
      <c r="M53" s="4">
        <v>38</v>
      </c>
      <c r="N53" s="4">
        <v>53.236842105263158</v>
      </c>
      <c r="O53" s="2">
        <v>0.96488840500816553</v>
      </c>
      <c r="P53" s="2">
        <v>0.9587677725118483</v>
      </c>
      <c r="Q53">
        <v>0.96182808876000692</v>
      </c>
      <c r="R53">
        <v>368244.61052630626</v>
      </c>
    </row>
    <row r="54" spans="1:18" x14ac:dyDescent="0.2">
      <c r="A54" s="2" t="s">
        <v>36</v>
      </c>
      <c r="B54" s="2" t="s">
        <v>291</v>
      </c>
      <c r="C54" s="6">
        <v>1.4299548092746899E-2</v>
      </c>
      <c r="D54" s="2">
        <v>79773755.940000013</v>
      </c>
      <c r="E54" s="2">
        <v>74885411.59999989</v>
      </c>
      <c r="F54" s="2">
        <v>1049</v>
      </c>
      <c r="G54" s="2">
        <v>972</v>
      </c>
      <c r="H54" s="2">
        <v>1078</v>
      </c>
      <c r="I54" s="3">
        <v>998</v>
      </c>
      <c r="J54" s="2">
        <v>86374145.590000018</v>
      </c>
      <c r="K54" s="2">
        <v>5.6594995025526153E-2</v>
      </c>
      <c r="L54" s="2">
        <v>4888344.3400001228</v>
      </c>
      <c r="M54" s="4">
        <v>37</v>
      </c>
      <c r="N54" s="4">
        <v>28.351351351351351</v>
      </c>
      <c r="O54" s="2">
        <v>0.97394789579158314</v>
      </c>
      <c r="P54" s="2">
        <v>0.97309833024118741</v>
      </c>
      <c r="Q54">
        <v>0.97352311301638528</v>
      </c>
      <c r="R54">
        <v>132117.41459459791</v>
      </c>
    </row>
    <row r="55" spans="1:18" x14ac:dyDescent="0.2">
      <c r="A55" s="2" t="s">
        <v>37</v>
      </c>
      <c r="B55" s="2" t="s">
        <v>292</v>
      </c>
      <c r="C55" s="6">
        <v>1.4299548104715201E-2</v>
      </c>
      <c r="D55" s="2">
        <v>70112062.679999664</v>
      </c>
      <c r="E55" s="2">
        <v>27232601.109999914</v>
      </c>
      <c r="F55" s="2">
        <v>927</v>
      </c>
      <c r="G55" s="2">
        <v>1408</v>
      </c>
      <c r="H55" s="2">
        <v>1028</v>
      </c>
      <c r="I55" s="3">
        <v>1461</v>
      </c>
      <c r="J55" s="2">
        <v>28933856.779999997</v>
      </c>
      <c r="K55" s="2">
        <v>1.481982229193842</v>
      </c>
      <c r="L55" s="2">
        <v>42879461.569999754</v>
      </c>
      <c r="M55" s="4">
        <v>37</v>
      </c>
      <c r="N55" s="4">
        <v>25.054054054054053</v>
      </c>
      <c r="O55" s="2">
        <v>0.96372347707049966</v>
      </c>
      <c r="P55" s="2">
        <v>0.90175097276264593</v>
      </c>
      <c r="Q55">
        <v>0.93273722491657285</v>
      </c>
      <c r="R55">
        <v>1158904.36675675</v>
      </c>
    </row>
    <row r="56" spans="1:18" x14ac:dyDescent="0.2">
      <c r="A56" s="2" t="s">
        <v>38</v>
      </c>
      <c r="B56" s="2" t="s">
        <v>291</v>
      </c>
      <c r="C56" s="6">
        <v>1.42995480926106E-2</v>
      </c>
      <c r="D56" s="2">
        <v>54253696.979999945</v>
      </c>
      <c r="E56" s="2">
        <v>40141751.250000037</v>
      </c>
      <c r="F56" s="2">
        <v>639</v>
      </c>
      <c r="G56" s="2">
        <v>1967</v>
      </c>
      <c r="H56" s="2">
        <v>657</v>
      </c>
      <c r="I56" s="3">
        <v>2024</v>
      </c>
      <c r="J56" s="2">
        <v>43944870.95000001</v>
      </c>
      <c r="K56" s="2">
        <v>0.32112839166273405</v>
      </c>
      <c r="L56" s="2">
        <v>14111945.729999907</v>
      </c>
      <c r="M56" s="4">
        <v>30</v>
      </c>
      <c r="N56" s="4">
        <v>21.3</v>
      </c>
      <c r="O56" s="2">
        <v>0.97183794466403162</v>
      </c>
      <c r="P56" s="2">
        <v>0.9726027397260274</v>
      </c>
      <c r="Q56">
        <v>0.97222034219502951</v>
      </c>
      <c r="R56">
        <v>470398.19099999691</v>
      </c>
    </row>
    <row r="57" spans="1:18" x14ac:dyDescent="0.2">
      <c r="A57" s="2" t="s">
        <v>39</v>
      </c>
      <c r="B57" s="2" t="s">
        <v>292</v>
      </c>
      <c r="C57" s="6">
        <v>1.43030393911456E-2</v>
      </c>
      <c r="D57" s="2">
        <v>99018955.380000189</v>
      </c>
      <c r="E57" s="2">
        <v>710345.39000000013</v>
      </c>
      <c r="F57" s="2">
        <v>5442</v>
      </c>
      <c r="G57" s="2">
        <v>67</v>
      </c>
      <c r="H57" s="2">
        <v>5479</v>
      </c>
      <c r="I57" s="3">
        <v>68</v>
      </c>
      <c r="J57" s="2">
        <v>794404.14</v>
      </c>
      <c r="K57" s="2">
        <v>123.75138174632396</v>
      </c>
      <c r="L57" s="2">
        <v>98308609.990000188</v>
      </c>
      <c r="M57" s="4">
        <v>37</v>
      </c>
      <c r="N57" s="4">
        <v>147.08108108108109</v>
      </c>
      <c r="O57" s="2">
        <v>0.98529411764705888</v>
      </c>
      <c r="P57" s="2">
        <v>0.99324694287278703</v>
      </c>
      <c r="Q57">
        <v>0.98927053025992295</v>
      </c>
      <c r="R57">
        <v>2656989.4591891943</v>
      </c>
    </row>
    <row r="58" spans="1:18" x14ac:dyDescent="0.2">
      <c r="A58" s="2" t="s">
        <v>40</v>
      </c>
      <c r="B58" s="2" t="s">
        <v>292</v>
      </c>
      <c r="C58" s="6">
        <v>1.42995538499541E-2</v>
      </c>
      <c r="D58" s="2">
        <v>85401572.409999922</v>
      </c>
      <c r="E58" s="2">
        <v>3352178.100000002</v>
      </c>
      <c r="F58" s="2">
        <v>1073</v>
      </c>
      <c r="G58" s="2">
        <v>941</v>
      </c>
      <c r="H58" s="2">
        <v>1098</v>
      </c>
      <c r="I58" s="3">
        <v>989</v>
      </c>
      <c r="J58" s="2">
        <v>3577124.45</v>
      </c>
      <c r="K58" s="2">
        <v>22.937249026938357</v>
      </c>
      <c r="L58" s="2">
        <v>82049394.309999913</v>
      </c>
      <c r="M58" s="4">
        <v>31</v>
      </c>
      <c r="N58" s="4">
        <v>34.612903225806448</v>
      </c>
      <c r="O58" s="2">
        <v>0.95146612740141556</v>
      </c>
      <c r="P58" s="2">
        <v>0.9772313296903461</v>
      </c>
      <c r="Q58">
        <v>0.96434872854588083</v>
      </c>
      <c r="R58">
        <v>2646754.6551612876</v>
      </c>
    </row>
    <row r="59" spans="1:18" x14ac:dyDescent="0.2">
      <c r="A59" s="3" t="s">
        <v>69</v>
      </c>
      <c r="B59" s="2" t="s">
        <v>291</v>
      </c>
      <c r="C59" s="6">
        <v>1.4299548094300001E-2</v>
      </c>
      <c r="D59" s="2">
        <v>79716010.739999995</v>
      </c>
      <c r="E59" s="2">
        <v>78664400.219999433</v>
      </c>
      <c r="F59" s="2">
        <v>16</v>
      </c>
      <c r="G59" s="2">
        <v>3694</v>
      </c>
      <c r="H59" s="2">
        <v>176</v>
      </c>
      <c r="I59" s="3">
        <v>3880</v>
      </c>
      <c r="J59" s="2">
        <v>84343888.690000013</v>
      </c>
      <c r="K59" s="2">
        <v>1.2468129420326848E-2</v>
      </c>
      <c r="L59" s="2">
        <v>1051610.5200005621</v>
      </c>
      <c r="M59" s="4">
        <v>25</v>
      </c>
      <c r="N59" s="4">
        <v>0.64</v>
      </c>
      <c r="O59" s="2">
        <v>0.95206185567010304</v>
      </c>
      <c r="P59" s="2">
        <v>9.0909090909090912E-2</v>
      </c>
      <c r="Q59">
        <v>0.52148547328959693</v>
      </c>
      <c r="R59">
        <v>42064.420800022483</v>
      </c>
    </row>
    <row r="60" spans="1:18" x14ac:dyDescent="0.2">
      <c r="A60" s="2" t="s">
        <v>41</v>
      </c>
      <c r="B60" s="2" t="s">
        <v>291</v>
      </c>
      <c r="C60" s="6">
        <v>1.4299548092899799E-2</v>
      </c>
      <c r="D60" s="2">
        <v>83851435.159999937</v>
      </c>
      <c r="E60" s="2">
        <v>82017361.849999771</v>
      </c>
      <c r="F60" s="2">
        <v>2073</v>
      </c>
      <c r="G60" s="2">
        <v>2484</v>
      </c>
      <c r="H60" s="2">
        <v>2158</v>
      </c>
      <c r="I60" s="3">
        <v>2561</v>
      </c>
      <c r="J60" s="2">
        <v>94552225.460000142</v>
      </c>
      <c r="K60" s="2">
        <v>1.9397463159405614E-2</v>
      </c>
      <c r="L60" s="2">
        <v>1834073.3100001663</v>
      </c>
      <c r="M60" s="4">
        <v>37</v>
      </c>
      <c r="N60" s="4">
        <v>56.027027027027025</v>
      </c>
      <c r="O60" s="2">
        <v>0.96993361967981262</v>
      </c>
      <c r="P60" s="2">
        <v>0.96061167747914733</v>
      </c>
      <c r="Q60">
        <v>0.96527264857948003</v>
      </c>
      <c r="R60">
        <v>49569.548918923414</v>
      </c>
    </row>
    <row r="61" spans="1:18" x14ac:dyDescent="0.2">
      <c r="A61" s="2" t="s">
        <v>42</v>
      </c>
      <c r="B61" s="2" t="s">
        <v>292</v>
      </c>
      <c r="C61" s="6">
        <v>1.4299548093072101E-2</v>
      </c>
      <c r="D61" s="2">
        <v>52551885.769999757</v>
      </c>
      <c r="E61" s="2">
        <v>34736944.38000004</v>
      </c>
      <c r="F61" s="2">
        <v>606</v>
      </c>
      <c r="G61" s="2">
        <v>3337</v>
      </c>
      <c r="H61" s="2">
        <v>641</v>
      </c>
      <c r="I61" s="3">
        <v>3402</v>
      </c>
      <c r="J61" s="2">
        <v>38674288.509999983</v>
      </c>
      <c r="K61" s="2">
        <v>0.46064044294941126</v>
      </c>
      <c r="L61" s="2">
        <v>17814941.389999717</v>
      </c>
      <c r="M61" s="4">
        <v>32</v>
      </c>
      <c r="N61" s="4">
        <v>18.9375</v>
      </c>
      <c r="O61" s="2">
        <v>0.98089359200470316</v>
      </c>
      <c r="P61" s="2">
        <v>0.9453978159126365</v>
      </c>
      <c r="Q61">
        <v>0.96314570395866983</v>
      </c>
      <c r="R61">
        <v>556716.91843749117</v>
      </c>
    </row>
    <row r="62" spans="1:18" x14ac:dyDescent="0.2">
      <c r="A62" s="2" t="s">
        <v>43</v>
      </c>
      <c r="B62" s="2" t="s">
        <v>292</v>
      </c>
      <c r="C62" s="6">
        <v>1.42998127716303E-2</v>
      </c>
      <c r="D62" s="2">
        <v>139049351.40000054</v>
      </c>
      <c r="E62" s="2">
        <v>1575311.5599999991</v>
      </c>
      <c r="F62" s="2">
        <v>344</v>
      </c>
      <c r="G62" s="2">
        <v>122</v>
      </c>
      <c r="H62" s="2">
        <v>401</v>
      </c>
      <c r="I62" s="3">
        <v>128</v>
      </c>
      <c r="J62" s="2">
        <v>1731924.0699999998</v>
      </c>
      <c r="K62" s="2">
        <v>79.37648204173324</v>
      </c>
      <c r="L62" s="2">
        <v>137474039.84000054</v>
      </c>
      <c r="M62" s="4">
        <v>34</v>
      </c>
      <c r="N62" s="4">
        <v>10.117647058823529</v>
      </c>
      <c r="O62" s="2">
        <v>0.953125</v>
      </c>
      <c r="P62" s="2">
        <v>0.85785536159600995</v>
      </c>
      <c r="Q62">
        <v>0.90549018079800492</v>
      </c>
      <c r="R62">
        <v>4043354.1129411925</v>
      </c>
    </row>
    <row r="63" spans="1:18" x14ac:dyDescent="0.2">
      <c r="A63" s="2" t="s">
        <v>44</v>
      </c>
      <c r="B63" s="2" t="s">
        <v>291</v>
      </c>
      <c r="C63" s="6">
        <v>1.42995480952408E-2</v>
      </c>
      <c r="D63" s="2">
        <v>266725038.27000022</v>
      </c>
      <c r="E63" s="2">
        <v>262069025.19999942</v>
      </c>
      <c r="F63" s="2">
        <v>2731</v>
      </c>
      <c r="G63" s="2">
        <v>1177</v>
      </c>
      <c r="H63" s="2">
        <v>2871</v>
      </c>
      <c r="I63" s="3">
        <v>1210</v>
      </c>
      <c r="J63" s="2">
        <v>305415143.34999967</v>
      </c>
      <c r="K63" s="2">
        <v>1.5244866442870186E-2</v>
      </c>
      <c r="L63" s="2">
        <v>4656013.0700007975</v>
      </c>
      <c r="M63" s="4">
        <v>29</v>
      </c>
      <c r="N63" s="4">
        <v>94.172413793103445</v>
      </c>
      <c r="O63" s="2">
        <v>0.97272727272727277</v>
      </c>
      <c r="P63" s="2">
        <v>0.95123650296064088</v>
      </c>
      <c r="Q63">
        <v>0.96198188784395677</v>
      </c>
      <c r="R63">
        <v>160552.17482761369</v>
      </c>
    </row>
    <row r="64" spans="1:18" x14ac:dyDescent="0.2">
      <c r="A64" s="2" t="s">
        <v>45</v>
      </c>
      <c r="B64" s="2" t="s">
        <v>292</v>
      </c>
      <c r="C64" s="6">
        <v>1.4299548101568599E-2</v>
      </c>
      <c r="D64" s="2">
        <v>48982182.539999999</v>
      </c>
      <c r="E64" s="2">
        <v>19350441.280000012</v>
      </c>
      <c r="F64" s="2">
        <v>68</v>
      </c>
      <c r="G64" s="2">
        <v>98</v>
      </c>
      <c r="H64" s="2">
        <v>86</v>
      </c>
      <c r="I64" s="3">
        <v>111</v>
      </c>
      <c r="J64" s="2">
        <v>21081934.20000001</v>
      </c>
      <c r="K64" s="2">
        <v>1.4055513587553068</v>
      </c>
      <c r="L64" s="2">
        <v>29631741.259999987</v>
      </c>
      <c r="M64" s="4">
        <v>18</v>
      </c>
      <c r="N64" s="4">
        <v>3.7777777777777777</v>
      </c>
      <c r="O64" s="2">
        <v>0.88288288288288286</v>
      </c>
      <c r="P64" s="2">
        <v>0.79069767441860461</v>
      </c>
      <c r="Q64">
        <v>0.83679027865074374</v>
      </c>
      <c r="R64">
        <v>1646207.8477777771</v>
      </c>
    </row>
    <row r="65" spans="1:18" x14ac:dyDescent="0.2">
      <c r="A65" s="3" t="s">
        <v>70</v>
      </c>
      <c r="B65" s="2" t="s">
        <v>292</v>
      </c>
      <c r="C65" s="6">
        <v>1.42995481815291E-2</v>
      </c>
      <c r="D65" s="2">
        <v>131228561.24000496</v>
      </c>
      <c r="E65" s="2">
        <v>18247609.750000007</v>
      </c>
      <c r="F65" s="2">
        <v>30077</v>
      </c>
      <c r="G65" s="2">
        <v>1539</v>
      </c>
      <c r="H65" s="2">
        <v>32311</v>
      </c>
      <c r="I65" s="3">
        <v>1616</v>
      </c>
      <c r="J65" s="2">
        <v>20873034.910000015</v>
      </c>
      <c r="K65" s="2">
        <v>5.4127706860623883</v>
      </c>
      <c r="L65" s="2">
        <v>112980951.49000496</v>
      </c>
      <c r="M65" s="4">
        <v>36</v>
      </c>
      <c r="N65" s="4">
        <v>835.47222222222217</v>
      </c>
      <c r="O65" s="2">
        <v>0.95235148514851486</v>
      </c>
      <c r="P65" s="2">
        <v>0.93085945962675254</v>
      </c>
      <c r="Q65">
        <v>0.9416054723876337</v>
      </c>
      <c r="R65">
        <v>3138359.7636112487</v>
      </c>
    </row>
    <row r="66" spans="1:18" x14ac:dyDescent="0.2">
      <c r="A66" s="2" t="s">
        <v>46</v>
      </c>
      <c r="B66" s="2" t="s">
        <v>292</v>
      </c>
      <c r="C66" s="6">
        <v>1.4299548272683199E-2</v>
      </c>
      <c r="D66" s="2">
        <v>96527741.399999961</v>
      </c>
      <c r="E66" s="2">
        <v>11580654.430000072</v>
      </c>
      <c r="F66" s="2">
        <v>11053</v>
      </c>
      <c r="G66" s="2">
        <v>4757</v>
      </c>
      <c r="H66" s="2">
        <v>11741</v>
      </c>
      <c r="I66" s="3">
        <v>4849</v>
      </c>
      <c r="J66" s="2">
        <v>12679006.830000022</v>
      </c>
      <c r="K66" s="2">
        <v>6.6998218479546114</v>
      </c>
      <c r="L66" s="2">
        <v>84947086.969999894</v>
      </c>
      <c r="M66" s="4">
        <v>33</v>
      </c>
      <c r="N66" s="4">
        <v>334.93939393939394</v>
      </c>
      <c r="O66" s="2">
        <v>0.98102701587956276</v>
      </c>
      <c r="P66" s="2">
        <v>0.94140192487863039</v>
      </c>
      <c r="Q66">
        <v>0.96121447037909657</v>
      </c>
      <c r="R66">
        <v>2574154.1506060576</v>
      </c>
    </row>
    <row r="67" spans="1:18" x14ac:dyDescent="0.2">
      <c r="A67" s="2" t="s">
        <v>47</v>
      </c>
      <c r="B67" s="2" t="s">
        <v>292</v>
      </c>
      <c r="C67" s="6">
        <v>1.42995480942733E-2</v>
      </c>
      <c r="D67" s="2">
        <v>114988186.88000022</v>
      </c>
      <c r="E67" s="2">
        <v>79591315.720000088</v>
      </c>
      <c r="F67" s="2">
        <v>4626</v>
      </c>
      <c r="G67" s="2">
        <v>2267</v>
      </c>
      <c r="H67" s="2">
        <v>4857</v>
      </c>
      <c r="I67" s="3">
        <v>2336</v>
      </c>
      <c r="J67" s="2">
        <v>91606199.939999908</v>
      </c>
      <c r="K67" s="2">
        <v>0.38640257082145446</v>
      </c>
      <c r="L67" s="2">
        <v>35396871.160000131</v>
      </c>
      <c r="M67" s="4">
        <v>37</v>
      </c>
      <c r="N67" s="4">
        <v>125.02702702702703</v>
      </c>
      <c r="O67" s="2">
        <v>0.97046232876712324</v>
      </c>
      <c r="P67" s="2">
        <v>0.95243977764051879</v>
      </c>
      <c r="Q67">
        <v>0.96145105320382096</v>
      </c>
      <c r="R67">
        <v>956672.19351351704</v>
      </c>
    </row>
    <row r="68" spans="1:18" x14ac:dyDescent="0.2">
      <c r="A68" s="2" t="s">
        <v>48</v>
      </c>
      <c r="B68" s="2" t="s">
        <v>292</v>
      </c>
      <c r="C68" s="6">
        <v>1.4299548095403901E-2</v>
      </c>
      <c r="D68" s="2">
        <v>79486461.519999996</v>
      </c>
      <c r="E68" s="2">
        <v>43110621.529999994</v>
      </c>
      <c r="F68" s="2">
        <v>2755</v>
      </c>
      <c r="G68" s="2">
        <v>1336</v>
      </c>
      <c r="H68" s="2">
        <v>2962</v>
      </c>
      <c r="I68" s="3">
        <v>1386</v>
      </c>
      <c r="J68" s="2">
        <v>49756082.229999945</v>
      </c>
      <c r="K68" s="2">
        <v>0.7310832838857948</v>
      </c>
      <c r="L68" s="2">
        <v>36375839.990000002</v>
      </c>
      <c r="M68" s="4">
        <v>38</v>
      </c>
      <c r="N68" s="4">
        <v>72.5</v>
      </c>
      <c r="O68" s="2">
        <v>0.96392496392496396</v>
      </c>
      <c r="P68" s="2">
        <v>0.93011478730587438</v>
      </c>
      <c r="Q68">
        <v>0.94701987561541912</v>
      </c>
      <c r="R68">
        <v>957258.94710526324</v>
      </c>
    </row>
    <row r="69" spans="1:18" x14ac:dyDescent="0.2">
      <c r="A69" s="2" t="s">
        <v>49</v>
      </c>
      <c r="B69" s="2" t="s">
        <v>292</v>
      </c>
      <c r="C69" s="6">
        <v>1.42995480957421E-2</v>
      </c>
      <c r="D69" s="2">
        <v>193302373.34000501</v>
      </c>
      <c r="E69" s="2">
        <v>105724751.84999953</v>
      </c>
      <c r="F69" s="2">
        <v>4050</v>
      </c>
      <c r="G69" s="2">
        <v>6349</v>
      </c>
      <c r="H69" s="2">
        <v>4319</v>
      </c>
      <c r="I69" s="3">
        <v>6509</v>
      </c>
      <c r="J69" s="2">
        <v>121139847.25999942</v>
      </c>
      <c r="K69" s="2">
        <v>0.7229464414136153</v>
      </c>
      <c r="L69" s="2">
        <v>87577621.490005478</v>
      </c>
      <c r="M69" s="4">
        <v>34</v>
      </c>
      <c r="N69" s="4">
        <v>119.11764705882354</v>
      </c>
      <c r="O69" s="2">
        <v>0.97541865109847903</v>
      </c>
      <c r="P69" s="2">
        <v>0.93771706413521649</v>
      </c>
      <c r="Q69">
        <v>0.95656785761684771</v>
      </c>
      <c r="R69">
        <v>2575812.396764867</v>
      </c>
    </row>
    <row r="70" spans="1:18" x14ac:dyDescent="0.2">
      <c r="A70" s="2" t="s">
        <v>50</v>
      </c>
      <c r="B70" s="2" t="s">
        <v>291</v>
      </c>
      <c r="C70" s="6">
        <v>1.4299548092508199E-2</v>
      </c>
      <c r="D70" s="2">
        <v>64670385.049999923</v>
      </c>
      <c r="E70" s="2">
        <v>60048399.989999957</v>
      </c>
      <c r="F70" s="2">
        <v>728</v>
      </c>
      <c r="G70" s="2">
        <v>1109</v>
      </c>
      <c r="H70" s="2">
        <v>809</v>
      </c>
      <c r="I70" s="3">
        <v>1147</v>
      </c>
      <c r="J70" s="2">
        <v>68817011.420000032</v>
      </c>
      <c r="K70" s="2">
        <v>6.7163408648936107E-2</v>
      </c>
      <c r="L70" s="2">
        <v>4621985.0599999651</v>
      </c>
      <c r="M70" s="4">
        <v>33</v>
      </c>
      <c r="N70" s="4">
        <v>22.060606060606062</v>
      </c>
      <c r="O70" s="2">
        <v>0.96687009590235395</v>
      </c>
      <c r="P70" s="2">
        <v>0.89987639060568603</v>
      </c>
      <c r="Q70">
        <v>0.93337324325402005</v>
      </c>
      <c r="R70">
        <v>140060.15333333227</v>
      </c>
    </row>
    <row r="71" spans="1:18" x14ac:dyDescent="0.2">
      <c r="A71" s="2" t="s">
        <v>51</v>
      </c>
      <c r="B71" s="2" t="s">
        <v>292</v>
      </c>
      <c r="C71" s="6">
        <v>1.4346256545008601E-2</v>
      </c>
      <c r="D71" s="2">
        <v>60740237.610000588</v>
      </c>
      <c r="E71" s="2">
        <v>195622.38999999998</v>
      </c>
      <c r="F71" s="2">
        <v>808</v>
      </c>
      <c r="G71" s="2">
        <v>47</v>
      </c>
      <c r="H71" s="2">
        <v>820</v>
      </c>
      <c r="I71" s="3">
        <v>48</v>
      </c>
      <c r="J71" s="2">
        <v>207318.84000000003</v>
      </c>
      <c r="K71" s="2">
        <v>292.036243401712</v>
      </c>
      <c r="L71" s="2">
        <v>60544615.220000587</v>
      </c>
      <c r="M71" s="4">
        <v>15</v>
      </c>
      <c r="N71" s="4">
        <v>53.866666666666667</v>
      </c>
      <c r="O71" s="2">
        <v>0.97916666666666663</v>
      </c>
      <c r="P71" s="2">
        <v>0.98536585365853657</v>
      </c>
      <c r="Q71">
        <v>0.98226626016260155</v>
      </c>
      <c r="R71">
        <v>4036307.6813333724</v>
      </c>
    </row>
    <row r="72" spans="1:18" x14ac:dyDescent="0.2">
      <c r="A72" s="3" t="s">
        <v>71</v>
      </c>
      <c r="B72" s="2" t="s">
        <v>291</v>
      </c>
      <c r="C72" s="6">
        <v>1.42995480914451E-2</v>
      </c>
      <c r="D72" s="2">
        <v>51539738.259999841</v>
      </c>
      <c r="E72" s="2">
        <v>49260322.06000001</v>
      </c>
      <c r="F72" s="2">
        <v>564</v>
      </c>
      <c r="G72" s="2">
        <v>1201</v>
      </c>
      <c r="H72" s="2">
        <v>613</v>
      </c>
      <c r="I72" s="3">
        <v>1238</v>
      </c>
      <c r="J72" s="2">
        <v>56717554.859999932</v>
      </c>
      <c r="K72" s="2">
        <v>4.0188901048824839E-2</v>
      </c>
      <c r="L72" s="2">
        <v>2279416.1999998316</v>
      </c>
      <c r="M72" s="4">
        <v>34</v>
      </c>
      <c r="N72" s="4">
        <v>16.588235294117649</v>
      </c>
      <c r="O72" s="2">
        <v>0.97011308562197096</v>
      </c>
      <c r="P72" s="2">
        <v>0.92006525285481244</v>
      </c>
      <c r="Q72">
        <v>0.9450891692383917</v>
      </c>
      <c r="R72">
        <v>67041.652941171516</v>
      </c>
    </row>
    <row r="73" spans="1:18" x14ac:dyDescent="0.2">
      <c r="A73" s="2" t="s">
        <v>72</v>
      </c>
      <c r="B73" s="2" t="s">
        <v>291</v>
      </c>
      <c r="C73" s="6">
        <v>1.4299548091999899E-2</v>
      </c>
      <c r="D73" s="2">
        <v>54816986.060000002</v>
      </c>
      <c r="E73" s="2">
        <v>41045173.590000056</v>
      </c>
      <c r="F73" s="2">
        <v>1084</v>
      </c>
      <c r="G73" s="2">
        <v>463</v>
      </c>
      <c r="H73" s="2">
        <v>1207</v>
      </c>
      <c r="I73" s="3">
        <v>480</v>
      </c>
      <c r="J73" s="2">
        <v>45868205.869999997</v>
      </c>
      <c r="K73" s="2">
        <v>0.30024746354876225</v>
      </c>
      <c r="L73" s="2">
        <v>13771812.469999947</v>
      </c>
      <c r="M73" s="4">
        <v>37</v>
      </c>
      <c r="N73" s="4">
        <v>29.297297297297298</v>
      </c>
      <c r="O73" s="2">
        <v>0.96458333333333335</v>
      </c>
      <c r="P73" s="2">
        <v>0.89809444904722457</v>
      </c>
      <c r="Q73">
        <v>0.93133889119027891</v>
      </c>
      <c r="R73">
        <v>372211.14783783641</v>
      </c>
    </row>
    <row r="74" spans="1:18" x14ac:dyDescent="0.2">
      <c r="A74" s="3" t="s">
        <v>73</v>
      </c>
      <c r="B74" s="2" t="s">
        <v>292</v>
      </c>
      <c r="C74" s="6">
        <v>1.4299548263661499E-2</v>
      </c>
      <c r="D74" s="2">
        <v>100189263.19000134</v>
      </c>
      <c r="E74" s="2">
        <v>11862917.500000002</v>
      </c>
      <c r="F74" s="2">
        <v>1096</v>
      </c>
      <c r="G74" s="2">
        <v>364</v>
      </c>
      <c r="H74" s="2">
        <v>1106</v>
      </c>
      <c r="I74" s="3">
        <v>404</v>
      </c>
      <c r="J74" s="2">
        <v>13046254.830000002</v>
      </c>
      <c r="K74" s="2">
        <v>6.7702453187480263</v>
      </c>
      <c r="L74" s="2">
        <v>88326345.690001339</v>
      </c>
      <c r="M74" s="4">
        <v>32</v>
      </c>
      <c r="N74" s="4">
        <v>34.25</v>
      </c>
      <c r="O74" s="2">
        <v>0.90099009900990101</v>
      </c>
      <c r="P74" s="2">
        <v>0.99095840867992768</v>
      </c>
      <c r="Q74">
        <v>0.94597425384491429</v>
      </c>
      <c r="R74">
        <v>2760198.3028125418</v>
      </c>
    </row>
    <row r="75" spans="1:18" x14ac:dyDescent="0.2">
      <c r="A75" s="2" t="s">
        <v>74</v>
      </c>
      <c r="B75" s="2" t="s">
        <v>292</v>
      </c>
      <c r="C75" s="6">
        <v>1.4299548095487301E-2</v>
      </c>
      <c r="D75" s="2">
        <v>49131454.899999768</v>
      </c>
      <c r="E75" s="2">
        <v>27132070.230000019</v>
      </c>
      <c r="F75" s="2">
        <v>578</v>
      </c>
      <c r="G75" s="2">
        <v>1142</v>
      </c>
      <c r="H75" s="2">
        <v>637</v>
      </c>
      <c r="I75" s="3">
        <v>1207</v>
      </c>
      <c r="J75" s="2">
        <v>29094055.480000008</v>
      </c>
      <c r="K75" s="2">
        <v>0.7561470653385769</v>
      </c>
      <c r="L75" s="2">
        <v>21999384.669999748</v>
      </c>
      <c r="M75" s="4">
        <v>35</v>
      </c>
      <c r="N75" s="4">
        <v>16.514285714285716</v>
      </c>
      <c r="O75" s="2">
        <v>0.94614747307373659</v>
      </c>
      <c r="P75" s="2">
        <v>0.90737833594976447</v>
      </c>
      <c r="Q75">
        <v>0.92676290451175047</v>
      </c>
      <c r="R75">
        <v>628553.8477142785</v>
      </c>
    </row>
    <row r="76" spans="1:18" x14ac:dyDescent="0.2">
      <c r="A76" s="2" t="s">
        <v>75</v>
      </c>
      <c r="B76" s="2" t="s">
        <v>292</v>
      </c>
      <c r="C76" s="6">
        <v>1.4299548095440401E-2</v>
      </c>
      <c r="D76" s="2">
        <v>113747296.02000067</v>
      </c>
      <c r="E76" s="2">
        <v>64686579.769999504</v>
      </c>
      <c r="F76" s="2">
        <v>1339</v>
      </c>
      <c r="G76" s="2">
        <v>5029</v>
      </c>
      <c r="H76" s="2">
        <v>1680</v>
      </c>
      <c r="I76" s="3">
        <v>5217</v>
      </c>
      <c r="J76" s="2">
        <v>74009428.929999918</v>
      </c>
      <c r="K76" s="2">
        <v>0.66289818688378332</v>
      </c>
      <c r="L76" s="2">
        <v>49060716.250001162</v>
      </c>
      <c r="M76" s="4">
        <v>37</v>
      </c>
      <c r="N76" s="4">
        <v>36.189189189189186</v>
      </c>
      <c r="O76" s="2">
        <v>0.963963963963964</v>
      </c>
      <c r="P76" s="2">
        <v>0.79702380952380958</v>
      </c>
      <c r="Q76">
        <v>0.88049388674388673</v>
      </c>
      <c r="R76">
        <v>1325965.3040540854</v>
      </c>
    </row>
    <row r="77" spans="1:18" x14ac:dyDescent="0.2">
      <c r="A77" s="3" t="s">
        <v>76</v>
      </c>
      <c r="B77" s="2" t="s">
        <v>292</v>
      </c>
      <c r="C77" s="6">
        <v>1.42995481036965E-2</v>
      </c>
      <c r="D77" s="2">
        <v>77308581.509999931</v>
      </c>
      <c r="E77" s="2">
        <v>28399023.939999998</v>
      </c>
      <c r="F77" s="2">
        <v>967</v>
      </c>
      <c r="G77" s="2">
        <v>137</v>
      </c>
      <c r="H77" s="2">
        <v>1008</v>
      </c>
      <c r="I77" s="3">
        <v>151</v>
      </c>
      <c r="J77" s="2">
        <v>32627192.5</v>
      </c>
      <c r="K77" s="2">
        <v>1.4990427867797675</v>
      </c>
      <c r="L77" s="2">
        <v>48909557.569999933</v>
      </c>
      <c r="M77" s="4">
        <v>36</v>
      </c>
      <c r="N77" s="4">
        <v>26.861111111111111</v>
      </c>
      <c r="O77" s="2">
        <v>0.9072847682119205</v>
      </c>
      <c r="P77" s="2">
        <v>0.95932539682539686</v>
      </c>
      <c r="Q77">
        <v>0.93330508251865862</v>
      </c>
      <c r="R77">
        <v>1358598.821388887</v>
      </c>
    </row>
    <row r="78" spans="1:18" x14ac:dyDescent="0.2">
      <c r="A78" s="2" t="s">
        <v>77</v>
      </c>
      <c r="B78" s="2" t="s">
        <v>292</v>
      </c>
      <c r="C78" s="6">
        <v>1.42995480940979E-2</v>
      </c>
      <c r="D78" s="2">
        <v>101248381.94000112</v>
      </c>
      <c r="E78" s="2">
        <v>79471138.809999511</v>
      </c>
      <c r="F78" s="2">
        <v>913</v>
      </c>
      <c r="G78" s="2">
        <v>3557</v>
      </c>
      <c r="H78" s="2">
        <v>963</v>
      </c>
      <c r="I78" s="3">
        <v>3679</v>
      </c>
      <c r="J78" s="2">
        <v>84180655.879999936</v>
      </c>
      <c r="K78" s="2">
        <v>0.25869652478171712</v>
      </c>
      <c r="L78" s="2">
        <v>21777243.130001605</v>
      </c>
      <c r="M78" s="4">
        <v>29</v>
      </c>
      <c r="N78" s="4">
        <v>31.482758620689655</v>
      </c>
      <c r="O78" s="2">
        <v>0.96683881489535195</v>
      </c>
      <c r="P78" s="2">
        <v>0.94807892004153682</v>
      </c>
      <c r="Q78">
        <v>0.95745886746844433</v>
      </c>
      <c r="R78">
        <v>750939.41827591741</v>
      </c>
    </row>
    <row r="79" spans="1:18" x14ac:dyDescent="0.2">
      <c r="A79" s="2" t="s">
        <v>78</v>
      </c>
      <c r="B79" s="2" t="s">
        <v>292</v>
      </c>
      <c r="C79" s="6">
        <v>1.4299548095349E-2</v>
      </c>
      <c r="D79" s="2">
        <v>125998170.52000219</v>
      </c>
      <c r="E79" s="2">
        <v>74116944.979999542</v>
      </c>
      <c r="F79" s="2">
        <v>1393</v>
      </c>
      <c r="G79" s="2">
        <v>3298</v>
      </c>
      <c r="H79" s="2">
        <v>1458</v>
      </c>
      <c r="I79" s="3">
        <v>3386</v>
      </c>
      <c r="J79" s="2">
        <v>78899648.180000171</v>
      </c>
      <c r="K79" s="2">
        <v>0.65755965630723467</v>
      </c>
      <c r="L79" s="2">
        <v>51881225.540002644</v>
      </c>
      <c r="M79" s="4">
        <v>32</v>
      </c>
      <c r="N79" s="4">
        <v>43.53125</v>
      </c>
      <c r="O79" s="2">
        <v>0.97401063201417604</v>
      </c>
      <c r="P79" s="2">
        <v>0.95541838134430723</v>
      </c>
      <c r="Q79">
        <v>0.96471450667924163</v>
      </c>
      <c r="R79">
        <v>1621288.2981250826</v>
      </c>
    </row>
    <row r="80" spans="1:18" x14ac:dyDescent="0.2">
      <c r="A80" s="2" t="s">
        <v>79</v>
      </c>
      <c r="B80" s="2" t="s">
        <v>291</v>
      </c>
      <c r="C80" s="6">
        <v>1.42995480932896E-2</v>
      </c>
      <c r="D80" s="2">
        <v>86141653.79000029</v>
      </c>
      <c r="E80" s="2">
        <v>76513383.020000324</v>
      </c>
      <c r="F80" s="2">
        <v>897</v>
      </c>
      <c r="G80" s="2">
        <v>963</v>
      </c>
      <c r="H80" s="2">
        <v>1028</v>
      </c>
      <c r="I80" s="3">
        <v>976</v>
      </c>
      <c r="J80" s="2">
        <v>88566176.519999996</v>
      </c>
      <c r="K80" s="2">
        <v>0.10871272926437907</v>
      </c>
      <c r="L80" s="2">
        <v>9628270.769999966</v>
      </c>
      <c r="M80" s="4">
        <v>35</v>
      </c>
      <c r="N80" s="4">
        <v>25.62857142857143</v>
      </c>
      <c r="O80" s="2">
        <v>0.98668032786885251</v>
      </c>
      <c r="P80" s="2">
        <v>0.87256809338521402</v>
      </c>
      <c r="Q80">
        <v>0.92962421062703327</v>
      </c>
      <c r="R80">
        <v>275093.45057142759</v>
      </c>
    </row>
    <row r="81" spans="1:18" x14ac:dyDescent="0.2">
      <c r="A81" s="2" t="s">
        <v>80</v>
      </c>
      <c r="B81" s="2" t="s">
        <v>292</v>
      </c>
      <c r="C81" s="6">
        <v>1.42995480945745E-2</v>
      </c>
      <c r="D81" s="2">
        <v>76481246.399999857</v>
      </c>
      <c r="E81" s="2">
        <v>47456584.45000013</v>
      </c>
      <c r="F81" s="2">
        <v>1223</v>
      </c>
      <c r="G81" s="2">
        <v>8128</v>
      </c>
      <c r="H81" s="2">
        <v>1475</v>
      </c>
      <c r="I81" s="3">
        <v>8360</v>
      </c>
      <c r="J81" s="2">
        <v>49994617.06999997</v>
      </c>
      <c r="K81" s="2">
        <v>0.58055574081827332</v>
      </c>
      <c r="L81" s="2">
        <v>29024661.949999727</v>
      </c>
      <c r="M81" s="4">
        <v>35</v>
      </c>
      <c r="N81" s="4">
        <v>34.942857142857143</v>
      </c>
      <c r="O81" s="2">
        <v>0.97224880382775125</v>
      </c>
      <c r="P81" s="2">
        <v>0.82915254237288138</v>
      </c>
      <c r="Q81">
        <v>0.90070067310031632</v>
      </c>
      <c r="R81">
        <v>829276.0557142779</v>
      </c>
    </row>
    <row r="82" spans="1:18" x14ac:dyDescent="0.2">
      <c r="A82" s="2" t="s">
        <v>81</v>
      </c>
      <c r="B82" s="2" t="s">
        <v>292</v>
      </c>
      <c r="C82" s="6">
        <v>1.42995483392926E-2</v>
      </c>
      <c r="D82" s="2">
        <v>57374441.38000042</v>
      </c>
      <c r="E82" s="2">
        <v>6061446.8100000061</v>
      </c>
      <c r="F82" s="2">
        <v>557</v>
      </c>
      <c r="G82" s="2">
        <v>536</v>
      </c>
      <c r="H82" s="2">
        <v>597</v>
      </c>
      <c r="I82" s="3">
        <v>550</v>
      </c>
      <c r="J82" s="2">
        <v>6410930.2899999982</v>
      </c>
      <c r="K82" s="2">
        <v>8.003985731999034</v>
      </c>
      <c r="L82" s="2">
        <v>51312994.57000041</v>
      </c>
      <c r="M82" s="4">
        <v>18</v>
      </c>
      <c r="N82" s="4">
        <v>30.944444444444443</v>
      </c>
      <c r="O82" s="2">
        <v>0.97454545454545449</v>
      </c>
      <c r="P82" s="2">
        <v>0.93299832495812396</v>
      </c>
      <c r="Q82">
        <v>0.95377188975178928</v>
      </c>
      <c r="R82">
        <v>2850721.9205555785</v>
      </c>
    </row>
    <row r="83" spans="1:18" x14ac:dyDescent="0.2">
      <c r="A83" s="2" t="s">
        <v>82</v>
      </c>
      <c r="B83" s="2" t="s">
        <v>292</v>
      </c>
      <c r="C83" s="6">
        <v>1.42995481044777E-2</v>
      </c>
      <c r="D83" s="2">
        <v>52545122.67999988</v>
      </c>
      <c r="E83" s="2">
        <v>22086364.230000038</v>
      </c>
      <c r="F83" s="2">
        <v>1470</v>
      </c>
      <c r="G83" s="2">
        <v>403</v>
      </c>
      <c r="H83" s="2">
        <v>1636</v>
      </c>
      <c r="I83" s="3">
        <v>418</v>
      </c>
      <c r="J83" s="2">
        <v>22785978.890000001</v>
      </c>
      <c r="K83" s="2">
        <v>1.3367324966392893</v>
      </c>
      <c r="L83" s="2">
        <v>30458758.449999843</v>
      </c>
      <c r="M83" s="4">
        <v>36</v>
      </c>
      <c r="N83" s="4">
        <v>40.833333333333336</v>
      </c>
      <c r="O83" s="2">
        <v>0.96411483253588515</v>
      </c>
      <c r="P83" s="2">
        <v>0.89853300733496333</v>
      </c>
      <c r="Q83">
        <v>0.93132391993542418</v>
      </c>
      <c r="R83">
        <v>846076.62361110677</v>
      </c>
    </row>
    <row r="84" spans="1:18" x14ac:dyDescent="0.2">
      <c r="A84" s="2" t="s">
        <v>83</v>
      </c>
      <c r="B84" s="2" t="s">
        <v>292</v>
      </c>
      <c r="C84" s="6">
        <v>1.55347427573123E-2</v>
      </c>
      <c r="D84" s="2">
        <v>87757513.770000175</v>
      </c>
      <c r="E84" s="2">
        <v>163391.77000000014</v>
      </c>
      <c r="F84" s="2">
        <v>1497</v>
      </c>
      <c r="G84" s="2">
        <v>133</v>
      </c>
      <c r="H84" s="2">
        <v>1681</v>
      </c>
      <c r="I84" s="3">
        <v>138</v>
      </c>
      <c r="J84" s="2">
        <v>173443.53999999998</v>
      </c>
      <c r="K84" s="2">
        <v>505.02960214027104</v>
      </c>
      <c r="L84" s="2">
        <v>87594122.000000179</v>
      </c>
      <c r="M84" s="4">
        <v>38</v>
      </c>
      <c r="N84" s="4">
        <v>39.39473684210526</v>
      </c>
      <c r="O84" s="2">
        <v>0.96376811594202894</v>
      </c>
      <c r="P84" s="2">
        <v>0.89054134443783461</v>
      </c>
      <c r="Q84">
        <v>0.92715473018993178</v>
      </c>
      <c r="R84">
        <v>2305108.4736842155</v>
      </c>
    </row>
    <row r="85" spans="1:18" x14ac:dyDescent="0.2">
      <c r="A85" s="2" t="s">
        <v>84</v>
      </c>
      <c r="B85" s="2" t="s">
        <v>291</v>
      </c>
      <c r="C85" s="6">
        <v>1.4299548092519E-2</v>
      </c>
      <c r="D85" s="2">
        <v>63599401.699999779</v>
      </c>
      <c r="E85" s="2">
        <v>48069995.610000007</v>
      </c>
      <c r="F85" s="2">
        <v>1148</v>
      </c>
      <c r="G85" s="2">
        <v>2103</v>
      </c>
      <c r="H85" s="2">
        <v>1270</v>
      </c>
      <c r="I85" s="3">
        <v>2192</v>
      </c>
      <c r="J85" s="2">
        <v>54216903.170000017</v>
      </c>
      <c r="K85" s="2">
        <v>0.28643107927626343</v>
      </c>
      <c r="L85" s="2">
        <v>15529406.089999773</v>
      </c>
      <c r="M85" s="4">
        <v>37</v>
      </c>
      <c r="N85" s="4">
        <v>31.027027027027028</v>
      </c>
      <c r="O85" s="2">
        <v>0.95939781021897808</v>
      </c>
      <c r="P85" s="2">
        <v>0.90393700787401576</v>
      </c>
      <c r="Q85">
        <v>0.93166740904649692</v>
      </c>
      <c r="R85">
        <v>419713.67810810194</v>
      </c>
    </row>
    <row r="86" spans="1:18" x14ac:dyDescent="0.2">
      <c r="A86" s="2" t="s">
        <v>85</v>
      </c>
      <c r="B86" s="2" t="s">
        <v>292</v>
      </c>
      <c r="C86" s="6">
        <v>1.4299548097552401E-2</v>
      </c>
      <c r="D86" s="2">
        <v>77915163.200000018</v>
      </c>
      <c r="E86" s="2">
        <v>39017257.850000024</v>
      </c>
      <c r="F86" s="2">
        <v>713</v>
      </c>
      <c r="G86" s="2">
        <v>692</v>
      </c>
      <c r="H86" s="2">
        <v>868</v>
      </c>
      <c r="I86" s="3">
        <v>739</v>
      </c>
      <c r="J86" s="2">
        <v>41048763.619999953</v>
      </c>
      <c r="K86" s="2">
        <v>0.94760236167132672</v>
      </c>
      <c r="L86" s="2">
        <v>38897905.349999994</v>
      </c>
      <c r="M86" s="4">
        <v>37</v>
      </c>
      <c r="N86" s="4">
        <v>19.27027027027027</v>
      </c>
      <c r="O86" s="2">
        <v>0.93640054127198913</v>
      </c>
      <c r="P86" s="2">
        <v>0.8214285714285714</v>
      </c>
      <c r="Q86">
        <v>0.87891455635028026</v>
      </c>
      <c r="R86">
        <v>1051294.7391891889</v>
      </c>
    </row>
    <row r="87" spans="1:18" x14ac:dyDescent="0.2">
      <c r="A87" s="2" t="s">
        <v>86</v>
      </c>
      <c r="B87" s="2" t="s">
        <v>292</v>
      </c>
      <c r="C87" s="6">
        <v>1.4357591418351001E-2</v>
      </c>
      <c r="D87" s="2">
        <v>72680138.180000722</v>
      </c>
      <c r="E87" s="2">
        <v>219012.22999999989</v>
      </c>
      <c r="F87" s="2">
        <v>756</v>
      </c>
      <c r="G87" s="2">
        <v>172</v>
      </c>
      <c r="H87" s="2">
        <v>833</v>
      </c>
      <c r="I87" s="3">
        <v>176</v>
      </c>
      <c r="J87" s="2">
        <v>241742.21000000002</v>
      </c>
      <c r="K87" s="2">
        <v>299.7454435036426</v>
      </c>
      <c r="L87" s="2">
        <v>72461125.950000718</v>
      </c>
      <c r="M87" s="4">
        <v>19</v>
      </c>
      <c r="N87" s="4">
        <v>39.789473684210527</v>
      </c>
      <c r="O87" s="2">
        <v>0.97727272727272729</v>
      </c>
      <c r="P87" s="2">
        <v>0.90756302521008403</v>
      </c>
      <c r="Q87">
        <v>0.94241787624140572</v>
      </c>
      <c r="R87">
        <v>3813743.4710526695</v>
      </c>
    </row>
    <row r="88" spans="1:18" x14ac:dyDescent="0.2">
      <c r="A88" s="2" t="s">
        <v>87</v>
      </c>
      <c r="B88" s="2" t="s">
        <v>292</v>
      </c>
      <c r="C88" s="6">
        <v>1.42995480955327E-2</v>
      </c>
      <c r="D88" s="2">
        <v>66280345.169999748</v>
      </c>
      <c r="E88" s="2">
        <v>36643205.159999877</v>
      </c>
      <c r="F88" s="2">
        <v>685</v>
      </c>
      <c r="G88" s="2">
        <v>3340</v>
      </c>
      <c r="H88" s="2">
        <v>774</v>
      </c>
      <c r="I88" s="3">
        <v>3445</v>
      </c>
      <c r="J88" s="2">
        <v>39816337.180000015</v>
      </c>
      <c r="K88" s="2">
        <v>0.74434621838813397</v>
      </c>
      <c r="L88" s="2">
        <v>29637140.009999871</v>
      </c>
      <c r="M88" s="4">
        <v>34</v>
      </c>
      <c r="N88" s="4">
        <v>20.147058823529413</v>
      </c>
      <c r="O88" s="2">
        <v>0.96952104499274305</v>
      </c>
      <c r="P88" s="2">
        <v>0.88501291989664088</v>
      </c>
      <c r="Q88">
        <v>0.92726698244469197</v>
      </c>
      <c r="R88">
        <v>871680.58852940798</v>
      </c>
    </row>
    <row r="89" spans="1:18" x14ac:dyDescent="0.2">
      <c r="A89" s="2" t="s">
        <v>88</v>
      </c>
      <c r="B89" s="2" t="s">
        <v>291</v>
      </c>
      <c r="C89" s="6">
        <v>1.4299548093845401E-2</v>
      </c>
      <c r="D89" s="2">
        <v>49421441.879999876</v>
      </c>
      <c r="E89" s="2">
        <v>44249289.039999984</v>
      </c>
      <c r="F89" s="2">
        <v>137</v>
      </c>
      <c r="G89" s="2">
        <v>1026</v>
      </c>
      <c r="H89" s="2">
        <v>232</v>
      </c>
      <c r="I89" s="3">
        <v>1104</v>
      </c>
      <c r="J89" s="2">
        <v>47249286.639999993</v>
      </c>
      <c r="K89" s="2">
        <v>0.10946520482747954</v>
      </c>
      <c r="L89" s="2">
        <v>5172152.8399998918</v>
      </c>
      <c r="M89" s="4">
        <v>17</v>
      </c>
      <c r="N89" s="4">
        <v>8.0588235294117645</v>
      </c>
      <c r="O89" s="2">
        <v>0.92934782608695654</v>
      </c>
      <c r="P89" s="2">
        <v>0.59051724137931039</v>
      </c>
      <c r="Q89">
        <v>0.75993253373313352</v>
      </c>
      <c r="R89">
        <v>304244.28470587597</v>
      </c>
    </row>
    <row r="90" spans="1:18" x14ac:dyDescent="0.2">
      <c r="A90" s="2" t="s">
        <v>89</v>
      </c>
      <c r="B90" s="2" t="s">
        <v>291</v>
      </c>
      <c r="C90" s="6">
        <v>1.4299548091437899E-2</v>
      </c>
      <c r="D90" s="2">
        <v>43189106.969999991</v>
      </c>
      <c r="E90" s="2">
        <v>38595183.029999927</v>
      </c>
      <c r="F90" s="2">
        <v>491</v>
      </c>
      <c r="G90" s="2">
        <v>4299</v>
      </c>
      <c r="H90" s="2">
        <v>623</v>
      </c>
      <c r="I90" s="3">
        <v>4455</v>
      </c>
      <c r="J90" s="2">
        <v>43391511.599999934</v>
      </c>
      <c r="K90" s="2">
        <v>0.10587148892964751</v>
      </c>
      <c r="L90" s="2">
        <v>4593923.9400000647</v>
      </c>
      <c r="M90" s="4">
        <v>30</v>
      </c>
      <c r="N90" s="4">
        <v>16.366666666666667</v>
      </c>
      <c r="O90" s="2">
        <v>0.96498316498316494</v>
      </c>
      <c r="P90" s="2">
        <v>0.7881219903691814</v>
      </c>
      <c r="Q90">
        <v>0.87655257767617312</v>
      </c>
      <c r="R90">
        <v>153130.79800000216</v>
      </c>
    </row>
    <row r="91" spans="1:18" x14ac:dyDescent="0.2">
      <c r="A91" s="2" t="s">
        <v>90</v>
      </c>
      <c r="B91" s="2" t="s">
        <v>292</v>
      </c>
      <c r="C91" s="6">
        <v>1.42995480936091E-2</v>
      </c>
      <c r="D91" s="2">
        <v>84697140.630000114</v>
      </c>
      <c r="E91" s="2">
        <v>59269632.830000252</v>
      </c>
      <c r="F91" s="2">
        <v>1233</v>
      </c>
      <c r="G91" s="2">
        <v>5708</v>
      </c>
      <c r="H91" s="2">
        <v>1297</v>
      </c>
      <c r="I91" s="3">
        <v>5938</v>
      </c>
      <c r="J91" s="2">
        <v>62735915.329999812</v>
      </c>
      <c r="K91" s="2">
        <v>0.40531022248177245</v>
      </c>
      <c r="L91" s="2">
        <v>25427507.799999863</v>
      </c>
      <c r="M91" s="4">
        <v>37</v>
      </c>
      <c r="N91" s="4">
        <v>33.324324324324323</v>
      </c>
      <c r="O91" s="2">
        <v>0.96126641966992254</v>
      </c>
      <c r="P91" s="2">
        <v>0.95065535851966076</v>
      </c>
      <c r="Q91">
        <v>0.95596088909479171</v>
      </c>
      <c r="R91">
        <v>687229.94054053689</v>
      </c>
    </row>
    <row r="92" spans="1:18" x14ac:dyDescent="0.2">
      <c r="A92" s="2" t="s">
        <v>91</v>
      </c>
      <c r="B92" s="2" t="s">
        <v>292</v>
      </c>
      <c r="C92" s="6">
        <v>1.4299548092499E-2</v>
      </c>
      <c r="D92" s="2">
        <v>48279754.259999745</v>
      </c>
      <c r="E92" s="2">
        <v>35204892.689999893</v>
      </c>
      <c r="F92" s="2">
        <v>652</v>
      </c>
      <c r="G92" s="2">
        <v>4429</v>
      </c>
      <c r="H92" s="2">
        <v>694</v>
      </c>
      <c r="I92" s="3">
        <v>4494</v>
      </c>
      <c r="J92" s="2">
        <v>35864695.029999934</v>
      </c>
      <c r="K92" s="2">
        <v>0.36456079046714468</v>
      </c>
      <c r="L92" s="2">
        <v>13074861.569999851</v>
      </c>
      <c r="M92" s="4">
        <v>28</v>
      </c>
      <c r="N92" s="4">
        <v>23.285714285714285</v>
      </c>
      <c r="O92" s="2">
        <v>0.98553627058299953</v>
      </c>
      <c r="P92" s="2">
        <v>0.93948126801152743</v>
      </c>
      <c r="Q92">
        <v>0.96250876929726348</v>
      </c>
      <c r="R92">
        <v>466959.34178570897</v>
      </c>
    </row>
    <row r="93" spans="1:18" x14ac:dyDescent="0.2">
      <c r="A93" s="2" t="s">
        <v>92</v>
      </c>
      <c r="B93" s="2" t="s">
        <v>291</v>
      </c>
      <c r="C93" s="6">
        <v>1.4299548093072399E-2</v>
      </c>
      <c r="D93" s="2">
        <v>74360114.780000269</v>
      </c>
      <c r="E93" s="2">
        <v>59109098.300000116</v>
      </c>
      <c r="F93" s="2">
        <v>1023</v>
      </c>
      <c r="G93" s="2">
        <v>4325</v>
      </c>
      <c r="H93" s="2">
        <v>1376</v>
      </c>
      <c r="I93" s="3">
        <v>4628</v>
      </c>
      <c r="J93" s="2">
        <v>65028385.359999999</v>
      </c>
      <c r="K93" s="2">
        <v>0.23452860463272854</v>
      </c>
      <c r="L93" s="2">
        <v>15251016.480000153</v>
      </c>
      <c r="M93" s="4">
        <v>37</v>
      </c>
      <c r="N93" s="4">
        <v>27.648648648648649</v>
      </c>
      <c r="O93" s="2">
        <v>0.93452895419187554</v>
      </c>
      <c r="P93" s="2">
        <v>0.74345930232558144</v>
      </c>
      <c r="Q93">
        <v>0.83899412825872854</v>
      </c>
      <c r="R93">
        <v>412189.63459459873</v>
      </c>
    </row>
    <row r="94" spans="1:18" x14ac:dyDescent="0.2">
      <c r="A94" s="2" t="s">
        <v>93</v>
      </c>
      <c r="B94" s="2" t="s">
        <v>292</v>
      </c>
      <c r="C94" s="6">
        <v>1.42995480941248E-2</v>
      </c>
      <c r="D94" s="2">
        <v>74690363.119999826</v>
      </c>
      <c r="E94" s="2">
        <v>46285074.089999944</v>
      </c>
      <c r="F94" s="2">
        <v>8315</v>
      </c>
      <c r="G94" s="2">
        <v>4173</v>
      </c>
      <c r="H94" s="2">
        <v>8872</v>
      </c>
      <c r="I94" s="3">
        <v>4332</v>
      </c>
      <c r="J94" s="2">
        <v>50907230.839999937</v>
      </c>
      <c r="K94" s="2">
        <v>0.55798142152490959</v>
      </c>
      <c r="L94" s="2">
        <v>28405289.029999882</v>
      </c>
      <c r="M94" s="4">
        <v>38</v>
      </c>
      <c r="N94" s="4">
        <v>218.81578947368422</v>
      </c>
      <c r="O94" s="2">
        <v>0.96329639889196672</v>
      </c>
      <c r="P94" s="2">
        <v>0.93721821460775478</v>
      </c>
      <c r="Q94">
        <v>0.95025730674986075</v>
      </c>
      <c r="R94">
        <v>747507.60605262849</v>
      </c>
    </row>
    <row r="95" spans="1:18" x14ac:dyDescent="0.2">
      <c r="A95" s="2" t="s">
        <v>94</v>
      </c>
      <c r="B95" s="2" t="s">
        <v>291</v>
      </c>
      <c r="C95" s="6">
        <v>1.4299548091997299E-2</v>
      </c>
      <c r="D95" s="2">
        <v>59055735.009999879</v>
      </c>
      <c r="E95" s="2">
        <v>55173195.870000027</v>
      </c>
      <c r="F95" s="2">
        <v>687</v>
      </c>
      <c r="G95" s="2">
        <v>2778</v>
      </c>
      <c r="H95" s="2">
        <v>742</v>
      </c>
      <c r="I95" s="3">
        <v>2942</v>
      </c>
      <c r="J95" s="2">
        <v>60289907.18000003</v>
      </c>
      <c r="K95" s="2">
        <v>6.4397829116044913E-2</v>
      </c>
      <c r="L95" s="2">
        <v>3882539.1399998516</v>
      </c>
      <c r="M95" s="4">
        <v>33</v>
      </c>
      <c r="N95" s="4">
        <v>20.818181818181817</v>
      </c>
      <c r="O95" s="2">
        <v>0.94425560842963974</v>
      </c>
      <c r="P95" s="2">
        <v>0.92587601078167114</v>
      </c>
      <c r="Q95">
        <v>0.93506580960565544</v>
      </c>
      <c r="R95">
        <v>117652.70121211672</v>
      </c>
    </row>
    <row r="96" spans="1:18" x14ac:dyDescent="0.2">
      <c r="A96" s="2" t="s">
        <v>95</v>
      </c>
      <c r="B96" s="2" t="s">
        <v>292</v>
      </c>
      <c r="C96" s="6">
        <v>1.4299548100282901E-2</v>
      </c>
      <c r="D96" s="2">
        <v>72894641.69999972</v>
      </c>
      <c r="E96" s="2">
        <v>31541319.539999623</v>
      </c>
      <c r="F96" s="2">
        <v>993</v>
      </c>
      <c r="G96" s="2">
        <v>2665</v>
      </c>
      <c r="H96" s="2">
        <v>1176</v>
      </c>
      <c r="I96" s="3">
        <v>2743</v>
      </c>
      <c r="J96" s="2">
        <v>34694993.839999959</v>
      </c>
      <c r="K96" s="2">
        <v>1.191910347374777</v>
      </c>
      <c r="L96" s="2">
        <v>41353322.160000101</v>
      </c>
      <c r="M96" s="4">
        <v>37</v>
      </c>
      <c r="N96" s="4">
        <v>26.837837837837839</v>
      </c>
      <c r="O96" s="2">
        <v>0.97156398104265407</v>
      </c>
      <c r="P96" s="2">
        <v>0.84438775510204078</v>
      </c>
      <c r="Q96">
        <v>0.90797586807234743</v>
      </c>
      <c r="R96">
        <v>1117657.3556756785</v>
      </c>
    </row>
    <row r="97" spans="1:18" x14ac:dyDescent="0.2">
      <c r="A97" s="2" t="s">
        <v>96</v>
      </c>
      <c r="B97" s="2" t="s">
        <v>291</v>
      </c>
      <c r="C97" s="6">
        <v>1.42995480917765E-2</v>
      </c>
      <c r="D97" s="2">
        <v>60425665.059999891</v>
      </c>
      <c r="E97" s="2">
        <v>58249046.949999936</v>
      </c>
      <c r="F97" s="2">
        <v>773</v>
      </c>
      <c r="G97" s="2">
        <v>1570</v>
      </c>
      <c r="H97" s="2">
        <v>862</v>
      </c>
      <c r="I97" s="3">
        <v>1621</v>
      </c>
      <c r="J97" s="2">
        <v>66691166.460000083</v>
      </c>
      <c r="K97" s="2">
        <v>3.2637277551674601E-2</v>
      </c>
      <c r="L97" s="2">
        <v>2176618.1099999547</v>
      </c>
      <c r="M97" s="4">
        <v>37</v>
      </c>
      <c r="N97" s="4">
        <v>20.891891891891891</v>
      </c>
      <c r="O97" s="2">
        <v>0.96853793954349165</v>
      </c>
      <c r="P97" s="2">
        <v>0.89675174013921111</v>
      </c>
      <c r="Q97">
        <v>0.93264483984135138</v>
      </c>
      <c r="R97">
        <v>58827.516486485263</v>
      </c>
    </row>
    <row r="98" spans="1:18" x14ac:dyDescent="0.2">
      <c r="A98" s="2" t="s">
        <v>97</v>
      </c>
      <c r="B98" s="2" t="s">
        <v>292</v>
      </c>
      <c r="C98" s="6">
        <v>1.5701572414412501E-2</v>
      </c>
      <c r="D98" s="2">
        <v>55180579.270000421</v>
      </c>
      <c r="E98" s="2">
        <v>120798.96</v>
      </c>
      <c r="F98" s="2">
        <v>592</v>
      </c>
      <c r="G98" s="2">
        <v>83</v>
      </c>
      <c r="H98" s="2">
        <v>676</v>
      </c>
      <c r="I98" s="3">
        <v>84</v>
      </c>
      <c r="J98" s="2">
        <v>125835.73000000001</v>
      </c>
      <c r="K98" s="2">
        <v>437.55283423873658</v>
      </c>
      <c r="L98" s="2">
        <v>55059780.31000042</v>
      </c>
      <c r="M98" s="4">
        <v>34</v>
      </c>
      <c r="N98" s="4">
        <v>17.411764705882351</v>
      </c>
      <c r="O98" s="2">
        <v>0.98809523809523814</v>
      </c>
      <c r="P98" s="2">
        <v>0.87573964497041423</v>
      </c>
      <c r="Q98">
        <v>0.93191744153282619</v>
      </c>
      <c r="R98">
        <v>1619405.3032353064</v>
      </c>
    </row>
    <row r="99" spans="1:18" x14ac:dyDescent="0.2">
      <c r="A99" s="2" t="s">
        <v>98</v>
      </c>
      <c r="B99" s="2" t="s">
        <v>292</v>
      </c>
      <c r="C99" s="6">
        <v>1.42995480948881E-2</v>
      </c>
      <c r="D99" s="2">
        <v>48642121.469999962</v>
      </c>
      <c r="E99" s="2">
        <v>35751355.989999868</v>
      </c>
      <c r="F99" s="2">
        <v>113</v>
      </c>
      <c r="G99" s="2">
        <v>782</v>
      </c>
      <c r="H99" s="2">
        <v>118</v>
      </c>
      <c r="I99" s="3">
        <v>828</v>
      </c>
      <c r="J99" s="2">
        <v>38124576.599999987</v>
      </c>
      <c r="K99" s="2">
        <v>0.33812219386064207</v>
      </c>
      <c r="L99" s="2">
        <v>12890765.480000094</v>
      </c>
      <c r="M99" s="4">
        <v>9</v>
      </c>
      <c r="N99" s="4">
        <v>12.555555555555555</v>
      </c>
      <c r="O99" s="2">
        <v>0.94444444444444442</v>
      </c>
      <c r="P99" s="2">
        <v>0.9576271186440678</v>
      </c>
      <c r="Q99">
        <v>0.95103578154425605</v>
      </c>
      <c r="R99">
        <v>1432307.275555566</v>
      </c>
    </row>
    <row r="100" spans="1:18" x14ac:dyDescent="0.2">
      <c r="A100" s="2" t="s">
        <v>99</v>
      </c>
      <c r="B100" s="2" t="s">
        <v>292</v>
      </c>
      <c r="C100" s="6">
        <v>1.4299640854989699E-2</v>
      </c>
      <c r="D100" s="2">
        <v>20482693.780000016</v>
      </c>
      <c r="E100" s="2">
        <v>411349.77999999985</v>
      </c>
      <c r="F100" s="2">
        <v>223</v>
      </c>
      <c r="G100" s="2">
        <v>718</v>
      </c>
      <c r="H100" s="2">
        <v>238</v>
      </c>
      <c r="I100" s="3">
        <v>727</v>
      </c>
      <c r="J100" s="2">
        <v>445232.75</v>
      </c>
      <c r="K100" s="2">
        <v>45.080565165073807</v>
      </c>
      <c r="L100" s="2">
        <v>20071344.000000015</v>
      </c>
      <c r="M100" s="4">
        <v>9</v>
      </c>
      <c r="N100" s="4">
        <v>24.777777777777779</v>
      </c>
      <c r="O100" s="2">
        <v>0.98762035763411282</v>
      </c>
      <c r="P100" s="2">
        <v>0.93697478991596639</v>
      </c>
      <c r="Q100">
        <v>0.96229757377503966</v>
      </c>
      <c r="R100">
        <v>2230149.3333333349</v>
      </c>
    </row>
    <row r="101" spans="1:18" x14ac:dyDescent="0.2">
      <c r="A101" s="2" t="s">
        <v>100</v>
      </c>
      <c r="B101" s="2" t="s">
        <v>292</v>
      </c>
      <c r="C101" s="6">
        <v>1.4299548602283101E-2</v>
      </c>
      <c r="D101" s="2">
        <v>41628220.709999926</v>
      </c>
      <c r="E101" s="2">
        <v>4628685.809999994</v>
      </c>
      <c r="F101" s="2">
        <v>580</v>
      </c>
      <c r="G101" s="2">
        <v>919</v>
      </c>
      <c r="H101" s="2">
        <v>604</v>
      </c>
      <c r="I101" s="3">
        <v>946</v>
      </c>
      <c r="J101" s="2">
        <v>5091339.580000001</v>
      </c>
      <c r="K101" s="2">
        <v>7.2671512710216675</v>
      </c>
      <c r="L101" s="2">
        <v>36999534.899999931</v>
      </c>
      <c r="M101" s="4">
        <v>29</v>
      </c>
      <c r="N101" s="4">
        <v>20</v>
      </c>
      <c r="O101" s="2">
        <v>0.97145877378435519</v>
      </c>
      <c r="P101" s="2">
        <v>0.96026490066225167</v>
      </c>
      <c r="Q101">
        <v>0.96586183722330343</v>
      </c>
      <c r="R101">
        <v>1275846.0310344803</v>
      </c>
    </row>
    <row r="102" spans="1:18" x14ac:dyDescent="0.2">
      <c r="A102" s="3" t="s">
        <v>101</v>
      </c>
      <c r="B102" s="2" t="s">
        <v>292</v>
      </c>
      <c r="C102" s="6">
        <v>1.42995481143647E-2</v>
      </c>
      <c r="D102" s="2">
        <v>42437893.729999959</v>
      </c>
      <c r="E102" s="2">
        <v>14484399.330000026</v>
      </c>
      <c r="F102" s="2">
        <v>944</v>
      </c>
      <c r="G102" s="2">
        <v>593</v>
      </c>
      <c r="H102" s="2">
        <v>1014</v>
      </c>
      <c r="I102" s="3">
        <v>612</v>
      </c>
      <c r="J102" s="2">
        <v>16683444.799999991</v>
      </c>
      <c r="K102" s="2">
        <v>1.675522935167439</v>
      </c>
      <c r="L102" s="2">
        <v>27953494.399999931</v>
      </c>
      <c r="M102" s="4">
        <v>35</v>
      </c>
      <c r="N102" s="4">
        <v>26.971428571428572</v>
      </c>
      <c r="O102" s="2">
        <v>0.96895424836601307</v>
      </c>
      <c r="P102" s="2">
        <v>0.93096646942800787</v>
      </c>
      <c r="Q102">
        <v>0.94996035889701047</v>
      </c>
      <c r="R102">
        <v>798671.26857142663</v>
      </c>
    </row>
    <row r="103" spans="1:18" x14ac:dyDescent="0.2">
      <c r="A103" s="2" t="s">
        <v>102</v>
      </c>
      <c r="B103" s="2" t="s">
        <v>292</v>
      </c>
      <c r="C103" s="6">
        <v>1.42995486829179E-2</v>
      </c>
      <c r="D103" s="2">
        <v>58727839.050000235</v>
      </c>
      <c r="E103" s="2">
        <v>5127452.9300000062</v>
      </c>
      <c r="F103" s="2">
        <v>518</v>
      </c>
      <c r="G103" s="2">
        <v>197</v>
      </c>
      <c r="H103" s="2">
        <v>667</v>
      </c>
      <c r="I103" s="3">
        <v>204</v>
      </c>
      <c r="J103" s="2">
        <v>5474858.8300000001</v>
      </c>
      <c r="K103" s="2">
        <v>9.7902772992596461</v>
      </c>
      <c r="L103" s="2">
        <v>53600386.120000228</v>
      </c>
      <c r="M103" s="4">
        <v>25</v>
      </c>
      <c r="N103" s="4">
        <v>20.72</v>
      </c>
      <c r="O103" s="2">
        <v>0.96568627450980393</v>
      </c>
      <c r="P103" s="2">
        <v>0.77661169415292353</v>
      </c>
      <c r="Q103">
        <v>0.87114898433136378</v>
      </c>
      <c r="R103">
        <v>2144015.444800009</v>
      </c>
    </row>
    <row r="104" spans="1:18" x14ac:dyDescent="0.2">
      <c r="A104" s="2" t="s">
        <v>103</v>
      </c>
      <c r="B104" s="2" t="s">
        <v>291</v>
      </c>
      <c r="C104" s="6">
        <v>1.4299548092525E-2</v>
      </c>
      <c r="D104" s="2">
        <v>23816220.669999998</v>
      </c>
      <c r="E104" s="2">
        <v>18554833.980000034</v>
      </c>
      <c r="F104" s="2">
        <v>221</v>
      </c>
      <c r="G104" s="2">
        <v>1900</v>
      </c>
      <c r="H104" s="2">
        <v>295</v>
      </c>
      <c r="I104" s="3">
        <v>1937</v>
      </c>
      <c r="J104" s="2">
        <v>20229330.719999999</v>
      </c>
      <c r="K104" s="2">
        <v>0.26008703712566345</v>
      </c>
      <c r="L104" s="2">
        <v>5261386.6899999641</v>
      </c>
      <c r="M104" s="4">
        <v>14</v>
      </c>
      <c r="N104" s="4">
        <v>15.785714285714286</v>
      </c>
      <c r="O104" s="2">
        <v>0.98089829633453796</v>
      </c>
      <c r="P104" s="2">
        <v>0.74915254237288131</v>
      </c>
      <c r="Q104">
        <v>0.86502541935370969</v>
      </c>
      <c r="R104">
        <v>375813.33499999746</v>
      </c>
    </row>
    <row r="105" spans="1:18" x14ac:dyDescent="0.2">
      <c r="A105" s="2" t="s">
        <v>104</v>
      </c>
      <c r="B105" s="2" t="s">
        <v>292</v>
      </c>
      <c r="C105" s="6">
        <v>1.42995481267248E-2</v>
      </c>
      <c r="D105" s="2">
        <v>61021162.140000686</v>
      </c>
      <c r="E105" s="2">
        <v>17320509.200000018</v>
      </c>
      <c r="F105" s="2">
        <v>11256</v>
      </c>
      <c r="G105" s="2">
        <v>3808</v>
      </c>
      <c r="H105" s="2">
        <v>12084</v>
      </c>
      <c r="I105" s="3">
        <v>3899</v>
      </c>
      <c r="J105" s="2">
        <v>18540398.610000007</v>
      </c>
      <c r="K105" s="2">
        <v>2.357050344992591</v>
      </c>
      <c r="L105" s="2">
        <v>43700652.940000668</v>
      </c>
      <c r="M105" s="4">
        <v>36</v>
      </c>
      <c r="N105" s="4">
        <v>312.66666666666669</v>
      </c>
      <c r="O105" s="2">
        <v>0.97666068222621183</v>
      </c>
      <c r="P105" s="2">
        <v>0.93147964250248261</v>
      </c>
      <c r="Q105">
        <v>0.95407016236434727</v>
      </c>
      <c r="R105">
        <v>1213907.0261111297</v>
      </c>
    </row>
    <row r="106" spans="1:18" x14ac:dyDescent="0.2">
      <c r="A106" s="2" t="s">
        <v>105</v>
      </c>
      <c r="B106" s="2" t="s">
        <v>292</v>
      </c>
      <c r="C106" s="6">
        <v>1.4299548102016999E-2</v>
      </c>
      <c r="D106" s="2">
        <v>100803017.15000013</v>
      </c>
      <c r="E106" s="2">
        <v>31927992.419999942</v>
      </c>
      <c r="F106" s="2">
        <v>20</v>
      </c>
      <c r="G106" s="2">
        <v>1085</v>
      </c>
      <c r="H106" s="2">
        <v>124</v>
      </c>
      <c r="I106" s="3">
        <v>1122</v>
      </c>
      <c r="J106" s="2">
        <v>33528584.969999988</v>
      </c>
      <c r="K106" s="2">
        <v>2.0542180587587202</v>
      </c>
      <c r="L106" s="2">
        <v>68875024.730000183</v>
      </c>
      <c r="M106" s="4">
        <v>14</v>
      </c>
      <c r="N106" s="4">
        <v>1.4285714285714286</v>
      </c>
      <c r="O106" s="2">
        <v>0.96702317290552586</v>
      </c>
      <c r="P106" s="2">
        <v>0.16129032258064516</v>
      </c>
      <c r="Q106">
        <v>0.56415674774308555</v>
      </c>
      <c r="R106">
        <v>4919644.6235714415</v>
      </c>
    </row>
    <row r="107" spans="1:18" x14ac:dyDescent="0.2">
      <c r="A107" s="3" t="s">
        <v>106</v>
      </c>
      <c r="B107" s="2" t="s">
        <v>292</v>
      </c>
      <c r="C107" s="6">
        <v>1.42995483590107E-2</v>
      </c>
      <c r="D107" s="2">
        <v>41516679.660000004</v>
      </c>
      <c r="E107" s="2">
        <v>6214223.2400000058</v>
      </c>
      <c r="F107" s="2">
        <v>721</v>
      </c>
      <c r="G107" s="2">
        <v>415</v>
      </c>
      <c r="H107" s="2">
        <v>794</v>
      </c>
      <c r="I107" s="3">
        <v>427</v>
      </c>
      <c r="J107" s="2">
        <v>7033559.46</v>
      </c>
      <c r="K107" s="2">
        <v>5.0191452309127138</v>
      </c>
      <c r="L107" s="2">
        <v>35302456.420000002</v>
      </c>
      <c r="M107" s="4">
        <v>36</v>
      </c>
      <c r="N107" s="4">
        <v>20.027777777777779</v>
      </c>
      <c r="O107" s="2">
        <v>0.97189695550351285</v>
      </c>
      <c r="P107" s="2">
        <v>0.90806045340050379</v>
      </c>
      <c r="Q107">
        <v>0.93997870445200826</v>
      </c>
      <c r="R107">
        <v>980623.78944444447</v>
      </c>
    </row>
    <row r="108" spans="1:18" x14ac:dyDescent="0.2">
      <c r="A108" s="2" t="s">
        <v>107</v>
      </c>
      <c r="B108" s="2" t="s">
        <v>291</v>
      </c>
      <c r="C108" s="6">
        <v>1.4299548090968299E-2</v>
      </c>
      <c r="D108" s="2">
        <v>20514865.399999961</v>
      </c>
      <c r="E108" s="2">
        <v>18989106.070000034</v>
      </c>
      <c r="F108" s="2">
        <v>18</v>
      </c>
      <c r="G108" s="2">
        <v>503</v>
      </c>
      <c r="H108" s="2">
        <v>263</v>
      </c>
      <c r="I108" s="3">
        <v>513</v>
      </c>
      <c r="J108" s="2">
        <v>21461769.339999985</v>
      </c>
      <c r="K108" s="2">
        <v>7.1091963846440648E-2</v>
      </c>
      <c r="L108" s="2">
        <v>1525759.3299999274</v>
      </c>
      <c r="M108" s="4">
        <v>21</v>
      </c>
      <c r="N108" s="4">
        <v>0.8571428571428571</v>
      </c>
      <c r="O108" s="2">
        <v>0.98050682261208577</v>
      </c>
      <c r="P108" s="2">
        <v>6.8441064638783272E-2</v>
      </c>
      <c r="Q108">
        <v>0.52447394362543454</v>
      </c>
      <c r="R108">
        <v>72655.206190472731</v>
      </c>
    </row>
    <row r="109" spans="1:18" x14ac:dyDescent="0.2">
      <c r="A109" s="2" t="s">
        <v>108</v>
      </c>
      <c r="B109" s="2" t="s">
        <v>292</v>
      </c>
      <c r="C109" s="6">
        <v>1.4299548548462999E-2</v>
      </c>
      <c r="D109" s="2">
        <v>33316242.209999975</v>
      </c>
      <c r="E109" s="2">
        <v>4675356.5000000326</v>
      </c>
      <c r="F109" s="2">
        <v>677</v>
      </c>
      <c r="G109" s="2">
        <v>681</v>
      </c>
      <c r="H109" s="2">
        <v>711</v>
      </c>
      <c r="I109" s="3">
        <v>697</v>
      </c>
      <c r="J109" s="2">
        <v>4984217.41</v>
      </c>
      <c r="K109" s="2">
        <v>5.7463154902787315</v>
      </c>
      <c r="L109" s="2">
        <v>28640885.709999941</v>
      </c>
      <c r="M109" s="4">
        <v>34</v>
      </c>
      <c r="N109" s="4">
        <v>19.911764705882351</v>
      </c>
      <c r="O109" s="2">
        <v>0.97704447632711622</v>
      </c>
      <c r="P109" s="2">
        <v>0.95218002812939517</v>
      </c>
      <c r="Q109">
        <v>0.96461225222825564</v>
      </c>
      <c r="R109">
        <v>842378.99147058651</v>
      </c>
    </row>
    <row r="110" spans="1:18" x14ac:dyDescent="0.2">
      <c r="A110" s="2" t="s">
        <v>109</v>
      </c>
      <c r="B110" s="2" t="s">
        <v>292</v>
      </c>
      <c r="C110" s="6">
        <v>1.4299548110087599E-2</v>
      </c>
      <c r="D110" s="2">
        <v>42312419.369999975</v>
      </c>
      <c r="E110" s="2">
        <v>15304252.340000037</v>
      </c>
      <c r="F110" s="2">
        <v>443</v>
      </c>
      <c r="G110" s="2">
        <v>1105</v>
      </c>
      <c r="H110" s="2">
        <v>536</v>
      </c>
      <c r="I110" s="3">
        <v>1151</v>
      </c>
      <c r="J110" s="2">
        <v>17658201.119999994</v>
      </c>
      <c r="K110" s="2">
        <v>1.5294970788054965</v>
      </c>
      <c r="L110" s="2">
        <v>27008167.029999938</v>
      </c>
      <c r="M110" s="4">
        <v>33</v>
      </c>
      <c r="N110" s="4">
        <v>13.424242424242424</v>
      </c>
      <c r="O110" s="2">
        <v>0.96003475238922675</v>
      </c>
      <c r="P110" s="2">
        <v>0.82649253731343286</v>
      </c>
      <c r="Q110">
        <v>0.89326364485132981</v>
      </c>
      <c r="R110">
        <v>818429.30393939209</v>
      </c>
    </row>
    <row r="111" spans="1:18" x14ac:dyDescent="0.2">
      <c r="A111" s="2" t="s">
        <v>110</v>
      </c>
      <c r="B111" s="2" t="s">
        <v>292</v>
      </c>
      <c r="C111" s="6">
        <v>1.43812965298251E-2</v>
      </c>
      <c r="D111" s="2">
        <v>28103247.329999935</v>
      </c>
      <c r="E111" s="2">
        <v>133044.08000000013</v>
      </c>
      <c r="F111" s="2">
        <v>309</v>
      </c>
      <c r="G111" s="2">
        <v>264</v>
      </c>
      <c r="H111" s="2">
        <v>353</v>
      </c>
      <c r="I111" s="3">
        <v>265</v>
      </c>
      <c r="J111" s="2">
        <v>148196.79000000004</v>
      </c>
      <c r="K111" s="2">
        <v>188.73690347813826</v>
      </c>
      <c r="L111" s="2">
        <v>27970203.249999933</v>
      </c>
      <c r="M111" s="4">
        <v>22</v>
      </c>
      <c r="N111" s="4">
        <v>14.045454545454545</v>
      </c>
      <c r="O111" s="2">
        <v>0.99622641509433962</v>
      </c>
      <c r="P111" s="2">
        <v>0.87535410764872523</v>
      </c>
      <c r="Q111">
        <v>0.93579026137153243</v>
      </c>
      <c r="R111">
        <v>1271372.874999997</v>
      </c>
    </row>
    <row r="112" spans="1:18" x14ac:dyDescent="0.2">
      <c r="A112" s="2" t="s">
        <v>111</v>
      </c>
      <c r="B112" s="2" t="s">
        <v>292</v>
      </c>
      <c r="C112" s="6">
        <v>1.42995482556059E-2</v>
      </c>
      <c r="D112" s="2">
        <v>34439407.420000054</v>
      </c>
      <c r="E112" s="2">
        <v>6926579.7599999988</v>
      </c>
      <c r="F112" s="2">
        <v>749</v>
      </c>
      <c r="G112" s="2">
        <v>1298</v>
      </c>
      <c r="H112" s="2">
        <v>829</v>
      </c>
      <c r="I112" s="3">
        <v>1368</v>
      </c>
      <c r="J112" s="2">
        <v>7537629.8400000045</v>
      </c>
      <c r="K112" s="2">
        <v>3.6500635138644641</v>
      </c>
      <c r="L112" s="2">
        <v>27512827.660000056</v>
      </c>
      <c r="M112" s="4">
        <v>37</v>
      </c>
      <c r="N112" s="4">
        <v>20.243243243243242</v>
      </c>
      <c r="O112" s="2">
        <v>0.94883040935672514</v>
      </c>
      <c r="P112" s="2">
        <v>0.90349819059107361</v>
      </c>
      <c r="Q112">
        <v>0.92616429997389937</v>
      </c>
      <c r="R112">
        <v>743589.93675675825</v>
      </c>
    </row>
    <row r="113" spans="1:18" x14ac:dyDescent="0.2">
      <c r="A113" s="2" t="s">
        <v>112</v>
      </c>
      <c r="B113" s="2" t="s">
        <v>292</v>
      </c>
      <c r="C113" s="6">
        <v>1.4299548093419601E-2</v>
      </c>
      <c r="D113" s="2">
        <v>23173305.380000029</v>
      </c>
      <c r="E113" s="2">
        <v>12934533.740000017</v>
      </c>
      <c r="F113" s="2">
        <v>333</v>
      </c>
      <c r="G113" s="2">
        <v>915</v>
      </c>
      <c r="H113" s="2">
        <v>359</v>
      </c>
      <c r="I113" s="3">
        <v>943</v>
      </c>
      <c r="J113" s="2">
        <v>14516811.520000001</v>
      </c>
      <c r="K113" s="2">
        <v>0.70530444139843806</v>
      </c>
      <c r="L113" s="2">
        <v>10238771.640000012</v>
      </c>
      <c r="M113" s="4">
        <v>36</v>
      </c>
      <c r="N113" s="4">
        <v>9.25</v>
      </c>
      <c r="O113" s="2">
        <v>0.97030752916224816</v>
      </c>
      <c r="P113" s="2">
        <v>0.92757660167130918</v>
      </c>
      <c r="Q113">
        <v>0.94894206541677861</v>
      </c>
      <c r="R113">
        <v>284410.32333333365</v>
      </c>
    </row>
    <row r="114" spans="1:18" x14ac:dyDescent="0.2">
      <c r="A114" s="2" t="s">
        <v>113</v>
      </c>
      <c r="B114" s="2" t="s">
        <v>291</v>
      </c>
      <c r="C114" s="6">
        <v>1.4299548090310799E-2</v>
      </c>
      <c r="D114" s="2">
        <v>23892158.750000048</v>
      </c>
      <c r="E114" s="2">
        <v>15028468.42999997</v>
      </c>
      <c r="F114" s="2">
        <v>353</v>
      </c>
      <c r="G114" s="2">
        <v>1466</v>
      </c>
      <c r="H114" s="2">
        <v>405</v>
      </c>
      <c r="I114" s="3">
        <v>1511</v>
      </c>
      <c r="J114" s="2">
        <v>16397389.639999993</v>
      </c>
      <c r="K114" s="2">
        <v>0.54055496116149393</v>
      </c>
      <c r="L114" s="2">
        <v>8863690.3200000785</v>
      </c>
      <c r="M114" s="4">
        <v>37</v>
      </c>
      <c r="N114" s="4">
        <v>9.5405405405405403</v>
      </c>
      <c r="O114" s="2">
        <v>0.97021839841164792</v>
      </c>
      <c r="P114" s="2">
        <v>0.8716049382716049</v>
      </c>
      <c r="Q114">
        <v>0.92091166834162641</v>
      </c>
      <c r="R114">
        <v>239559.19783783995</v>
      </c>
    </row>
    <row r="115" spans="1:18" x14ac:dyDescent="0.2">
      <c r="A115" s="2" t="s">
        <v>114</v>
      </c>
      <c r="B115" s="2" t="s">
        <v>292</v>
      </c>
      <c r="C115" s="6">
        <v>1.4299548094762899E-2</v>
      </c>
      <c r="D115" s="2">
        <v>52006999.170000426</v>
      </c>
      <c r="E115" s="2">
        <v>38042664.280000001</v>
      </c>
      <c r="F115" s="2">
        <v>470</v>
      </c>
      <c r="G115" s="2">
        <v>620</v>
      </c>
      <c r="H115" s="2">
        <v>472</v>
      </c>
      <c r="I115" s="3">
        <v>719</v>
      </c>
      <c r="J115" s="2">
        <v>39475353.349999979</v>
      </c>
      <c r="K115" s="2">
        <v>0.35374819235153049</v>
      </c>
      <c r="L115" s="2">
        <v>13964334.890000425</v>
      </c>
      <c r="M115" s="4">
        <v>11</v>
      </c>
      <c r="N115" s="4">
        <v>42.727272727272727</v>
      </c>
      <c r="O115" s="2">
        <v>0.86230876216968011</v>
      </c>
      <c r="P115" s="2">
        <v>0.99576271186440679</v>
      </c>
      <c r="Q115">
        <v>0.92903573701704345</v>
      </c>
      <c r="R115">
        <v>1269484.9900000386</v>
      </c>
    </row>
    <row r="116" spans="1:18" x14ac:dyDescent="0.2">
      <c r="A116" s="2" t="s">
        <v>115</v>
      </c>
      <c r="B116" s="2" t="s">
        <v>292</v>
      </c>
      <c r="C116" s="6">
        <v>1.42995481803769E-2</v>
      </c>
      <c r="D116" s="2">
        <v>37982115.899999991</v>
      </c>
      <c r="E116" s="2">
        <v>9069515.1599999927</v>
      </c>
      <c r="F116" s="2">
        <v>660</v>
      </c>
      <c r="G116" s="2">
        <v>427</v>
      </c>
      <c r="H116" s="2">
        <v>778</v>
      </c>
      <c r="I116" s="3">
        <v>439</v>
      </c>
      <c r="J116" s="2">
        <v>10074201.739999996</v>
      </c>
      <c r="K116" s="2">
        <v>2.8699644384925738</v>
      </c>
      <c r="L116" s="2">
        <v>28912600.739999998</v>
      </c>
      <c r="M116" s="4">
        <v>38</v>
      </c>
      <c r="N116" s="4">
        <v>17.368421052631579</v>
      </c>
      <c r="O116" s="2">
        <v>0.97266514806378135</v>
      </c>
      <c r="P116" s="2">
        <v>0.84832904884318761</v>
      </c>
      <c r="Q116">
        <v>0.91049709845348448</v>
      </c>
      <c r="R116">
        <v>760857.91421052627</v>
      </c>
    </row>
    <row r="117" spans="1:18" x14ac:dyDescent="0.2">
      <c r="A117" s="2" t="s">
        <v>116</v>
      </c>
      <c r="B117" s="2" t="s">
        <v>291</v>
      </c>
      <c r="C117" s="6">
        <v>1.4299548089557799E-2</v>
      </c>
      <c r="D117" s="2">
        <v>15604489.510000005</v>
      </c>
      <c r="E117" s="2">
        <v>10331350.769999994</v>
      </c>
      <c r="F117" s="2">
        <v>274</v>
      </c>
      <c r="G117" s="2">
        <v>1355</v>
      </c>
      <c r="H117" s="2">
        <v>315</v>
      </c>
      <c r="I117" s="3">
        <v>1457</v>
      </c>
      <c r="J117" s="2">
        <v>11493688.720000014</v>
      </c>
      <c r="K117" s="2">
        <v>0.45878558820061771</v>
      </c>
      <c r="L117" s="2">
        <v>5273138.7400000114</v>
      </c>
      <c r="M117" s="4">
        <v>23</v>
      </c>
      <c r="N117" s="4">
        <v>11.913043478260869</v>
      </c>
      <c r="O117" s="2">
        <v>0.92999313658201788</v>
      </c>
      <c r="P117" s="2">
        <v>0.86984126984126986</v>
      </c>
      <c r="Q117">
        <v>0.89991720321164381</v>
      </c>
      <c r="R117">
        <v>229266.90173913093</v>
      </c>
    </row>
    <row r="118" spans="1:18" x14ac:dyDescent="0.2">
      <c r="A118" s="2" t="s">
        <v>117</v>
      </c>
      <c r="B118" s="2" t="s">
        <v>291</v>
      </c>
      <c r="C118" s="6">
        <v>1.4299548091088301E-2</v>
      </c>
      <c r="D118" s="2">
        <v>40716504.219999991</v>
      </c>
      <c r="E118" s="2">
        <v>28577586.359999966</v>
      </c>
      <c r="F118" s="2">
        <v>517</v>
      </c>
      <c r="G118" s="2">
        <v>905</v>
      </c>
      <c r="H118" s="2">
        <v>541</v>
      </c>
      <c r="I118" s="3">
        <v>958</v>
      </c>
      <c r="J118" s="2">
        <v>33000457.509999998</v>
      </c>
      <c r="K118" s="2">
        <v>0.3678408960336873</v>
      </c>
      <c r="L118" s="2">
        <v>12138917.860000025</v>
      </c>
      <c r="M118" s="4">
        <v>37</v>
      </c>
      <c r="N118" s="4">
        <v>13.972972972972974</v>
      </c>
      <c r="O118" s="2">
        <v>0.94467640918580376</v>
      </c>
      <c r="P118" s="2">
        <v>0.95563770794824399</v>
      </c>
      <c r="Q118">
        <v>0.95015705856702382</v>
      </c>
      <c r="R118">
        <v>328078.86108108179</v>
      </c>
    </row>
    <row r="119" spans="1:18" x14ac:dyDescent="0.2">
      <c r="A119" s="2" t="s">
        <v>118</v>
      </c>
      <c r="B119" s="2" t="s">
        <v>291</v>
      </c>
      <c r="C119" s="6">
        <v>1.4299548090179E-2</v>
      </c>
      <c r="D119" s="2">
        <v>28421904.550000072</v>
      </c>
      <c r="E119" s="2">
        <v>19170361.849999975</v>
      </c>
      <c r="F119" s="2">
        <v>318</v>
      </c>
      <c r="G119" s="2">
        <v>1196</v>
      </c>
      <c r="H119" s="2">
        <v>381</v>
      </c>
      <c r="I119" s="3">
        <v>1237</v>
      </c>
      <c r="J119" s="2">
        <v>20780744.330000006</v>
      </c>
      <c r="K119" s="2">
        <v>0.4451978501388017</v>
      </c>
      <c r="L119" s="2">
        <v>9251542.7000000961</v>
      </c>
      <c r="M119" s="4">
        <v>36</v>
      </c>
      <c r="N119" s="4">
        <v>8.8333333333333339</v>
      </c>
      <c r="O119" s="2">
        <v>0.96685529506871459</v>
      </c>
      <c r="P119" s="2">
        <v>0.83464566929133854</v>
      </c>
      <c r="Q119">
        <v>0.90075048218002651</v>
      </c>
      <c r="R119">
        <v>256987.29722222488</v>
      </c>
    </row>
    <row r="120" spans="1:18" x14ac:dyDescent="0.2">
      <c r="A120" s="2" t="s">
        <v>119</v>
      </c>
      <c r="B120" s="2" t="s">
        <v>292</v>
      </c>
      <c r="C120" s="6">
        <v>1.4299548954994599E-2</v>
      </c>
      <c r="D120" s="2">
        <v>39862515.020000085</v>
      </c>
      <c r="E120" s="2">
        <v>3911129.3500000029</v>
      </c>
      <c r="F120" s="2">
        <v>456</v>
      </c>
      <c r="G120" s="2">
        <v>236</v>
      </c>
      <c r="H120" s="2">
        <v>493</v>
      </c>
      <c r="I120" s="3">
        <v>237</v>
      </c>
      <c r="J120" s="2">
        <v>4414013.5800000019</v>
      </c>
      <c r="K120" s="2">
        <v>8.144828967653531</v>
      </c>
      <c r="L120" s="2">
        <v>35951385.670000084</v>
      </c>
      <c r="M120" s="4">
        <v>33</v>
      </c>
      <c r="N120" s="4">
        <v>13.818181818181818</v>
      </c>
      <c r="O120" s="2">
        <v>0.99578059071729963</v>
      </c>
      <c r="P120" s="2">
        <v>0.92494929006085191</v>
      </c>
      <c r="Q120">
        <v>0.96036494038907572</v>
      </c>
      <c r="R120">
        <v>1089435.929393942</v>
      </c>
    </row>
    <row r="121" spans="1:18" x14ac:dyDescent="0.2">
      <c r="A121" s="2" t="s">
        <v>120</v>
      </c>
      <c r="B121" s="2" t="s">
        <v>292</v>
      </c>
      <c r="C121" s="6">
        <v>1.4299548119859701E-2</v>
      </c>
      <c r="D121" s="2">
        <v>40600085.479999959</v>
      </c>
      <c r="E121" s="2">
        <v>12983561.810000021</v>
      </c>
      <c r="F121" s="2">
        <v>599</v>
      </c>
      <c r="G121" s="2">
        <v>1331</v>
      </c>
      <c r="H121" s="2">
        <v>639</v>
      </c>
      <c r="I121" s="3">
        <v>1377</v>
      </c>
      <c r="J121" s="2">
        <v>14814742.620000012</v>
      </c>
      <c r="K121" s="2">
        <v>1.8641244318829695</v>
      </c>
      <c r="L121" s="2">
        <v>27616523.669999938</v>
      </c>
      <c r="M121" s="4">
        <v>33</v>
      </c>
      <c r="N121" s="4">
        <v>18.151515151515152</v>
      </c>
      <c r="O121" s="2">
        <v>0.96659404502541757</v>
      </c>
      <c r="P121" s="2">
        <v>0.93740219092331767</v>
      </c>
      <c r="Q121">
        <v>0.95199811797436762</v>
      </c>
      <c r="R121">
        <v>836864.35363636177</v>
      </c>
    </row>
    <row r="122" spans="1:18" x14ac:dyDescent="0.2">
      <c r="A122" s="2" t="s">
        <v>121</v>
      </c>
      <c r="B122" s="2" t="s">
        <v>292</v>
      </c>
      <c r="C122" s="6">
        <v>1.4299548118075499E-2</v>
      </c>
      <c r="D122" s="2">
        <v>30626073.100000035</v>
      </c>
      <c r="E122" s="2">
        <v>10665471.289999999</v>
      </c>
      <c r="F122" s="2">
        <v>892</v>
      </c>
      <c r="G122" s="2">
        <v>270</v>
      </c>
      <c r="H122" s="2">
        <v>919</v>
      </c>
      <c r="I122" s="3">
        <v>280</v>
      </c>
      <c r="J122" s="2">
        <v>12387855.690000007</v>
      </c>
      <c r="K122" s="2">
        <v>1.6113040311014493</v>
      </c>
      <c r="L122" s="2">
        <v>19960601.810000036</v>
      </c>
      <c r="M122" s="4">
        <v>34</v>
      </c>
      <c r="N122" s="4">
        <v>26.235294117647058</v>
      </c>
      <c r="O122" s="2">
        <v>0.9642857142857143</v>
      </c>
      <c r="P122" s="2">
        <v>0.97062023939064201</v>
      </c>
      <c r="Q122">
        <v>0.9674529768381781</v>
      </c>
      <c r="R122">
        <v>587076.52382353041</v>
      </c>
    </row>
    <row r="123" spans="1:18" x14ac:dyDescent="0.2">
      <c r="A123" s="2" t="s">
        <v>122</v>
      </c>
      <c r="B123" s="2" t="s">
        <v>292</v>
      </c>
      <c r="C123" s="6">
        <v>1.42995480924467E-2</v>
      </c>
      <c r="D123" s="2">
        <v>27089836.569999922</v>
      </c>
      <c r="E123" s="2">
        <v>15941749.439999999</v>
      </c>
      <c r="F123" s="2">
        <v>317</v>
      </c>
      <c r="G123" s="2">
        <v>337</v>
      </c>
      <c r="H123" s="2">
        <v>361</v>
      </c>
      <c r="I123" s="3">
        <v>352</v>
      </c>
      <c r="J123" s="2">
        <v>18414314.820000008</v>
      </c>
      <c r="K123" s="2">
        <v>0.60540330927175479</v>
      </c>
      <c r="L123" s="2">
        <v>11148087.129999923</v>
      </c>
      <c r="M123" s="4">
        <v>35</v>
      </c>
      <c r="N123" s="4">
        <v>9.0571428571428569</v>
      </c>
      <c r="O123" s="2">
        <v>0.95738636363636365</v>
      </c>
      <c r="P123" s="2">
        <v>0.87811634349030476</v>
      </c>
      <c r="Q123">
        <v>0.91775135356333415</v>
      </c>
      <c r="R123">
        <v>318516.77514285495</v>
      </c>
    </row>
    <row r="124" spans="1:18" x14ac:dyDescent="0.2">
      <c r="A124" s="2" t="s">
        <v>123</v>
      </c>
      <c r="B124" s="2" t="s">
        <v>292</v>
      </c>
      <c r="C124" s="6">
        <v>1.4299548143772401E-2</v>
      </c>
      <c r="D124" s="2">
        <v>72438229.490000084</v>
      </c>
      <c r="E124" s="2">
        <v>16199633.520000046</v>
      </c>
      <c r="F124" s="2">
        <v>2380</v>
      </c>
      <c r="G124" s="2">
        <v>2233</v>
      </c>
      <c r="H124" s="2">
        <v>2495</v>
      </c>
      <c r="I124" s="3">
        <v>2318</v>
      </c>
      <c r="J124" s="2">
        <v>16696430.290000003</v>
      </c>
      <c r="K124" s="2">
        <v>3.368300588400805</v>
      </c>
      <c r="L124" s="2">
        <v>56238595.970000036</v>
      </c>
      <c r="M124" s="4">
        <v>30</v>
      </c>
      <c r="N124" s="4">
        <v>79.333333333333329</v>
      </c>
      <c r="O124" s="2">
        <v>0.96333045729076794</v>
      </c>
      <c r="P124" s="2">
        <v>0.95390781563126248</v>
      </c>
      <c r="Q124">
        <v>0.95861913646101526</v>
      </c>
      <c r="R124">
        <v>1874619.8656666679</v>
      </c>
    </row>
    <row r="125" spans="1:18" x14ac:dyDescent="0.2">
      <c r="A125" s="2" t="s">
        <v>124</v>
      </c>
      <c r="B125" s="2" t="s">
        <v>292</v>
      </c>
      <c r="C125" s="6">
        <v>1.4299548093576E-2</v>
      </c>
      <c r="D125" s="2">
        <v>34583151.329999976</v>
      </c>
      <c r="E125" s="2">
        <v>20448904.789999913</v>
      </c>
      <c r="F125" s="2">
        <v>707</v>
      </c>
      <c r="G125" s="2">
        <v>2321</v>
      </c>
      <c r="H125" s="2">
        <v>818</v>
      </c>
      <c r="I125" s="3">
        <v>2462</v>
      </c>
      <c r="J125" s="2">
        <v>21874328.550000027</v>
      </c>
      <c r="K125" s="2">
        <v>0.64615681837694827</v>
      </c>
      <c r="L125" s="2">
        <v>14134246.540000062</v>
      </c>
      <c r="M125" s="4">
        <v>38</v>
      </c>
      <c r="N125" s="4">
        <v>18.605263157894736</v>
      </c>
      <c r="O125" s="2">
        <v>0.94272948822095859</v>
      </c>
      <c r="P125" s="2">
        <v>0.86430317848410754</v>
      </c>
      <c r="Q125">
        <v>0.90351633335253312</v>
      </c>
      <c r="R125">
        <v>371953.85631579114</v>
      </c>
    </row>
    <row r="126" spans="1:18" x14ac:dyDescent="0.2">
      <c r="A126" s="2" t="s">
        <v>125</v>
      </c>
      <c r="B126" s="2" t="s">
        <v>291</v>
      </c>
      <c r="C126" s="6">
        <v>1.42995480874213E-2</v>
      </c>
      <c r="D126" s="2">
        <v>25073876.239999957</v>
      </c>
      <c r="E126" s="2">
        <v>18649407.050000016</v>
      </c>
      <c r="F126" s="2">
        <v>1405</v>
      </c>
      <c r="G126" s="2">
        <v>1343</v>
      </c>
      <c r="H126" s="2">
        <v>1588</v>
      </c>
      <c r="I126" s="3">
        <v>1365</v>
      </c>
      <c r="J126" s="2">
        <v>21248226.240000024</v>
      </c>
      <c r="K126" s="2">
        <v>0.30235319962406115</v>
      </c>
      <c r="L126" s="2">
        <v>6424469.1899999417</v>
      </c>
      <c r="M126" s="4">
        <v>37</v>
      </c>
      <c r="N126" s="4">
        <v>37.972972972972975</v>
      </c>
      <c r="O126" s="2">
        <v>0.98388278388278383</v>
      </c>
      <c r="P126" s="2">
        <v>0.88476070528967254</v>
      </c>
      <c r="Q126">
        <v>0.93432174458622819</v>
      </c>
      <c r="R126">
        <v>173634.30243243085</v>
      </c>
    </row>
    <row r="127" spans="1:18" x14ac:dyDescent="0.2">
      <c r="A127" s="2" t="s">
        <v>126</v>
      </c>
      <c r="B127" s="2" t="s">
        <v>292</v>
      </c>
      <c r="C127" s="6">
        <v>1.42995480995609E-2</v>
      </c>
      <c r="D127" s="2">
        <v>18464469.509999983</v>
      </c>
      <c r="E127" s="2">
        <v>9114682.7900000103</v>
      </c>
      <c r="F127" s="2">
        <v>1367</v>
      </c>
      <c r="G127" s="2">
        <v>1338</v>
      </c>
      <c r="H127" s="2">
        <v>1548</v>
      </c>
      <c r="I127" s="3">
        <v>1386</v>
      </c>
      <c r="J127" s="2">
        <v>10411808.440000013</v>
      </c>
      <c r="K127" s="2">
        <v>0.897998342351366</v>
      </c>
      <c r="L127" s="2">
        <v>9349786.7199999727</v>
      </c>
      <c r="M127" s="4">
        <v>37</v>
      </c>
      <c r="N127" s="4">
        <v>36.945945945945944</v>
      </c>
      <c r="O127" s="2">
        <v>0.96536796536796532</v>
      </c>
      <c r="P127" s="2">
        <v>0.88307493540051685</v>
      </c>
      <c r="Q127">
        <v>0.92422145038424108</v>
      </c>
      <c r="R127">
        <v>252696.93837837764</v>
      </c>
    </row>
    <row r="128" spans="1:18" x14ac:dyDescent="0.2">
      <c r="A128" s="2" t="s">
        <v>127</v>
      </c>
      <c r="B128" s="2" t="s">
        <v>291</v>
      </c>
      <c r="C128" s="6">
        <v>1.42995480905353E-2</v>
      </c>
      <c r="D128" s="2">
        <v>25601171.610000022</v>
      </c>
      <c r="E128" s="2">
        <v>16726775.349999994</v>
      </c>
      <c r="F128" s="2">
        <v>656</v>
      </c>
      <c r="G128" s="2">
        <v>320</v>
      </c>
      <c r="H128" s="2">
        <v>692</v>
      </c>
      <c r="I128" s="3">
        <v>329</v>
      </c>
      <c r="J128" s="2">
        <v>19205985.73</v>
      </c>
      <c r="K128" s="2">
        <v>0.46206408693400752</v>
      </c>
      <c r="L128" s="2">
        <v>8874396.2600000277</v>
      </c>
      <c r="M128" s="4">
        <v>30</v>
      </c>
      <c r="N128" s="4">
        <v>21.866666666666667</v>
      </c>
      <c r="O128" s="2">
        <v>0.97264437689969607</v>
      </c>
      <c r="P128" s="2">
        <v>0.94797687861271673</v>
      </c>
      <c r="Q128">
        <v>0.96031062775620635</v>
      </c>
      <c r="R128">
        <v>295813.20866666758</v>
      </c>
    </row>
    <row r="129" spans="1:18" x14ac:dyDescent="0.2">
      <c r="A129" s="2" t="s">
        <v>128</v>
      </c>
      <c r="B129" s="2" t="s">
        <v>292</v>
      </c>
      <c r="C129" s="6">
        <v>1.42995481037773E-2</v>
      </c>
      <c r="D129" s="2">
        <v>31429666.330000028</v>
      </c>
      <c r="E129" s="2">
        <v>14499399.979999984</v>
      </c>
      <c r="F129" s="2">
        <v>404</v>
      </c>
      <c r="G129" s="2">
        <v>490</v>
      </c>
      <c r="H129" s="2">
        <v>496</v>
      </c>
      <c r="I129" s="3">
        <v>496</v>
      </c>
      <c r="J129" s="2">
        <v>15202551.460000003</v>
      </c>
      <c r="K129" s="2">
        <v>1.1136463766984048</v>
      </c>
      <c r="L129" s="2">
        <v>16930266.350000046</v>
      </c>
      <c r="M129" s="4">
        <v>36</v>
      </c>
      <c r="N129" s="4">
        <v>11.222222222222221</v>
      </c>
      <c r="O129" s="2">
        <v>0.98790322580645162</v>
      </c>
      <c r="P129" s="2">
        <v>0.81451612903225812</v>
      </c>
      <c r="Q129">
        <v>0.90120967741935487</v>
      </c>
      <c r="R129">
        <v>470285.17638889019</v>
      </c>
    </row>
    <row r="130" spans="1:18" x14ac:dyDescent="0.2">
      <c r="A130" s="2" t="s">
        <v>129</v>
      </c>
      <c r="B130" s="2" t="s">
        <v>291</v>
      </c>
      <c r="C130" s="6">
        <v>1.42995480875991E-2</v>
      </c>
      <c r="D130" s="2">
        <v>26643447.980000004</v>
      </c>
      <c r="E130" s="2">
        <v>25205034.399999931</v>
      </c>
      <c r="F130" s="2">
        <v>401</v>
      </c>
      <c r="G130" s="2">
        <v>1968</v>
      </c>
      <c r="H130" s="2">
        <v>475</v>
      </c>
      <c r="I130" s="3">
        <v>2035</v>
      </c>
      <c r="J130" s="2">
        <v>27602486.930000015</v>
      </c>
      <c r="K130" s="2">
        <v>5.2111738469359431E-2</v>
      </c>
      <c r="L130" s="2">
        <v>1438413.5800000727</v>
      </c>
      <c r="M130" s="4">
        <v>32</v>
      </c>
      <c r="N130" s="4">
        <v>12.53125</v>
      </c>
      <c r="O130" s="2">
        <v>0.96707616707616706</v>
      </c>
      <c r="P130" s="2">
        <v>0.84421052631578952</v>
      </c>
      <c r="Q130">
        <v>0.90564334669597835</v>
      </c>
      <c r="R130">
        <v>44950.424375002272</v>
      </c>
    </row>
    <row r="131" spans="1:18" x14ac:dyDescent="0.2">
      <c r="A131" s="2" t="s">
        <v>130</v>
      </c>
      <c r="B131" s="2" t="s">
        <v>292</v>
      </c>
      <c r="C131" s="6">
        <v>1.4299562674966E-2</v>
      </c>
      <c r="D131" s="2">
        <v>28668930.790000018</v>
      </c>
      <c r="E131" s="2">
        <v>1394024.4599999986</v>
      </c>
      <c r="F131" s="2">
        <v>450</v>
      </c>
      <c r="G131" s="2">
        <v>289</v>
      </c>
      <c r="H131" s="2">
        <v>484</v>
      </c>
      <c r="I131" s="3">
        <v>295</v>
      </c>
      <c r="J131" s="2">
        <v>1516008.42</v>
      </c>
      <c r="K131" s="2">
        <v>17.991263089422699</v>
      </c>
      <c r="L131" s="2">
        <v>27274906.330000021</v>
      </c>
      <c r="M131" s="4">
        <v>29</v>
      </c>
      <c r="N131" s="4">
        <v>15.517241379310345</v>
      </c>
      <c r="O131" s="2">
        <v>0.97966101694915253</v>
      </c>
      <c r="P131" s="2">
        <v>0.92975206611570249</v>
      </c>
      <c r="Q131">
        <v>0.95470654153242751</v>
      </c>
      <c r="R131">
        <v>940514.01137931109</v>
      </c>
    </row>
    <row r="132" spans="1:18" x14ac:dyDescent="0.2">
      <c r="A132" s="2" t="s">
        <v>131</v>
      </c>
      <c r="B132" s="2" t="s">
        <v>292</v>
      </c>
      <c r="C132" s="6">
        <v>1.4299555724930199E-2</v>
      </c>
      <c r="D132" s="2">
        <v>19823590.680000007</v>
      </c>
      <c r="E132" s="2">
        <v>1044366.5699999994</v>
      </c>
      <c r="F132" s="2">
        <v>202</v>
      </c>
      <c r="G132" s="2">
        <v>189</v>
      </c>
      <c r="H132" s="2">
        <v>227</v>
      </c>
      <c r="I132" s="3">
        <v>192</v>
      </c>
      <c r="J132" s="2">
        <v>1052678</v>
      </c>
      <c r="K132" s="2">
        <v>17.839476183600311</v>
      </c>
      <c r="L132" s="2">
        <v>18779224.110000007</v>
      </c>
      <c r="M132" s="4">
        <v>14</v>
      </c>
      <c r="N132" s="4">
        <v>14.428571428571429</v>
      </c>
      <c r="O132" s="2">
        <v>0.984375</v>
      </c>
      <c r="P132" s="2">
        <v>0.88986784140969166</v>
      </c>
      <c r="Q132">
        <v>0.93712142070484583</v>
      </c>
      <c r="R132">
        <v>1341373.1507142861</v>
      </c>
    </row>
    <row r="133" spans="1:18" x14ac:dyDescent="0.2">
      <c r="A133" s="2" t="s">
        <v>132</v>
      </c>
      <c r="B133" s="2" t="s">
        <v>292</v>
      </c>
      <c r="C133" s="6">
        <v>1.42995481915308E-2</v>
      </c>
      <c r="D133" s="2">
        <v>26646588.710000075</v>
      </c>
      <c r="E133" s="2">
        <v>6065353.0199999996</v>
      </c>
      <c r="F133" s="2">
        <v>342</v>
      </c>
      <c r="G133" s="2">
        <v>42</v>
      </c>
      <c r="H133" s="2">
        <v>360</v>
      </c>
      <c r="I133" s="3">
        <v>47</v>
      </c>
      <c r="J133" s="2">
        <v>6246728</v>
      </c>
      <c r="K133" s="2">
        <v>3.2947225635564852</v>
      </c>
      <c r="L133" s="2">
        <v>20581235.690000076</v>
      </c>
      <c r="M133" s="4">
        <v>22</v>
      </c>
      <c r="N133" s="4">
        <v>15.545454545454545</v>
      </c>
      <c r="O133" s="2">
        <v>0.8936170212765957</v>
      </c>
      <c r="P133" s="2">
        <v>0.95</v>
      </c>
      <c r="Q133">
        <v>0.92180851063829783</v>
      </c>
      <c r="R133">
        <v>935510.71318182163</v>
      </c>
    </row>
    <row r="134" spans="1:18" x14ac:dyDescent="0.2">
      <c r="A134" s="2" t="s">
        <v>133</v>
      </c>
      <c r="B134" s="2" t="s">
        <v>292</v>
      </c>
      <c r="C134" s="6">
        <v>1.42996782366103E-2</v>
      </c>
      <c r="D134" s="2">
        <v>33731837.919999979</v>
      </c>
      <c r="E134" s="2">
        <v>938200.37000000069</v>
      </c>
      <c r="F134" s="2">
        <v>194</v>
      </c>
      <c r="G134" s="2">
        <v>169</v>
      </c>
      <c r="H134" s="2">
        <v>223</v>
      </c>
      <c r="I134" s="3">
        <v>170</v>
      </c>
      <c r="J134" s="2">
        <v>1037904.25</v>
      </c>
      <c r="K134" s="2">
        <v>31.596014324057329</v>
      </c>
      <c r="L134" s="2">
        <v>32793637.549999978</v>
      </c>
      <c r="M134" s="4">
        <v>36</v>
      </c>
      <c r="N134" s="4">
        <v>5.3888888888888893</v>
      </c>
      <c r="O134" s="2">
        <v>0.99411764705882355</v>
      </c>
      <c r="P134" s="2">
        <v>0.8699551569506726</v>
      </c>
      <c r="Q134">
        <v>0.93203640200474802</v>
      </c>
      <c r="R134">
        <v>910934.37638888834</v>
      </c>
    </row>
    <row r="135" spans="1:18" x14ac:dyDescent="0.2">
      <c r="A135" s="3" t="s">
        <v>134</v>
      </c>
      <c r="B135" s="2" t="s">
        <v>292</v>
      </c>
      <c r="C135" s="6">
        <v>1.4299548209568601E-2</v>
      </c>
      <c r="D135" s="2">
        <v>25069945.610000014</v>
      </c>
      <c r="E135" s="2">
        <v>5949670.3900000155</v>
      </c>
      <c r="F135" s="2">
        <v>335</v>
      </c>
      <c r="G135" s="2">
        <v>548</v>
      </c>
      <c r="H135" s="2">
        <v>415</v>
      </c>
      <c r="I135" s="3">
        <v>561</v>
      </c>
      <c r="J135" s="2">
        <v>6839559.0099999951</v>
      </c>
      <c r="K135" s="2">
        <v>2.7955421090810959</v>
      </c>
      <c r="L135" s="2">
        <v>19120275.219999999</v>
      </c>
      <c r="M135" s="4">
        <v>35</v>
      </c>
      <c r="N135" s="4">
        <v>9.5714285714285712</v>
      </c>
      <c r="O135" s="2">
        <v>0.97682709447415328</v>
      </c>
      <c r="P135" s="2">
        <v>0.80722891566265065</v>
      </c>
      <c r="Q135">
        <v>0.89202800506840196</v>
      </c>
      <c r="R135">
        <v>546293.5777142857</v>
      </c>
    </row>
    <row r="136" spans="1:18" x14ac:dyDescent="0.2">
      <c r="A136" s="2" t="s">
        <v>135</v>
      </c>
      <c r="B136" s="2" t="s">
        <v>292</v>
      </c>
      <c r="C136" s="6">
        <v>1.42995480930548E-2</v>
      </c>
      <c r="D136" s="2">
        <v>44559301.530000046</v>
      </c>
      <c r="E136" s="2">
        <v>27974038.689999897</v>
      </c>
      <c r="F136" s="2">
        <v>440</v>
      </c>
      <c r="G136" s="2">
        <v>1638</v>
      </c>
      <c r="H136" s="2">
        <v>557</v>
      </c>
      <c r="I136" s="3">
        <v>1698</v>
      </c>
      <c r="J136" s="2">
        <v>32240745.550000012</v>
      </c>
      <c r="K136" s="2">
        <v>0.51441933358145131</v>
      </c>
      <c r="L136" s="2">
        <v>16585262.840000149</v>
      </c>
      <c r="M136" s="4">
        <v>37</v>
      </c>
      <c r="N136" s="4">
        <v>11.891891891891891</v>
      </c>
      <c r="O136" s="2">
        <v>0.96466431095406358</v>
      </c>
      <c r="P136" s="2">
        <v>0.78994614003590669</v>
      </c>
      <c r="Q136">
        <v>0.87730522549498513</v>
      </c>
      <c r="R136">
        <v>448250.34702703106</v>
      </c>
    </row>
    <row r="137" spans="1:18" x14ac:dyDescent="0.2">
      <c r="A137" s="2" t="s">
        <v>136</v>
      </c>
      <c r="B137" s="2" t="s">
        <v>292</v>
      </c>
      <c r="C137" s="6">
        <v>1.42995481896903E-2</v>
      </c>
      <c r="D137" s="2">
        <v>15338019.06999997</v>
      </c>
      <c r="E137" s="2">
        <v>4744955.209999999</v>
      </c>
      <c r="F137" s="2">
        <v>542</v>
      </c>
      <c r="G137" s="2">
        <v>1168</v>
      </c>
      <c r="H137" s="2">
        <v>595</v>
      </c>
      <c r="I137" s="3">
        <v>1206</v>
      </c>
      <c r="J137" s="2">
        <v>5174203.7799999993</v>
      </c>
      <c r="K137" s="2">
        <v>2.0472838547537786</v>
      </c>
      <c r="L137" s="2">
        <v>10593063.859999971</v>
      </c>
      <c r="M137" s="4">
        <v>36</v>
      </c>
      <c r="N137" s="4">
        <v>15.055555555555555</v>
      </c>
      <c r="O137" s="2">
        <v>0.96849087893864017</v>
      </c>
      <c r="P137" s="2">
        <v>0.91092436974789914</v>
      </c>
      <c r="Q137">
        <v>0.9397076243432696</v>
      </c>
      <c r="R137">
        <v>294251.77388888807</v>
      </c>
    </row>
    <row r="138" spans="1:18" x14ac:dyDescent="0.2">
      <c r="A138" s="2" t="s">
        <v>137</v>
      </c>
      <c r="B138" s="2" t="s">
        <v>292</v>
      </c>
      <c r="C138" s="6">
        <v>1.4299548102708899E-2</v>
      </c>
      <c r="D138" s="2">
        <v>23279088.469999783</v>
      </c>
      <c r="E138" s="2">
        <v>11099818.339999976</v>
      </c>
      <c r="F138" s="2">
        <v>7961</v>
      </c>
      <c r="G138" s="2">
        <v>1460</v>
      </c>
      <c r="H138" s="2">
        <v>8046</v>
      </c>
      <c r="I138" s="3">
        <v>1546</v>
      </c>
      <c r="J138" s="2">
        <v>11674762.049999995</v>
      </c>
      <c r="K138" s="2">
        <v>1.0432135642541693</v>
      </c>
      <c r="L138" s="2">
        <v>12179270.129999807</v>
      </c>
      <c r="M138" s="4">
        <v>35</v>
      </c>
      <c r="N138" s="4">
        <v>227.45714285714286</v>
      </c>
      <c r="O138" s="2">
        <v>0.94437257438551103</v>
      </c>
      <c r="P138" s="2">
        <v>0.98943574446930149</v>
      </c>
      <c r="Q138">
        <v>0.96690415942740626</v>
      </c>
      <c r="R138">
        <v>347979.14657142304</v>
      </c>
    </row>
    <row r="139" spans="1:18" x14ac:dyDescent="0.2">
      <c r="A139" s="2" t="s">
        <v>138</v>
      </c>
      <c r="B139" s="2" t="s">
        <v>293</v>
      </c>
      <c r="C139" s="6">
        <v>1.6352635737951701E-2</v>
      </c>
      <c r="D139" s="2">
        <v>13082080.710000027</v>
      </c>
      <c r="E139" s="2">
        <v>35569.07</v>
      </c>
      <c r="F139" s="2">
        <v>136</v>
      </c>
      <c r="G139" s="2">
        <v>12</v>
      </c>
      <c r="H139" s="2">
        <v>154</v>
      </c>
      <c r="I139" s="3">
        <v>12</v>
      </c>
      <c r="J139" s="2">
        <v>36788</v>
      </c>
      <c r="K139" s="2">
        <v>354.64041644014424</v>
      </c>
      <c r="L139" s="2">
        <v>13046511.640000027</v>
      </c>
      <c r="M139" s="4">
        <v>15</v>
      </c>
      <c r="N139" s="4">
        <v>9.0666666666666664</v>
      </c>
      <c r="O139" s="2">
        <v>1</v>
      </c>
      <c r="P139" s="2">
        <v>0.88311688311688308</v>
      </c>
      <c r="Q139">
        <v>0.94155844155844148</v>
      </c>
      <c r="R139">
        <v>869767.44266666844</v>
      </c>
    </row>
    <row r="140" spans="1:18" x14ac:dyDescent="0.2">
      <c r="A140" s="2" t="s">
        <v>139</v>
      </c>
      <c r="B140" s="2" t="s">
        <v>292</v>
      </c>
      <c r="C140" s="6">
        <v>1.42995542665616E-2</v>
      </c>
      <c r="D140" s="2">
        <v>26007353.710000016</v>
      </c>
      <c r="E140" s="2">
        <v>1798930.5600000012</v>
      </c>
      <c r="F140" s="2">
        <v>357</v>
      </c>
      <c r="G140" s="2">
        <v>364</v>
      </c>
      <c r="H140" s="2">
        <v>441</v>
      </c>
      <c r="I140" s="3">
        <v>379</v>
      </c>
      <c r="J140" s="2">
        <v>1992109.26</v>
      </c>
      <c r="K140" s="2">
        <v>12.152156328011856</v>
      </c>
      <c r="L140" s="2">
        <v>24208423.150000013</v>
      </c>
      <c r="M140" s="4">
        <v>35</v>
      </c>
      <c r="N140" s="4">
        <v>10.199999999999999</v>
      </c>
      <c r="O140" s="2">
        <v>0.9604221635883905</v>
      </c>
      <c r="P140" s="2">
        <v>0.80952380952380953</v>
      </c>
      <c r="Q140">
        <v>0.88497298655610002</v>
      </c>
      <c r="R140">
        <v>691669.23285714327</v>
      </c>
    </row>
    <row r="141" spans="1:18" x14ac:dyDescent="0.2">
      <c r="A141" s="2" t="s">
        <v>140</v>
      </c>
      <c r="B141" s="2" t="s">
        <v>292</v>
      </c>
      <c r="C141" s="6">
        <v>1.42995481561597E-2</v>
      </c>
      <c r="D141" s="2">
        <v>13770756.149999958</v>
      </c>
      <c r="E141" s="2">
        <v>4588551.9200000064</v>
      </c>
      <c r="F141" s="2">
        <v>169</v>
      </c>
      <c r="G141" s="2">
        <v>1022</v>
      </c>
      <c r="H141" s="2">
        <v>212</v>
      </c>
      <c r="I141" s="3">
        <v>1040</v>
      </c>
      <c r="J141" s="2">
        <v>4858935.7200000016</v>
      </c>
      <c r="K141" s="2">
        <v>1.889756267448615</v>
      </c>
      <c r="L141" s="2">
        <v>9182204.229999952</v>
      </c>
      <c r="M141" s="4">
        <v>25</v>
      </c>
      <c r="N141" s="4">
        <v>6.76</v>
      </c>
      <c r="O141" s="2">
        <v>0.98269230769230764</v>
      </c>
      <c r="P141" s="2">
        <v>0.79716981132075471</v>
      </c>
      <c r="Q141">
        <v>0.88993105950653117</v>
      </c>
      <c r="R141">
        <v>367288.16919999808</v>
      </c>
    </row>
    <row r="142" spans="1:18" x14ac:dyDescent="0.2">
      <c r="A142" s="2" t="s">
        <v>141</v>
      </c>
      <c r="B142" s="2" t="s">
        <v>291</v>
      </c>
      <c r="C142" s="6">
        <v>1.42995480881026E-2</v>
      </c>
      <c r="D142" s="2">
        <v>19215511.449999984</v>
      </c>
      <c r="E142" s="2">
        <v>13097272.279999996</v>
      </c>
      <c r="F142" s="2">
        <v>254</v>
      </c>
      <c r="G142" s="2">
        <v>319</v>
      </c>
      <c r="H142" s="2">
        <v>271</v>
      </c>
      <c r="I142" s="3">
        <v>334</v>
      </c>
      <c r="J142" s="2">
        <v>14774055.520000003</v>
      </c>
      <c r="K142" s="2">
        <v>0.41412049397794515</v>
      </c>
      <c r="L142" s="2">
        <v>6118239.1699999887</v>
      </c>
      <c r="M142" s="4">
        <v>30</v>
      </c>
      <c r="N142" s="4">
        <v>8.4666666666666668</v>
      </c>
      <c r="O142" s="2">
        <v>0.95508982035928147</v>
      </c>
      <c r="P142" s="2">
        <v>0.9372693726937269</v>
      </c>
      <c r="Q142">
        <v>0.94617959652650419</v>
      </c>
      <c r="R142">
        <v>203941.3056666663</v>
      </c>
    </row>
    <row r="143" spans="1:18" x14ac:dyDescent="0.2">
      <c r="A143" s="2" t="s">
        <v>142</v>
      </c>
      <c r="B143" s="2" t="s">
        <v>291</v>
      </c>
      <c r="C143" s="6">
        <v>1.42995480783425E-2</v>
      </c>
      <c r="D143" s="2">
        <v>13924052.789999997</v>
      </c>
      <c r="E143" s="2">
        <v>12223455.879999997</v>
      </c>
      <c r="F143" s="2">
        <v>222</v>
      </c>
      <c r="G143" s="2">
        <v>389</v>
      </c>
      <c r="H143" s="2">
        <v>238</v>
      </c>
      <c r="I143" s="3">
        <v>405</v>
      </c>
      <c r="J143" s="2">
        <v>14051715.500000011</v>
      </c>
      <c r="K143" s="2">
        <v>0.12102414897312708</v>
      </c>
      <c r="L143" s="2">
        <v>1700596.9100000001</v>
      </c>
      <c r="M143" s="4">
        <v>37</v>
      </c>
      <c r="N143" s="4">
        <v>6</v>
      </c>
      <c r="O143" s="2">
        <v>0.96049382716049381</v>
      </c>
      <c r="P143" s="2">
        <v>0.9327731092436975</v>
      </c>
      <c r="Q143">
        <v>0.9466334682020956</v>
      </c>
      <c r="R143">
        <v>45962.078648648654</v>
      </c>
    </row>
    <row r="144" spans="1:18" x14ac:dyDescent="0.2">
      <c r="A144" s="2" t="s">
        <v>143</v>
      </c>
      <c r="B144" s="2" t="s">
        <v>291</v>
      </c>
      <c r="C144" s="6">
        <v>1.42995480888114E-2</v>
      </c>
      <c r="D144" s="2">
        <v>24165571.239999998</v>
      </c>
      <c r="E144" s="2">
        <v>17530317.090000004</v>
      </c>
      <c r="F144" s="2">
        <v>500</v>
      </c>
      <c r="G144" s="2">
        <v>600</v>
      </c>
      <c r="H144" s="2">
        <v>526</v>
      </c>
      <c r="I144" s="3">
        <v>619</v>
      </c>
      <c r="J144" s="2">
        <v>19760064.369999994</v>
      </c>
      <c r="K144" s="2">
        <v>0.33579112019866347</v>
      </c>
      <c r="L144" s="2">
        <v>6635254.1499999948</v>
      </c>
      <c r="M144" s="4">
        <v>30</v>
      </c>
      <c r="N144" s="4">
        <v>16.666666666666668</v>
      </c>
      <c r="O144" s="2">
        <v>0.96930533117932149</v>
      </c>
      <c r="P144" s="2">
        <v>0.95057034220532322</v>
      </c>
      <c r="Q144">
        <v>0.95993783669232235</v>
      </c>
      <c r="R144">
        <v>221175.13833333316</v>
      </c>
    </row>
    <row r="145" spans="1:18" x14ac:dyDescent="0.2">
      <c r="A145" s="3" t="s">
        <v>144</v>
      </c>
      <c r="B145" s="2" t="s">
        <v>291</v>
      </c>
      <c r="C145" s="6">
        <v>1.42995480865205E-2</v>
      </c>
      <c r="D145" s="2">
        <v>18525755.859999988</v>
      </c>
      <c r="E145" s="2">
        <v>12356612.930000022</v>
      </c>
      <c r="F145" s="2">
        <v>549</v>
      </c>
      <c r="G145" s="2">
        <v>544</v>
      </c>
      <c r="H145" s="2">
        <v>588</v>
      </c>
      <c r="I145" s="3">
        <v>555</v>
      </c>
      <c r="J145" s="2">
        <v>14262881.900000006</v>
      </c>
      <c r="K145" s="2">
        <v>0.43253130561222436</v>
      </c>
      <c r="L145" s="2">
        <v>6169142.9299999662</v>
      </c>
      <c r="M145" s="4">
        <v>36</v>
      </c>
      <c r="N145" s="4">
        <v>15.25</v>
      </c>
      <c r="O145" s="2">
        <v>0.98018018018018016</v>
      </c>
      <c r="P145" s="2">
        <v>0.93367346938775508</v>
      </c>
      <c r="Q145">
        <v>0.95692682478396762</v>
      </c>
      <c r="R145">
        <v>171365.08138888795</v>
      </c>
    </row>
    <row r="146" spans="1:18" x14ac:dyDescent="0.2">
      <c r="A146" s="2" t="s">
        <v>145</v>
      </c>
      <c r="B146" s="2" t="s">
        <v>292</v>
      </c>
      <c r="C146" s="6">
        <v>1.4299548094101E-2</v>
      </c>
      <c r="D146" s="2">
        <v>22105244.310000028</v>
      </c>
      <c r="E146" s="2">
        <v>12752687.289999992</v>
      </c>
      <c r="F146" s="2">
        <v>1959</v>
      </c>
      <c r="G146" s="2">
        <v>752</v>
      </c>
      <c r="H146" s="2">
        <v>2711</v>
      </c>
      <c r="I146" s="3">
        <v>795</v>
      </c>
      <c r="J146" s="2">
        <v>13712111.960000001</v>
      </c>
      <c r="K146" s="2">
        <v>0.6820653920623353</v>
      </c>
      <c r="L146" s="2">
        <v>9352557.0200000368</v>
      </c>
      <c r="M146" s="4">
        <v>38</v>
      </c>
      <c r="N146" s="4">
        <v>51.55263157894737</v>
      </c>
      <c r="O146" s="2">
        <v>0.9459119496855346</v>
      </c>
      <c r="P146" s="2">
        <v>0.72261158244190338</v>
      </c>
      <c r="Q146">
        <v>0.83426176606371905</v>
      </c>
      <c r="R146">
        <v>246119.92157894833</v>
      </c>
    </row>
    <row r="147" spans="1:18" x14ac:dyDescent="0.2">
      <c r="A147" s="2" t="s">
        <v>146</v>
      </c>
      <c r="B147" s="2" t="s">
        <v>291</v>
      </c>
      <c r="C147" s="6">
        <v>1.42995480843083E-2</v>
      </c>
      <c r="D147" s="2">
        <v>20162181.759999994</v>
      </c>
      <c r="E147" s="2">
        <v>15948308.759999992</v>
      </c>
      <c r="F147" s="2">
        <v>291</v>
      </c>
      <c r="G147" s="2">
        <v>582</v>
      </c>
      <c r="H147" s="2">
        <v>299</v>
      </c>
      <c r="I147" s="3">
        <v>609</v>
      </c>
      <c r="J147" s="2">
        <v>18229904.449999984</v>
      </c>
      <c r="K147" s="2">
        <v>0.23115167781364895</v>
      </c>
      <c r="L147" s="2">
        <v>4213873.0000000019</v>
      </c>
      <c r="M147" s="4">
        <v>37</v>
      </c>
      <c r="N147" s="4">
        <v>7.8648648648648649</v>
      </c>
      <c r="O147" s="2">
        <v>0.95566502463054193</v>
      </c>
      <c r="P147" s="2">
        <v>0.97324414715719065</v>
      </c>
      <c r="Q147">
        <v>0.96445458589386623</v>
      </c>
      <c r="R147">
        <v>113888.45945945951</v>
      </c>
    </row>
    <row r="148" spans="1:18" x14ac:dyDescent="0.2">
      <c r="A148" s="2" t="s">
        <v>147</v>
      </c>
      <c r="B148" s="2" t="s">
        <v>291</v>
      </c>
      <c r="C148" s="6">
        <v>1.42995480850284E-2</v>
      </c>
      <c r="D148" s="2">
        <v>16914190.470000006</v>
      </c>
      <c r="E148" s="2">
        <v>11567591.099999979</v>
      </c>
      <c r="F148" s="2">
        <v>429</v>
      </c>
      <c r="G148" s="2">
        <v>1007</v>
      </c>
      <c r="H148" s="2">
        <v>466</v>
      </c>
      <c r="I148" s="3">
        <v>1058</v>
      </c>
      <c r="J148" s="2">
        <v>13172774.190000005</v>
      </c>
      <c r="K148" s="2">
        <v>0.40588256451392379</v>
      </c>
      <c r="L148" s="2">
        <v>5346599.3700000271</v>
      </c>
      <c r="M148" s="4">
        <v>37</v>
      </c>
      <c r="N148" s="4">
        <v>11.594594594594595</v>
      </c>
      <c r="O148" s="2">
        <v>0.95179584120982985</v>
      </c>
      <c r="P148" s="2">
        <v>0.92060085836909866</v>
      </c>
      <c r="Q148">
        <v>0.93619834978946426</v>
      </c>
      <c r="R148">
        <v>144502.68567567642</v>
      </c>
    </row>
    <row r="149" spans="1:18" x14ac:dyDescent="0.2">
      <c r="A149" s="2" t="s">
        <v>148</v>
      </c>
      <c r="B149" s="2" t="s">
        <v>292</v>
      </c>
      <c r="C149" s="6">
        <v>1.42995480955897E-2</v>
      </c>
      <c r="D149" s="2">
        <v>34277356.540000029</v>
      </c>
      <c r="E149" s="2">
        <v>18425708.230000008</v>
      </c>
      <c r="F149" s="2">
        <v>458</v>
      </c>
      <c r="G149" s="2">
        <v>730</v>
      </c>
      <c r="H149" s="2">
        <v>564</v>
      </c>
      <c r="I149" s="3">
        <v>772</v>
      </c>
      <c r="J149" s="2">
        <v>21135545.079999991</v>
      </c>
      <c r="K149" s="2">
        <v>0.74999950320656827</v>
      </c>
      <c r="L149" s="2">
        <v>15851648.310000021</v>
      </c>
      <c r="M149" s="4">
        <v>36</v>
      </c>
      <c r="N149" s="4">
        <v>12.722222222222221</v>
      </c>
      <c r="O149" s="2">
        <v>0.94559585492227982</v>
      </c>
      <c r="P149" s="2">
        <v>0.81205673758865249</v>
      </c>
      <c r="Q149">
        <v>0.87882629625546616</v>
      </c>
      <c r="R149">
        <v>440323.56416666723</v>
      </c>
    </row>
    <row r="150" spans="1:18" x14ac:dyDescent="0.2">
      <c r="A150" s="2" t="s">
        <v>149</v>
      </c>
      <c r="B150" s="2" t="s">
        <v>291</v>
      </c>
      <c r="C150" s="6">
        <v>1.4299548087699499E-2</v>
      </c>
      <c r="D150" s="2">
        <v>15723620.890000002</v>
      </c>
      <c r="E150" s="2">
        <v>11789776.199999992</v>
      </c>
      <c r="F150" s="2">
        <v>199</v>
      </c>
      <c r="G150" s="2">
        <v>290</v>
      </c>
      <c r="H150" s="2">
        <v>258</v>
      </c>
      <c r="I150" s="3">
        <v>305</v>
      </c>
      <c r="J150" s="2">
        <v>13460417.259999998</v>
      </c>
      <c r="K150" s="2">
        <v>0.29225280420467525</v>
      </c>
      <c r="L150" s="2">
        <v>3933844.6900000107</v>
      </c>
      <c r="M150" s="4">
        <v>24</v>
      </c>
      <c r="N150" s="4">
        <v>8.2916666666666661</v>
      </c>
      <c r="O150" s="2">
        <v>0.95081967213114749</v>
      </c>
      <c r="P150" s="2">
        <v>0.77131782945736438</v>
      </c>
      <c r="Q150">
        <v>0.86106875079425593</v>
      </c>
      <c r="R150">
        <v>163910.19541666712</v>
      </c>
    </row>
    <row r="151" spans="1:18" x14ac:dyDescent="0.2">
      <c r="A151" s="2" t="s">
        <v>150</v>
      </c>
      <c r="B151" s="2" t="s">
        <v>291</v>
      </c>
      <c r="C151" s="6">
        <v>1.42995480823137E-2</v>
      </c>
      <c r="D151" s="2">
        <v>17395806.729999997</v>
      </c>
      <c r="E151" s="2">
        <v>15675028.709999982</v>
      </c>
      <c r="F151" s="2">
        <v>267</v>
      </c>
      <c r="G151" s="2">
        <v>422</v>
      </c>
      <c r="H151" s="2">
        <v>309</v>
      </c>
      <c r="I151" s="3">
        <v>462</v>
      </c>
      <c r="J151" s="2">
        <v>18107475.920000002</v>
      </c>
      <c r="K151" s="2">
        <v>9.503135763385924E-2</v>
      </c>
      <c r="L151" s="2">
        <v>1720778.0200000145</v>
      </c>
      <c r="M151" s="4">
        <v>37</v>
      </c>
      <c r="N151" s="4">
        <v>7.2162162162162158</v>
      </c>
      <c r="O151" s="2">
        <v>0.91341991341991347</v>
      </c>
      <c r="P151" s="2">
        <v>0.86407766990291257</v>
      </c>
      <c r="Q151">
        <v>0.88874879166141296</v>
      </c>
      <c r="R151">
        <v>46507.514054054445</v>
      </c>
    </row>
    <row r="152" spans="1:18" x14ac:dyDescent="0.2">
      <c r="A152" s="2" t="s">
        <v>151</v>
      </c>
      <c r="B152" s="2" t="s">
        <v>291</v>
      </c>
      <c r="C152" s="6">
        <v>1.42995480889309E-2</v>
      </c>
      <c r="D152" s="2">
        <v>20520716.730000015</v>
      </c>
      <c r="E152" s="2">
        <v>13539563.279999996</v>
      </c>
      <c r="F152" s="2">
        <v>240</v>
      </c>
      <c r="G152" s="2">
        <v>575</v>
      </c>
      <c r="H152" s="2">
        <v>308</v>
      </c>
      <c r="I152" s="3">
        <v>582</v>
      </c>
      <c r="J152" s="2">
        <v>15577566.200000012</v>
      </c>
      <c r="K152" s="2">
        <v>0.44815431116575927</v>
      </c>
      <c r="L152" s="2">
        <v>6981153.4500000197</v>
      </c>
      <c r="M152" s="4">
        <v>34</v>
      </c>
      <c r="N152" s="4">
        <v>7.0588235294117645</v>
      </c>
      <c r="O152" s="2">
        <v>0.98797250859106533</v>
      </c>
      <c r="P152" s="2">
        <v>0.77922077922077926</v>
      </c>
      <c r="Q152">
        <v>0.8835966439059223</v>
      </c>
      <c r="R152">
        <v>205328.0426470594</v>
      </c>
    </row>
    <row r="153" spans="1:18" x14ac:dyDescent="0.2">
      <c r="A153" s="2" t="s">
        <v>152</v>
      </c>
      <c r="B153" s="2" t="s">
        <v>292</v>
      </c>
      <c r="C153" s="6">
        <v>1.42995481356092E-2</v>
      </c>
      <c r="D153" s="2">
        <v>21929616.120000031</v>
      </c>
      <c r="E153" s="2">
        <v>7709851.5200000582</v>
      </c>
      <c r="F153" s="2">
        <v>1567</v>
      </c>
      <c r="G153" s="2">
        <v>3307</v>
      </c>
      <c r="H153" s="2">
        <v>1679</v>
      </c>
      <c r="I153" s="3">
        <v>3335</v>
      </c>
      <c r="J153" s="2">
        <v>8418983.5800000057</v>
      </c>
      <c r="K153" s="2">
        <v>1.6890120362961869</v>
      </c>
      <c r="L153" s="2">
        <v>14219764.599999972</v>
      </c>
      <c r="M153" s="4">
        <v>37</v>
      </c>
      <c r="N153" s="4">
        <v>42.351351351351354</v>
      </c>
      <c r="O153" s="2">
        <v>0.99160419790104948</v>
      </c>
      <c r="P153" s="2">
        <v>0.9332936271590232</v>
      </c>
      <c r="Q153">
        <v>0.96244891253003639</v>
      </c>
      <c r="R153">
        <v>384317.96216216142</v>
      </c>
    </row>
    <row r="154" spans="1:18" x14ac:dyDescent="0.2">
      <c r="A154" s="2" t="s">
        <v>153</v>
      </c>
      <c r="B154" s="2" t="s">
        <v>292</v>
      </c>
      <c r="C154" s="6">
        <v>1.42995481946215E-2</v>
      </c>
      <c r="D154" s="2">
        <v>19806876.589999992</v>
      </c>
      <c r="E154" s="2">
        <v>5400612.3599999975</v>
      </c>
      <c r="F154" s="2">
        <v>988</v>
      </c>
      <c r="G154" s="2">
        <v>859</v>
      </c>
      <c r="H154" s="2">
        <v>1125</v>
      </c>
      <c r="I154" s="3">
        <v>871</v>
      </c>
      <c r="J154" s="2">
        <v>6206390.549999998</v>
      </c>
      <c r="K154" s="2">
        <v>2.3211984669575783</v>
      </c>
      <c r="L154" s="2">
        <v>14406264.229999995</v>
      </c>
      <c r="M154" s="4">
        <v>37</v>
      </c>
      <c r="N154" s="4">
        <v>26.702702702702702</v>
      </c>
      <c r="O154" s="2">
        <v>0.98622273249138925</v>
      </c>
      <c r="P154" s="2">
        <v>0.87822222222222224</v>
      </c>
      <c r="Q154">
        <v>0.93222247735680575</v>
      </c>
      <c r="R154">
        <v>389358.49270270258</v>
      </c>
    </row>
    <row r="155" spans="1:18" x14ac:dyDescent="0.2">
      <c r="A155" s="2" t="s">
        <v>154</v>
      </c>
      <c r="B155" s="2" t="s">
        <v>291</v>
      </c>
      <c r="C155" s="6">
        <v>1.42995480891121E-2</v>
      </c>
      <c r="D155" s="2">
        <v>11934748.02000015</v>
      </c>
      <c r="E155" s="2">
        <v>6931707.5700000077</v>
      </c>
      <c r="F155" s="2">
        <v>1278</v>
      </c>
      <c r="G155" s="2">
        <v>323</v>
      </c>
      <c r="H155" s="2">
        <v>1317</v>
      </c>
      <c r="I155" s="3">
        <v>335</v>
      </c>
      <c r="J155" s="2">
        <v>7591626.0999999978</v>
      </c>
      <c r="K155" s="2">
        <v>0.65902092438405835</v>
      </c>
      <c r="L155" s="2">
        <v>5003040.4500001427</v>
      </c>
      <c r="M155" s="4">
        <v>33</v>
      </c>
      <c r="N155" s="4">
        <v>38.727272727272727</v>
      </c>
      <c r="O155" s="2">
        <v>0.9641791044776119</v>
      </c>
      <c r="P155" s="2">
        <v>0.97038724373576313</v>
      </c>
      <c r="Q155">
        <v>0.96728317410668752</v>
      </c>
      <c r="R155">
        <v>151607.28636364068</v>
      </c>
    </row>
    <row r="156" spans="1:18" x14ac:dyDescent="0.2">
      <c r="A156" s="2" t="s">
        <v>155</v>
      </c>
      <c r="B156" s="2" t="s">
        <v>292</v>
      </c>
      <c r="C156" s="6">
        <v>1.42995484324399E-2</v>
      </c>
      <c r="D156" s="2">
        <v>26386441.129999984</v>
      </c>
      <c r="E156" s="2">
        <v>4431878.8999999994</v>
      </c>
      <c r="F156" s="2">
        <v>310</v>
      </c>
      <c r="G156" s="2">
        <v>845</v>
      </c>
      <c r="H156" s="2">
        <v>359</v>
      </c>
      <c r="I156" s="3">
        <v>867</v>
      </c>
      <c r="J156" s="2">
        <v>4950539.7600000044</v>
      </c>
      <c r="K156" s="2">
        <v>4.4347815176420209</v>
      </c>
      <c r="L156" s="2">
        <v>21954562.229999986</v>
      </c>
      <c r="M156" s="4">
        <v>36</v>
      </c>
      <c r="N156" s="4">
        <v>8.6111111111111107</v>
      </c>
      <c r="O156" s="2">
        <v>0.9746251441753172</v>
      </c>
      <c r="P156" s="2">
        <v>0.86350974930362112</v>
      </c>
      <c r="Q156">
        <v>0.91906744673946916</v>
      </c>
      <c r="R156">
        <v>609848.95083333296</v>
      </c>
    </row>
    <row r="157" spans="1:18" x14ac:dyDescent="0.2">
      <c r="A157" s="2" t="s">
        <v>156</v>
      </c>
      <c r="B157" s="2" t="s">
        <v>291</v>
      </c>
      <c r="C157" s="6">
        <v>1.4299548086008499E-2</v>
      </c>
      <c r="D157" s="2">
        <v>16926303.170000009</v>
      </c>
      <c r="E157" s="2">
        <v>12038499.630000029</v>
      </c>
      <c r="F157" s="2">
        <v>206</v>
      </c>
      <c r="G157" s="2">
        <v>818</v>
      </c>
      <c r="H157" s="2">
        <v>251</v>
      </c>
      <c r="I157" s="3">
        <v>854</v>
      </c>
      <c r="J157" s="2">
        <v>13847235.539999995</v>
      </c>
      <c r="K157" s="2">
        <v>0.35298045778745973</v>
      </c>
      <c r="L157" s="2">
        <v>4887803.5399999805</v>
      </c>
      <c r="M157" s="4">
        <v>33</v>
      </c>
      <c r="N157" s="4">
        <v>6.2424242424242422</v>
      </c>
      <c r="O157" s="2">
        <v>0.95784543325526927</v>
      </c>
      <c r="P157" s="2">
        <v>0.82071713147410363</v>
      </c>
      <c r="Q157">
        <v>0.88928128236468651</v>
      </c>
      <c r="R157">
        <v>148115.25878787821</v>
      </c>
    </row>
    <row r="158" spans="1:18" x14ac:dyDescent="0.2">
      <c r="A158" s="2" t="s">
        <v>157</v>
      </c>
      <c r="B158" s="2" t="s">
        <v>292</v>
      </c>
      <c r="C158" s="6">
        <v>1.42995480990873E-2</v>
      </c>
      <c r="D158" s="2">
        <v>14552084.559999969</v>
      </c>
      <c r="E158" s="2">
        <v>7417597.5499999989</v>
      </c>
      <c r="F158" s="2">
        <v>219</v>
      </c>
      <c r="G158" s="2">
        <v>1446</v>
      </c>
      <c r="H158" s="2">
        <v>252</v>
      </c>
      <c r="I158" s="3">
        <v>1544</v>
      </c>
      <c r="J158" s="2">
        <v>7900388.490000003</v>
      </c>
      <c r="K158" s="2">
        <v>0.90305521292155688</v>
      </c>
      <c r="L158" s="2">
        <v>7134487.00999997</v>
      </c>
      <c r="M158" s="4">
        <v>21</v>
      </c>
      <c r="N158" s="4">
        <v>10.428571428571429</v>
      </c>
      <c r="O158" s="2">
        <v>0.93652849740932642</v>
      </c>
      <c r="P158" s="2">
        <v>0.86904761904761907</v>
      </c>
      <c r="Q158">
        <v>0.90278805822847275</v>
      </c>
      <c r="R158">
        <v>339737.47666666523</v>
      </c>
    </row>
    <row r="159" spans="1:18" x14ac:dyDescent="0.2">
      <c r="A159" s="2" t="s">
        <v>158</v>
      </c>
      <c r="B159" s="2" t="s">
        <v>291</v>
      </c>
      <c r="C159" s="6">
        <v>1.4299548091370301E-2</v>
      </c>
      <c r="D159" s="2">
        <v>15164690.59</v>
      </c>
      <c r="E159" s="2">
        <v>10296967.850000001</v>
      </c>
      <c r="F159" s="2">
        <v>162</v>
      </c>
      <c r="G159" s="2">
        <v>50</v>
      </c>
      <c r="H159" s="2">
        <v>183</v>
      </c>
      <c r="I159" s="3">
        <v>50</v>
      </c>
      <c r="J159" s="2">
        <v>11818960</v>
      </c>
      <c r="K159" s="2">
        <v>0.41185711263935221</v>
      </c>
      <c r="L159" s="2">
        <v>4867722.7399999984</v>
      </c>
      <c r="M159" s="4">
        <v>14</v>
      </c>
      <c r="N159" s="4">
        <v>11.571428571428571</v>
      </c>
      <c r="O159" s="2">
        <v>1</v>
      </c>
      <c r="P159" s="2">
        <v>0.88524590163934425</v>
      </c>
      <c r="Q159">
        <v>0.94262295081967218</v>
      </c>
      <c r="R159">
        <v>347694.48142857134</v>
      </c>
    </row>
    <row r="160" spans="1:18" x14ac:dyDescent="0.2">
      <c r="A160" s="2" t="s">
        <v>159</v>
      </c>
      <c r="B160" s="2" t="s">
        <v>292</v>
      </c>
      <c r="C160" s="6">
        <v>1.42995481965881E-2</v>
      </c>
      <c r="D160" s="2">
        <v>18477734.369999573</v>
      </c>
      <c r="E160" s="2">
        <v>5549598.9200000549</v>
      </c>
      <c r="F160" s="2">
        <v>2436</v>
      </c>
      <c r="G160" s="2">
        <v>902</v>
      </c>
      <c r="H160" s="2">
        <v>2813</v>
      </c>
      <c r="I160" s="3">
        <v>909</v>
      </c>
      <c r="J160" s="2">
        <v>5833585.6100000013</v>
      </c>
      <c r="K160" s="2">
        <v>2.2161559483824078</v>
      </c>
      <c r="L160" s="2">
        <v>12928135.449999519</v>
      </c>
      <c r="M160" s="4">
        <v>38</v>
      </c>
      <c r="N160" s="4">
        <v>64.10526315789474</v>
      </c>
      <c r="O160" s="2">
        <v>0.99229922992299235</v>
      </c>
      <c r="P160" s="2">
        <v>0.865979381443299</v>
      </c>
      <c r="Q160">
        <v>0.92913930568314562</v>
      </c>
      <c r="R160">
        <v>340214.09078946104</v>
      </c>
    </row>
    <row r="161" spans="1:18" x14ac:dyDescent="0.2">
      <c r="A161" s="2" t="s">
        <v>160</v>
      </c>
      <c r="B161" s="2" t="s">
        <v>291</v>
      </c>
      <c r="C161" s="6">
        <v>1.42995480896145E-2</v>
      </c>
      <c r="D161" s="2">
        <v>20160531.34</v>
      </c>
      <c r="E161" s="2">
        <v>15336850.320000023</v>
      </c>
      <c r="F161" s="2">
        <v>223</v>
      </c>
      <c r="G161" s="2">
        <v>747</v>
      </c>
      <c r="H161" s="2">
        <v>246</v>
      </c>
      <c r="I161" s="3">
        <v>771</v>
      </c>
      <c r="J161" s="2">
        <v>16785343.350000001</v>
      </c>
      <c r="K161" s="2">
        <v>0.28737458146782424</v>
      </c>
      <c r="L161" s="2">
        <v>4823681.0199999772</v>
      </c>
      <c r="M161" s="4">
        <v>21</v>
      </c>
      <c r="N161" s="4">
        <v>10.619047619047619</v>
      </c>
      <c r="O161" s="2">
        <v>0.9688715953307393</v>
      </c>
      <c r="P161" s="2">
        <v>0.9065040650406504</v>
      </c>
      <c r="Q161">
        <v>0.93768783018569479</v>
      </c>
      <c r="R161">
        <v>229699.0961904751</v>
      </c>
    </row>
    <row r="162" spans="1:18" x14ac:dyDescent="0.2">
      <c r="A162" s="2" t="s">
        <v>161</v>
      </c>
      <c r="B162" s="2" t="s">
        <v>292</v>
      </c>
      <c r="C162" s="6">
        <v>1.42995482622856E-2</v>
      </c>
      <c r="D162" s="2">
        <v>16560677.889999963</v>
      </c>
      <c r="E162" s="2">
        <v>4280030.1300000185</v>
      </c>
      <c r="F162" s="2">
        <v>428</v>
      </c>
      <c r="G162" s="2">
        <v>2971</v>
      </c>
      <c r="H162" s="2">
        <v>458</v>
      </c>
      <c r="I162" s="3">
        <v>3029</v>
      </c>
      <c r="J162" s="2">
        <v>4493948.1800000016</v>
      </c>
      <c r="K162" s="2">
        <v>2.7327079147583633</v>
      </c>
      <c r="L162" s="2">
        <v>12280647.759999946</v>
      </c>
      <c r="M162" s="4">
        <v>34</v>
      </c>
      <c r="N162" s="4">
        <v>12.588235294117647</v>
      </c>
      <c r="O162" s="2">
        <v>0.98085176625949155</v>
      </c>
      <c r="P162" s="2">
        <v>0.93449781659388642</v>
      </c>
      <c r="Q162">
        <v>0.95767479142668899</v>
      </c>
      <c r="R162">
        <v>361195.52235293959</v>
      </c>
    </row>
    <row r="163" spans="1:18" x14ac:dyDescent="0.2">
      <c r="A163" s="2" t="s">
        <v>162</v>
      </c>
      <c r="B163" s="2" t="s">
        <v>292</v>
      </c>
      <c r="C163" s="6">
        <v>1.4299548152025899E-2</v>
      </c>
      <c r="D163" s="2">
        <v>10390309.470000004</v>
      </c>
      <c r="E163" s="2">
        <v>3958150.8400000045</v>
      </c>
      <c r="F163" s="2">
        <v>261</v>
      </c>
      <c r="G163" s="2">
        <v>899</v>
      </c>
      <c r="H163" s="2">
        <v>289</v>
      </c>
      <c r="I163" s="3">
        <v>955</v>
      </c>
      <c r="J163" s="2">
        <v>4427564.3500000006</v>
      </c>
      <c r="K163" s="2">
        <v>1.4527532795768399</v>
      </c>
      <c r="L163" s="2">
        <v>6432158.6299999999</v>
      </c>
      <c r="M163" s="4">
        <v>36</v>
      </c>
      <c r="N163" s="4">
        <v>7.25</v>
      </c>
      <c r="O163" s="2">
        <v>0.94136125654450264</v>
      </c>
      <c r="P163" s="2">
        <v>0.90311418685121103</v>
      </c>
      <c r="Q163">
        <v>0.92223772169785678</v>
      </c>
      <c r="R163">
        <v>178671.07305555555</v>
      </c>
    </row>
    <row r="164" spans="1:18" x14ac:dyDescent="0.2">
      <c r="A164" s="2" t="s">
        <v>163</v>
      </c>
      <c r="B164" s="2" t="s">
        <v>292</v>
      </c>
      <c r="C164" s="6">
        <v>1.4299548617394501E-2</v>
      </c>
      <c r="D164" s="2">
        <v>16804081.509999998</v>
      </c>
      <c r="E164" s="2">
        <v>2821480.7400000053</v>
      </c>
      <c r="F164" s="2">
        <v>315</v>
      </c>
      <c r="G164" s="2">
        <v>682</v>
      </c>
      <c r="H164" s="2">
        <v>360</v>
      </c>
      <c r="I164" s="3">
        <v>693</v>
      </c>
      <c r="J164" s="2">
        <v>3170500.49</v>
      </c>
      <c r="K164" s="2">
        <v>4.4102187695924284</v>
      </c>
      <c r="L164" s="2">
        <v>13982600.769999992</v>
      </c>
      <c r="M164" s="4">
        <v>33</v>
      </c>
      <c r="N164" s="4">
        <v>9.545454545454545</v>
      </c>
      <c r="O164" s="2">
        <v>0.98412698412698407</v>
      </c>
      <c r="P164" s="2">
        <v>0.875</v>
      </c>
      <c r="Q164">
        <v>0.92956349206349209</v>
      </c>
      <c r="R164">
        <v>423715.17484848463</v>
      </c>
    </row>
    <row r="165" spans="1:18" x14ac:dyDescent="0.2">
      <c r="A165" s="2" t="s">
        <v>164</v>
      </c>
      <c r="B165" s="2" t="s">
        <v>292</v>
      </c>
      <c r="C165" s="6">
        <v>1.42995481127691E-2</v>
      </c>
      <c r="D165" s="2">
        <v>60033573.370000102</v>
      </c>
      <c r="E165" s="2">
        <v>19524900.760000002</v>
      </c>
      <c r="F165" s="2">
        <v>321</v>
      </c>
      <c r="G165" s="2">
        <v>575</v>
      </c>
      <c r="H165" s="2">
        <v>359</v>
      </c>
      <c r="I165" s="3">
        <v>590</v>
      </c>
      <c r="J165" s="2">
        <v>19677661.069999997</v>
      </c>
      <c r="K165" s="2">
        <v>2.0586121727525066</v>
      </c>
      <c r="L165" s="2">
        <v>40508672.610000104</v>
      </c>
      <c r="M165" s="4">
        <v>26</v>
      </c>
      <c r="N165" s="4">
        <v>12.346153846153847</v>
      </c>
      <c r="O165" s="2">
        <v>0.97457627118644063</v>
      </c>
      <c r="P165" s="2">
        <v>0.89415041782729809</v>
      </c>
      <c r="Q165">
        <v>0.93436334450686931</v>
      </c>
      <c r="R165">
        <v>1558025.8696153886</v>
      </c>
    </row>
    <row r="166" spans="1:18" x14ac:dyDescent="0.2">
      <c r="A166" s="3" t="s">
        <v>165</v>
      </c>
      <c r="B166" s="2" t="s">
        <v>292</v>
      </c>
      <c r="C166" s="6">
        <v>1.42995482646222E-2</v>
      </c>
      <c r="D166" s="2">
        <v>14122634.599999994</v>
      </c>
      <c r="E166" s="2">
        <v>3717601.3199999975</v>
      </c>
      <c r="F166" s="2">
        <v>329</v>
      </c>
      <c r="G166" s="2">
        <v>1225</v>
      </c>
      <c r="H166" s="2">
        <v>382</v>
      </c>
      <c r="I166" s="3">
        <v>1251</v>
      </c>
      <c r="J166" s="2">
        <v>4072362.8299999963</v>
      </c>
      <c r="K166" s="2">
        <v>2.5550359126522149</v>
      </c>
      <c r="L166" s="2">
        <v>10405033.279999997</v>
      </c>
      <c r="M166" s="4">
        <v>34</v>
      </c>
      <c r="N166" s="4">
        <v>9.6764705882352935</v>
      </c>
      <c r="O166" s="2">
        <v>0.97921662669864107</v>
      </c>
      <c r="P166" s="2">
        <v>0.86125654450261779</v>
      </c>
      <c r="Q166">
        <v>0.92023658560062938</v>
      </c>
      <c r="R166">
        <v>306030.39058823523</v>
      </c>
    </row>
    <row r="167" spans="1:18" x14ac:dyDescent="0.2">
      <c r="A167" s="2" t="s">
        <v>166</v>
      </c>
      <c r="B167" s="2" t="s">
        <v>292</v>
      </c>
      <c r="C167" s="6">
        <v>1.42995481177642E-2</v>
      </c>
      <c r="D167" s="2">
        <v>7263584.0999999968</v>
      </c>
      <c r="E167" s="2">
        <v>3088189.5099999984</v>
      </c>
      <c r="F167" s="2">
        <v>98</v>
      </c>
      <c r="G167" s="2">
        <v>452</v>
      </c>
      <c r="H167" s="2">
        <v>115</v>
      </c>
      <c r="I167" s="3">
        <v>461</v>
      </c>
      <c r="J167" s="2">
        <v>3239157.4299999997</v>
      </c>
      <c r="K167" s="2">
        <v>1.2890372512706179</v>
      </c>
      <c r="L167" s="2">
        <v>4175394.5899999985</v>
      </c>
      <c r="M167" s="4">
        <v>14</v>
      </c>
      <c r="N167" s="4">
        <v>7</v>
      </c>
      <c r="O167" s="2">
        <v>0.9804772234273319</v>
      </c>
      <c r="P167" s="2">
        <v>0.85217391304347823</v>
      </c>
      <c r="Q167">
        <v>0.91632556823540501</v>
      </c>
      <c r="R167">
        <v>298242.47071428562</v>
      </c>
    </row>
    <row r="168" spans="1:18" x14ac:dyDescent="0.2">
      <c r="A168" s="2" t="s">
        <v>167</v>
      </c>
      <c r="B168" s="2" t="s">
        <v>291</v>
      </c>
      <c r="C168" s="6">
        <v>1.4299548085440801E-2</v>
      </c>
      <c r="D168" s="2">
        <v>13141775.559999662</v>
      </c>
      <c r="E168" s="2">
        <v>8605501.1299999934</v>
      </c>
      <c r="F168" s="2">
        <v>1613</v>
      </c>
      <c r="G168" s="2">
        <v>487</v>
      </c>
      <c r="H168" s="2">
        <v>2015</v>
      </c>
      <c r="I168" s="3">
        <v>514</v>
      </c>
      <c r="J168" s="2">
        <v>8784915.0500000007</v>
      </c>
      <c r="K168" s="2">
        <v>0.51637089307991291</v>
      </c>
      <c r="L168" s="2">
        <v>4536274.4299996682</v>
      </c>
      <c r="M168" s="4">
        <v>37</v>
      </c>
      <c r="N168" s="4">
        <v>43.594594594594597</v>
      </c>
      <c r="O168" s="2">
        <v>0.94747081712062253</v>
      </c>
      <c r="P168" s="2">
        <v>0.80049627791563271</v>
      </c>
      <c r="Q168">
        <v>0.87398354751812768</v>
      </c>
      <c r="R168">
        <v>122602.01162161265</v>
      </c>
    </row>
    <row r="169" spans="1:18" x14ac:dyDescent="0.2">
      <c r="A169" s="3" t="s">
        <v>168</v>
      </c>
      <c r="B169" s="2" t="s">
        <v>292</v>
      </c>
      <c r="C169" s="6">
        <v>1.42995481101649E-2</v>
      </c>
      <c r="D169" s="2">
        <v>15409490.379999977</v>
      </c>
      <c r="E169" s="2">
        <v>7092383.3000000175</v>
      </c>
      <c r="F169" s="2">
        <v>172</v>
      </c>
      <c r="G169" s="2">
        <v>934</v>
      </c>
      <c r="H169" s="2">
        <v>211</v>
      </c>
      <c r="I169" s="3">
        <v>986</v>
      </c>
      <c r="J169" s="2">
        <v>7575837.8000000017</v>
      </c>
      <c r="K169" s="2">
        <v>1.0978465088046048</v>
      </c>
      <c r="L169" s="2">
        <v>8317107.0799999591</v>
      </c>
      <c r="M169" s="4">
        <v>33</v>
      </c>
      <c r="N169" s="4">
        <v>5.2121212121212119</v>
      </c>
      <c r="O169" s="2">
        <v>0.94726166328600403</v>
      </c>
      <c r="P169" s="2">
        <v>0.81516587677725116</v>
      </c>
      <c r="Q169">
        <v>0.8812137700316276</v>
      </c>
      <c r="R169">
        <v>252033.54787878663</v>
      </c>
    </row>
    <row r="170" spans="1:18" x14ac:dyDescent="0.2">
      <c r="A170" s="2" t="s">
        <v>169</v>
      </c>
      <c r="B170" s="2" t="s">
        <v>292</v>
      </c>
      <c r="C170" s="6">
        <v>1.42995482025723E-2</v>
      </c>
      <c r="D170" s="2">
        <v>12080004.840000123</v>
      </c>
      <c r="E170" s="2">
        <v>3807608.6600000127</v>
      </c>
      <c r="F170" s="2">
        <v>938</v>
      </c>
      <c r="G170" s="2">
        <v>1839</v>
      </c>
      <c r="H170" s="2">
        <v>997</v>
      </c>
      <c r="I170" s="3">
        <v>1862</v>
      </c>
      <c r="J170" s="2">
        <v>3994194.9200000013</v>
      </c>
      <c r="K170" s="2">
        <v>2.0711047772300772</v>
      </c>
      <c r="L170" s="2">
        <v>8272396.1800001096</v>
      </c>
      <c r="M170" s="4">
        <v>31</v>
      </c>
      <c r="N170" s="4">
        <v>30.258064516129032</v>
      </c>
      <c r="O170" s="2">
        <v>0.98764769065520941</v>
      </c>
      <c r="P170" s="2">
        <v>0.94082246740220665</v>
      </c>
      <c r="Q170">
        <v>0.96423507902870798</v>
      </c>
      <c r="R170">
        <v>266851.48967742291</v>
      </c>
    </row>
    <row r="171" spans="1:18" x14ac:dyDescent="0.2">
      <c r="A171" s="2" t="s">
        <v>170</v>
      </c>
      <c r="B171" s="2" t="s">
        <v>292</v>
      </c>
      <c r="C171" s="6">
        <v>1.42995487090682E-2</v>
      </c>
      <c r="D171" s="2">
        <v>11933029.580000039</v>
      </c>
      <c r="E171" s="2">
        <v>2067490.9799999965</v>
      </c>
      <c r="F171" s="2">
        <v>411</v>
      </c>
      <c r="G171" s="2">
        <v>2514</v>
      </c>
      <c r="H171" s="2">
        <v>467</v>
      </c>
      <c r="I171" s="3">
        <v>2544</v>
      </c>
      <c r="J171" s="2">
        <v>2221758.1999999993</v>
      </c>
      <c r="K171" s="2">
        <v>4.44041957401127</v>
      </c>
      <c r="L171" s="2">
        <v>9865538.6000000425</v>
      </c>
      <c r="M171" s="4">
        <v>26</v>
      </c>
      <c r="N171" s="4">
        <v>15.807692307692308</v>
      </c>
      <c r="O171" s="2">
        <v>0.9882075471698113</v>
      </c>
      <c r="P171" s="2">
        <v>0.88008565310492504</v>
      </c>
      <c r="Q171">
        <v>0.93414660013736817</v>
      </c>
      <c r="R171">
        <v>379443.79230769392</v>
      </c>
    </row>
    <row r="172" spans="1:18" x14ac:dyDescent="0.2">
      <c r="A172" s="2" t="s">
        <v>171</v>
      </c>
      <c r="B172" s="2" t="s">
        <v>292</v>
      </c>
      <c r="C172" s="6">
        <v>1.42995480962387E-2</v>
      </c>
      <c r="D172" s="2">
        <v>14139592.710000001</v>
      </c>
      <c r="E172" s="2">
        <v>7268359.7199999997</v>
      </c>
      <c r="F172" s="2">
        <v>279</v>
      </c>
      <c r="G172" s="2">
        <v>325</v>
      </c>
      <c r="H172" s="2">
        <v>297</v>
      </c>
      <c r="I172" s="3">
        <v>331</v>
      </c>
      <c r="J172" s="2">
        <v>8362495.5799999982</v>
      </c>
      <c r="K172" s="2">
        <v>0.82167254072258689</v>
      </c>
      <c r="L172" s="2">
        <v>6871232.9900000012</v>
      </c>
      <c r="M172" s="4">
        <v>37</v>
      </c>
      <c r="N172" s="4">
        <v>7.5405405405405403</v>
      </c>
      <c r="O172" s="2">
        <v>0.98187311178247738</v>
      </c>
      <c r="P172" s="2">
        <v>0.93939393939393945</v>
      </c>
      <c r="Q172">
        <v>0.96063352558820836</v>
      </c>
      <c r="R172">
        <v>185708.99972972975</v>
      </c>
    </row>
    <row r="173" spans="1:18" x14ac:dyDescent="0.2">
      <c r="A173" s="2" t="s">
        <v>172</v>
      </c>
      <c r="B173" s="2" t="s">
        <v>292</v>
      </c>
      <c r="C173" s="6">
        <v>1.4299548203565099E-2</v>
      </c>
      <c r="D173" s="2">
        <v>8415581.6199999992</v>
      </c>
      <c r="E173" s="2">
        <v>2981986.1200000024</v>
      </c>
      <c r="F173" s="2">
        <v>110</v>
      </c>
      <c r="G173" s="2">
        <v>1237</v>
      </c>
      <c r="H173" s="2">
        <v>127</v>
      </c>
      <c r="I173" s="3">
        <v>1249</v>
      </c>
      <c r="J173" s="2">
        <v>3103712.2600000026</v>
      </c>
      <c r="K173" s="2">
        <v>1.7506763014171913</v>
      </c>
      <c r="L173" s="2">
        <v>5433595.4999999963</v>
      </c>
      <c r="M173" s="4">
        <v>32</v>
      </c>
      <c r="N173" s="4">
        <v>3.4375</v>
      </c>
      <c r="O173" s="2">
        <v>0.99039231385108084</v>
      </c>
      <c r="P173" s="2">
        <v>0.86614173228346458</v>
      </c>
      <c r="Q173">
        <v>0.92826702306727271</v>
      </c>
      <c r="R173">
        <v>169799.85937499988</v>
      </c>
    </row>
    <row r="174" spans="1:18" x14ac:dyDescent="0.2">
      <c r="A174" s="2" t="s">
        <v>173</v>
      </c>
      <c r="B174" s="2" t="s">
        <v>292</v>
      </c>
      <c r="C174" s="6">
        <v>1.42995484855749E-2</v>
      </c>
      <c r="D174" s="2">
        <v>11721213.119999977</v>
      </c>
      <c r="E174" s="2">
        <v>2539692.83</v>
      </c>
      <c r="F174" s="2">
        <v>1533</v>
      </c>
      <c r="G174" s="2">
        <v>376</v>
      </c>
      <c r="H174" s="2">
        <v>1580</v>
      </c>
      <c r="I174" s="3">
        <v>388</v>
      </c>
      <c r="J174" s="2">
        <v>2904454.6800000006</v>
      </c>
      <c r="K174" s="2">
        <v>3.1611855930215356</v>
      </c>
      <c r="L174" s="2">
        <v>9181520.2899999768</v>
      </c>
      <c r="M174" s="4">
        <v>37</v>
      </c>
      <c r="N174" s="4">
        <v>41.432432432432435</v>
      </c>
      <c r="O174" s="2">
        <v>0.96907216494845361</v>
      </c>
      <c r="P174" s="2">
        <v>0.97025316455696198</v>
      </c>
      <c r="Q174">
        <v>0.96966266475270779</v>
      </c>
      <c r="R174">
        <v>248149.19702702638</v>
      </c>
    </row>
    <row r="175" spans="1:18" x14ac:dyDescent="0.2">
      <c r="A175" s="3" t="s">
        <v>174</v>
      </c>
      <c r="B175" s="2" t="s">
        <v>292</v>
      </c>
      <c r="C175" s="6">
        <v>1.4299548471163E-2</v>
      </c>
      <c r="D175" s="2">
        <v>12084765.119999984</v>
      </c>
      <c r="E175" s="2">
        <v>2563049.8999999985</v>
      </c>
      <c r="F175" s="2">
        <v>404</v>
      </c>
      <c r="G175" s="2">
        <v>754</v>
      </c>
      <c r="H175" s="2">
        <v>456</v>
      </c>
      <c r="I175" s="3">
        <v>767</v>
      </c>
      <c r="J175" s="2">
        <v>2869768.4499999993</v>
      </c>
      <c r="K175" s="2">
        <v>3.317938497790645</v>
      </c>
      <c r="L175" s="2">
        <v>9521715.2199999858</v>
      </c>
      <c r="M175" s="4">
        <v>33</v>
      </c>
      <c r="N175" s="4">
        <v>12.242424242424242</v>
      </c>
      <c r="O175" s="2">
        <v>0.98305084745762716</v>
      </c>
      <c r="P175" s="2">
        <v>0.88596491228070173</v>
      </c>
      <c r="Q175">
        <v>0.93450787986916439</v>
      </c>
      <c r="R175">
        <v>288536.82484848442</v>
      </c>
    </row>
    <row r="176" spans="1:18" x14ac:dyDescent="0.2">
      <c r="A176" s="2" t="s">
        <v>175</v>
      </c>
      <c r="B176" s="2" t="s">
        <v>292</v>
      </c>
      <c r="C176" s="6">
        <v>1.4299548408758699E-2</v>
      </c>
      <c r="D176" s="2">
        <v>6948819.1800000006</v>
      </c>
      <c r="E176" s="2">
        <v>1796837.1699999992</v>
      </c>
      <c r="F176" s="2">
        <v>171</v>
      </c>
      <c r="G176" s="2">
        <v>347</v>
      </c>
      <c r="H176" s="2">
        <v>209</v>
      </c>
      <c r="I176" s="3">
        <v>354</v>
      </c>
      <c r="J176" s="2">
        <v>1913797.4699999997</v>
      </c>
      <c r="K176" s="2">
        <v>2.6920204936836929</v>
      </c>
      <c r="L176" s="2">
        <v>5151982.0100000016</v>
      </c>
      <c r="M176" s="4">
        <v>25</v>
      </c>
      <c r="N176" s="4">
        <v>6.84</v>
      </c>
      <c r="O176" s="2">
        <v>0.98022598870056499</v>
      </c>
      <c r="P176" s="2">
        <v>0.81818181818181823</v>
      </c>
      <c r="Q176">
        <v>0.89920390344119161</v>
      </c>
      <c r="R176">
        <v>206079.28040000008</v>
      </c>
    </row>
    <row r="177" spans="1:18" x14ac:dyDescent="0.2">
      <c r="A177" s="2" t="s">
        <v>176</v>
      </c>
      <c r="B177" s="2" t="s">
        <v>292</v>
      </c>
      <c r="C177" s="6">
        <v>1.4299556861013999E-2</v>
      </c>
      <c r="D177" s="2">
        <v>12911418.379999993</v>
      </c>
      <c r="E177" s="2">
        <v>1195469.0200000007</v>
      </c>
      <c r="F177" s="2">
        <v>349</v>
      </c>
      <c r="G177" s="2">
        <v>297</v>
      </c>
      <c r="H177" s="2">
        <v>409</v>
      </c>
      <c r="I177" s="3">
        <v>300</v>
      </c>
      <c r="J177" s="2">
        <v>1286101.44</v>
      </c>
      <c r="K177" s="2">
        <v>9.1096619563694698</v>
      </c>
      <c r="L177" s="2">
        <v>11715949.359999992</v>
      </c>
      <c r="M177" s="4">
        <v>38</v>
      </c>
      <c r="N177" s="4">
        <v>9.1842105263157894</v>
      </c>
      <c r="O177" s="2">
        <v>0.99</v>
      </c>
      <c r="P177" s="2">
        <v>0.85330073349633251</v>
      </c>
      <c r="Q177">
        <v>0.92165036674816625</v>
      </c>
      <c r="R177">
        <v>308314.45684210508</v>
      </c>
    </row>
    <row r="178" spans="1:18" x14ac:dyDescent="0.2">
      <c r="A178" s="3" t="s">
        <v>177</v>
      </c>
      <c r="B178" s="2" t="s">
        <v>292</v>
      </c>
      <c r="C178" s="6">
        <v>1.42995480965577E-2</v>
      </c>
      <c r="D178" s="2">
        <v>14883733.440000005</v>
      </c>
      <c r="E178" s="2">
        <v>7624480.370000001</v>
      </c>
      <c r="F178" s="2">
        <v>691</v>
      </c>
      <c r="G178" s="2">
        <v>176</v>
      </c>
      <c r="H178" s="2">
        <v>742</v>
      </c>
      <c r="I178" s="3">
        <v>182</v>
      </c>
      <c r="J178" s="2">
        <v>8809043.5800000001</v>
      </c>
      <c r="K178" s="2">
        <v>0.82406824351299257</v>
      </c>
      <c r="L178" s="2">
        <v>7259253.070000004</v>
      </c>
      <c r="M178" s="4">
        <v>36</v>
      </c>
      <c r="N178" s="4">
        <v>19.194444444444443</v>
      </c>
      <c r="O178" s="2">
        <v>0.96703296703296704</v>
      </c>
      <c r="P178" s="2">
        <v>0.93126684636118595</v>
      </c>
      <c r="Q178">
        <v>0.94914990669707655</v>
      </c>
      <c r="R178">
        <v>201645.91861111124</v>
      </c>
    </row>
    <row r="179" spans="1:18" x14ac:dyDescent="0.2">
      <c r="A179" s="2" t="s">
        <v>178</v>
      </c>
      <c r="B179" s="2" t="s">
        <v>291</v>
      </c>
      <c r="C179" s="6">
        <v>1.42995480918003E-2</v>
      </c>
      <c r="D179" s="2">
        <v>9018084.950000003</v>
      </c>
      <c r="E179" s="2">
        <v>6814313.2300000023</v>
      </c>
      <c r="F179" s="2">
        <v>92</v>
      </c>
      <c r="G179" s="2">
        <v>231</v>
      </c>
      <c r="H179" s="2">
        <v>98</v>
      </c>
      <c r="I179" s="3">
        <v>244</v>
      </c>
      <c r="J179" s="2">
        <v>6886298.120000001</v>
      </c>
      <c r="K179" s="2">
        <v>0.32002270038230646</v>
      </c>
      <c r="L179" s="2">
        <v>2203771.7200000007</v>
      </c>
      <c r="M179" s="4">
        <v>6</v>
      </c>
      <c r="N179" s="4">
        <v>15.333333333333334</v>
      </c>
      <c r="O179" s="2">
        <v>0.94672131147540983</v>
      </c>
      <c r="P179" s="2">
        <v>0.93877551020408168</v>
      </c>
      <c r="Q179">
        <v>0.9427484108397457</v>
      </c>
      <c r="R179">
        <v>367295.2866666668</v>
      </c>
    </row>
    <row r="180" spans="1:18" x14ac:dyDescent="0.2">
      <c r="A180" s="2" t="s">
        <v>179</v>
      </c>
      <c r="B180" s="2" t="s">
        <v>292</v>
      </c>
      <c r="C180" s="6">
        <v>1.4299548120011199E-2</v>
      </c>
      <c r="D180" s="2">
        <v>12733713.589999991</v>
      </c>
      <c r="E180" s="2">
        <v>5370699.0999999987</v>
      </c>
      <c r="F180" s="2">
        <v>365</v>
      </c>
      <c r="G180" s="2">
        <v>62</v>
      </c>
      <c r="H180" s="2">
        <v>427</v>
      </c>
      <c r="I180" s="3">
        <v>63</v>
      </c>
      <c r="J180" s="2">
        <v>6190283.4499999993</v>
      </c>
      <c r="K180" s="2">
        <v>1.1894470664344123</v>
      </c>
      <c r="L180" s="2">
        <v>7363014.4899999918</v>
      </c>
      <c r="M180" s="4">
        <v>37</v>
      </c>
      <c r="N180" s="4">
        <v>9.8648648648648649</v>
      </c>
      <c r="O180" s="2">
        <v>0.98412698412698407</v>
      </c>
      <c r="P180" s="2">
        <v>0.85480093676814983</v>
      </c>
      <c r="Q180">
        <v>0.91946396044756695</v>
      </c>
      <c r="R180">
        <v>199000.39162162141</v>
      </c>
    </row>
    <row r="181" spans="1:18" x14ac:dyDescent="0.2">
      <c r="A181" s="2" t="s">
        <v>180</v>
      </c>
      <c r="B181" s="2" t="s">
        <v>291</v>
      </c>
      <c r="C181" s="6">
        <v>1.4299548077922599E-2</v>
      </c>
      <c r="D181" s="2">
        <v>10939325.340000011</v>
      </c>
      <c r="E181" s="2">
        <v>9642730.760000011</v>
      </c>
      <c r="F181" s="2">
        <v>832</v>
      </c>
      <c r="G181" s="2">
        <v>884</v>
      </c>
      <c r="H181" s="2">
        <v>880</v>
      </c>
      <c r="I181" s="3">
        <v>904</v>
      </c>
      <c r="J181" s="2">
        <v>10907439.260000002</v>
      </c>
      <c r="K181" s="2">
        <v>0.11887250060194238</v>
      </c>
      <c r="L181" s="2">
        <v>1296594.58</v>
      </c>
      <c r="M181" s="4">
        <v>29</v>
      </c>
      <c r="N181" s="4">
        <v>28.689655172413794</v>
      </c>
      <c r="O181" s="2">
        <v>0.97787610619469023</v>
      </c>
      <c r="P181" s="2">
        <v>0.94545454545454544</v>
      </c>
      <c r="Q181">
        <v>0.96166532582461783</v>
      </c>
      <c r="R181">
        <v>44710.157931034482</v>
      </c>
    </row>
    <row r="182" spans="1:18" x14ac:dyDescent="0.2">
      <c r="A182" s="2" t="s">
        <v>181</v>
      </c>
      <c r="B182" s="2" t="s">
        <v>291</v>
      </c>
      <c r="C182" s="6">
        <v>1.4299548087493201E-2</v>
      </c>
      <c r="D182" s="2">
        <v>6982099.1900000023</v>
      </c>
      <c r="E182" s="2">
        <v>4609565.6400000071</v>
      </c>
      <c r="F182" s="2">
        <v>117</v>
      </c>
      <c r="G182" s="2">
        <v>468</v>
      </c>
      <c r="H182" s="2">
        <v>165</v>
      </c>
      <c r="I182" s="3">
        <v>501</v>
      </c>
      <c r="J182" s="2">
        <v>4998167.2499999991</v>
      </c>
      <c r="K182" s="2">
        <v>0.4746807042121281</v>
      </c>
      <c r="L182" s="2">
        <v>2372533.5499999952</v>
      </c>
      <c r="M182" s="4">
        <v>16</v>
      </c>
      <c r="N182" s="4">
        <v>7.3125</v>
      </c>
      <c r="O182" s="2">
        <v>0.93413173652694614</v>
      </c>
      <c r="P182" s="2">
        <v>0.70909090909090911</v>
      </c>
      <c r="Q182">
        <v>0.82161132280892768</v>
      </c>
      <c r="R182">
        <v>148283.3468749997</v>
      </c>
    </row>
    <row r="183" spans="1:18" x14ac:dyDescent="0.2">
      <c r="A183" s="2" t="s">
        <v>182</v>
      </c>
      <c r="B183" s="2" t="s">
        <v>291</v>
      </c>
      <c r="C183" s="6">
        <v>1.4299548079804899E-2</v>
      </c>
      <c r="D183" s="2">
        <v>12194755.069999995</v>
      </c>
      <c r="E183" s="2">
        <v>9462525.4500000104</v>
      </c>
      <c r="F183" s="2">
        <v>181</v>
      </c>
      <c r="G183" s="2">
        <v>270</v>
      </c>
      <c r="H183" s="2">
        <v>198</v>
      </c>
      <c r="I183" s="3">
        <v>286</v>
      </c>
      <c r="J183" s="2">
        <v>10951030.249999998</v>
      </c>
      <c r="K183" s="2">
        <v>0.24949521256230525</v>
      </c>
      <c r="L183" s="2">
        <v>2732229.6199999843</v>
      </c>
      <c r="M183" s="4">
        <v>33</v>
      </c>
      <c r="N183" s="4">
        <v>5.4848484848484844</v>
      </c>
      <c r="O183" s="2">
        <v>0.94405594405594406</v>
      </c>
      <c r="P183" s="2">
        <v>0.91414141414141414</v>
      </c>
      <c r="Q183">
        <v>0.92909867909867905</v>
      </c>
      <c r="R183">
        <v>82794.836969696495</v>
      </c>
    </row>
    <row r="184" spans="1:18" x14ac:dyDescent="0.2">
      <c r="A184" s="3" t="s">
        <v>183</v>
      </c>
      <c r="B184" s="2" t="s">
        <v>291</v>
      </c>
      <c r="C184" s="6">
        <v>1.42995480896388E-2</v>
      </c>
      <c r="D184" s="2">
        <v>19166453.949999992</v>
      </c>
      <c r="E184" s="2">
        <v>11557876.199999996</v>
      </c>
      <c r="F184" s="2">
        <v>251</v>
      </c>
      <c r="G184" s="2">
        <v>466</v>
      </c>
      <c r="H184" s="2">
        <v>271</v>
      </c>
      <c r="I184" s="3">
        <v>480</v>
      </c>
      <c r="J184" s="2">
        <v>13305927.110000003</v>
      </c>
      <c r="K184" s="2">
        <v>0.57181868554516635</v>
      </c>
      <c r="L184" s="2">
        <v>7608577.7499999963</v>
      </c>
      <c r="M184" s="4">
        <v>36</v>
      </c>
      <c r="N184" s="4">
        <v>6.9722222222222223</v>
      </c>
      <c r="O184" s="2">
        <v>0.97083333333333333</v>
      </c>
      <c r="P184" s="2">
        <v>0.92619926199261993</v>
      </c>
      <c r="Q184">
        <v>0.94851629766297663</v>
      </c>
      <c r="R184">
        <v>211349.38194444435</v>
      </c>
    </row>
    <row r="185" spans="1:18" x14ac:dyDescent="0.2">
      <c r="A185" s="2" t="s">
        <v>184</v>
      </c>
      <c r="B185" s="2" t="s">
        <v>292</v>
      </c>
      <c r="C185" s="6">
        <v>1.42995482270462E-2</v>
      </c>
      <c r="D185" s="2">
        <v>9554580.5299999975</v>
      </c>
      <c r="E185" s="2">
        <v>2782471.3400000012</v>
      </c>
      <c r="F185" s="2">
        <v>144</v>
      </c>
      <c r="G185" s="2">
        <v>447</v>
      </c>
      <c r="H185" s="2">
        <v>164</v>
      </c>
      <c r="I185" s="3">
        <v>465</v>
      </c>
      <c r="J185" s="2">
        <v>3137358.1700000023</v>
      </c>
      <c r="K185" s="2">
        <v>2.1585387523669288</v>
      </c>
      <c r="L185" s="2">
        <v>6772109.1899999958</v>
      </c>
      <c r="M185" s="4">
        <v>27</v>
      </c>
      <c r="N185" s="4">
        <v>5.333333333333333</v>
      </c>
      <c r="O185" s="2">
        <v>0.96129032258064517</v>
      </c>
      <c r="P185" s="2">
        <v>0.87804878048780488</v>
      </c>
      <c r="Q185">
        <v>0.91966955153422503</v>
      </c>
      <c r="R185">
        <v>250818.85888888873</v>
      </c>
    </row>
    <row r="186" spans="1:18" x14ac:dyDescent="0.2">
      <c r="A186" s="2" t="s">
        <v>185</v>
      </c>
      <c r="B186" s="2" t="s">
        <v>290</v>
      </c>
      <c r="C186" s="6">
        <v>0.49925942922901201</v>
      </c>
      <c r="D186" s="2">
        <v>11443130.350000001</v>
      </c>
      <c r="E186" s="2">
        <v>1251.8899999999999</v>
      </c>
      <c r="F186" s="2">
        <v>124</v>
      </c>
      <c r="G186" s="2">
        <v>5</v>
      </c>
      <c r="H186" s="2">
        <v>129</v>
      </c>
      <c r="I186" s="3">
        <v>5</v>
      </c>
      <c r="J186" s="2">
        <v>1327</v>
      </c>
      <c r="K186" s="2">
        <v>8622.3650791258478</v>
      </c>
      <c r="L186" s="2">
        <v>11441878.460000001</v>
      </c>
      <c r="M186" s="4">
        <v>18</v>
      </c>
      <c r="N186" s="4">
        <v>6.8888888888888893</v>
      </c>
      <c r="O186" s="2">
        <v>1</v>
      </c>
      <c r="P186" s="2">
        <v>0.96124031007751942</v>
      </c>
      <c r="Q186">
        <v>0.98062015503875966</v>
      </c>
      <c r="R186">
        <v>635659.91444444447</v>
      </c>
    </row>
    <row r="187" spans="1:18" x14ac:dyDescent="0.2">
      <c r="A187" s="2" t="s">
        <v>186</v>
      </c>
      <c r="B187" s="2" t="s">
        <v>292</v>
      </c>
      <c r="C187" s="6">
        <v>1.42995482267201E-2</v>
      </c>
      <c r="D187" s="2">
        <v>8344504.1799999131</v>
      </c>
      <c r="E187" s="2">
        <v>2891276.5500000059</v>
      </c>
      <c r="F187" s="2">
        <v>7773</v>
      </c>
      <c r="G187" s="2">
        <v>1344</v>
      </c>
      <c r="H187" s="2">
        <v>7833</v>
      </c>
      <c r="I187" s="3">
        <v>1374</v>
      </c>
      <c r="J187" s="2">
        <v>3072365.8799999971</v>
      </c>
      <c r="K187" s="2">
        <v>1.7749278057989346</v>
      </c>
      <c r="L187" s="2">
        <v>5453227.6299999077</v>
      </c>
      <c r="M187" s="4">
        <v>38</v>
      </c>
      <c r="N187" s="4">
        <v>204.55263157894737</v>
      </c>
      <c r="O187" s="2">
        <v>0.97816593886462877</v>
      </c>
      <c r="P187" s="2">
        <v>0.9923400995787055</v>
      </c>
      <c r="Q187">
        <v>0.98525301922166708</v>
      </c>
      <c r="R187">
        <v>143505.99026315546</v>
      </c>
    </row>
    <row r="188" spans="1:18" x14ac:dyDescent="0.2">
      <c r="A188" s="2" t="s">
        <v>187</v>
      </c>
      <c r="B188" s="2" t="s">
        <v>292</v>
      </c>
      <c r="C188" s="6">
        <v>1.4299548905192701E-2</v>
      </c>
      <c r="D188" s="2">
        <v>6302781.8300000029</v>
      </c>
      <c r="E188" s="2">
        <v>1265768.5900000001</v>
      </c>
      <c r="F188" s="2">
        <v>88</v>
      </c>
      <c r="G188" s="2">
        <v>139</v>
      </c>
      <c r="H188" s="2">
        <v>95</v>
      </c>
      <c r="I188" s="3">
        <v>144</v>
      </c>
      <c r="J188" s="2">
        <v>1344783.2200000002</v>
      </c>
      <c r="K188" s="2">
        <v>3.7455949517276119</v>
      </c>
      <c r="L188" s="2">
        <v>5037013.240000003</v>
      </c>
      <c r="M188" s="4">
        <v>24</v>
      </c>
      <c r="N188" s="4">
        <v>3.6666666666666665</v>
      </c>
      <c r="O188" s="2">
        <v>0.96527777777777779</v>
      </c>
      <c r="P188" s="2">
        <v>0.9263157894736842</v>
      </c>
      <c r="Q188">
        <v>0.94579678362573105</v>
      </c>
      <c r="R188">
        <v>209875.55166666678</v>
      </c>
    </row>
    <row r="189" spans="1:18" x14ac:dyDescent="0.2">
      <c r="A189" s="2" t="s">
        <v>188</v>
      </c>
      <c r="B189" s="2" t="s">
        <v>292</v>
      </c>
      <c r="C189" s="6">
        <v>1.42995480949464E-2</v>
      </c>
      <c r="D189" s="2">
        <v>31121665.439999968</v>
      </c>
      <c r="E189" s="2">
        <v>16836139.149999987</v>
      </c>
      <c r="F189" s="2">
        <v>378</v>
      </c>
      <c r="G189" s="2">
        <v>817</v>
      </c>
      <c r="H189" s="2">
        <v>388</v>
      </c>
      <c r="I189" s="3">
        <v>837</v>
      </c>
      <c r="J189" s="2">
        <v>19155299.68</v>
      </c>
      <c r="K189" s="2">
        <v>0.74577409534946937</v>
      </c>
      <c r="L189" s="2">
        <v>14285526.28999998</v>
      </c>
      <c r="M189" s="4">
        <v>26</v>
      </c>
      <c r="N189" s="4">
        <v>14.538461538461538</v>
      </c>
      <c r="O189" s="2">
        <v>0.97610513739546001</v>
      </c>
      <c r="P189" s="2">
        <v>0.97422680412371132</v>
      </c>
      <c r="Q189">
        <v>0.97516597075958567</v>
      </c>
      <c r="R189">
        <v>549443.3188461531</v>
      </c>
    </row>
    <row r="190" spans="1:18" x14ac:dyDescent="0.2">
      <c r="A190" s="2" t="s">
        <v>189</v>
      </c>
      <c r="B190" s="2" t="s">
        <v>292</v>
      </c>
      <c r="C190" s="6">
        <v>1.4299549509120499E-2</v>
      </c>
      <c r="D190" s="2">
        <v>7738982.9599999944</v>
      </c>
      <c r="E190" s="2">
        <v>1329261.9099999997</v>
      </c>
      <c r="F190" s="2">
        <v>127</v>
      </c>
      <c r="G190" s="2">
        <v>844</v>
      </c>
      <c r="H190" s="2">
        <v>137</v>
      </c>
      <c r="I190" s="3">
        <v>849</v>
      </c>
      <c r="J190" s="2">
        <v>1442211.5999999994</v>
      </c>
      <c r="K190" s="2">
        <v>4.4443693629977723</v>
      </c>
      <c r="L190" s="2">
        <v>6409721.0499999952</v>
      </c>
      <c r="M190" s="4">
        <v>31</v>
      </c>
      <c r="N190" s="4">
        <v>4.096774193548387</v>
      </c>
      <c r="O190" s="2">
        <v>0.99411071849234389</v>
      </c>
      <c r="P190" s="2">
        <v>0.92700729927007297</v>
      </c>
      <c r="Q190">
        <v>0.96055900888120838</v>
      </c>
      <c r="R190">
        <v>206765.19516129018</v>
      </c>
    </row>
    <row r="191" spans="1:18" x14ac:dyDescent="0.2">
      <c r="A191" s="2" t="s">
        <v>190</v>
      </c>
      <c r="B191" s="2" t="s">
        <v>291</v>
      </c>
      <c r="C191" s="6">
        <v>1.42995480794778E-2</v>
      </c>
      <c r="D191" s="2">
        <v>8293002.8299999973</v>
      </c>
      <c r="E191" s="2">
        <v>5469586.8600000031</v>
      </c>
      <c r="F191" s="2">
        <v>185</v>
      </c>
      <c r="G191" s="2">
        <v>147</v>
      </c>
      <c r="H191" s="2">
        <v>197</v>
      </c>
      <c r="I191" s="3">
        <v>150</v>
      </c>
      <c r="J191" s="2">
        <v>6321564.7300000014</v>
      </c>
      <c r="K191" s="2">
        <v>0.44663245424048575</v>
      </c>
      <c r="L191" s="2">
        <v>2823415.9699999942</v>
      </c>
      <c r="M191" s="4">
        <v>29</v>
      </c>
      <c r="N191" s="4">
        <v>6.3793103448275863</v>
      </c>
      <c r="O191" s="2">
        <v>0.98</v>
      </c>
      <c r="P191" s="2">
        <v>0.93908629441624369</v>
      </c>
      <c r="Q191">
        <v>0.95954314720812184</v>
      </c>
      <c r="R191">
        <v>97359.171379310137</v>
      </c>
    </row>
    <row r="192" spans="1:18" x14ac:dyDescent="0.2">
      <c r="A192" s="2" t="s">
        <v>191</v>
      </c>
      <c r="B192" s="2" t="s">
        <v>291</v>
      </c>
      <c r="C192" s="6">
        <v>1.4299548085951399E-2</v>
      </c>
      <c r="D192" s="2">
        <v>5929203.3500000052</v>
      </c>
      <c r="E192" s="2">
        <v>3649255.350000002</v>
      </c>
      <c r="F192" s="2">
        <v>272</v>
      </c>
      <c r="G192" s="2">
        <v>431</v>
      </c>
      <c r="H192" s="2">
        <v>340</v>
      </c>
      <c r="I192" s="3">
        <v>439</v>
      </c>
      <c r="J192" s="2">
        <v>4056798.0100000012</v>
      </c>
      <c r="K192" s="2">
        <v>0.56200678327585818</v>
      </c>
      <c r="L192" s="2">
        <v>2279948.0000000033</v>
      </c>
      <c r="M192" s="4">
        <v>19</v>
      </c>
      <c r="N192" s="4">
        <v>14.315789473684211</v>
      </c>
      <c r="O192" s="2">
        <v>0.98177676537585423</v>
      </c>
      <c r="P192" s="2">
        <v>0.8</v>
      </c>
      <c r="Q192">
        <v>0.89088838268792714</v>
      </c>
      <c r="R192">
        <v>119997.26315789491</v>
      </c>
    </row>
    <row r="193" spans="1:18" x14ac:dyDescent="0.2">
      <c r="A193" s="2" t="s">
        <v>192</v>
      </c>
      <c r="B193" s="2" t="s">
        <v>292</v>
      </c>
      <c r="C193" s="6">
        <v>1.42995675795307E-2</v>
      </c>
      <c r="D193" s="2">
        <v>2888366.5</v>
      </c>
      <c r="E193" s="2">
        <v>262083.75</v>
      </c>
      <c r="F193" s="2">
        <v>48</v>
      </c>
      <c r="G193" s="2">
        <v>7</v>
      </c>
      <c r="H193" s="2">
        <v>53</v>
      </c>
      <c r="I193" s="3">
        <v>7</v>
      </c>
      <c r="J193" s="2">
        <v>262138</v>
      </c>
      <c r="K193" s="2">
        <v>10.018702935095256</v>
      </c>
      <c r="L193" s="2">
        <v>2626282.75</v>
      </c>
      <c r="M193" s="4">
        <v>11</v>
      </c>
      <c r="N193" s="4">
        <v>4.3636363636363633</v>
      </c>
      <c r="O193" s="2">
        <v>1</v>
      </c>
      <c r="P193" s="2">
        <v>0.90566037735849059</v>
      </c>
      <c r="Q193">
        <v>0.95283018867924529</v>
      </c>
      <c r="R193">
        <v>238752.97727272726</v>
      </c>
    </row>
    <row r="194" spans="1:18" x14ac:dyDescent="0.2">
      <c r="A194" s="3" t="s">
        <v>193</v>
      </c>
      <c r="B194" s="2" t="s">
        <v>292</v>
      </c>
      <c r="C194" s="6">
        <v>1.4301529254224499E-2</v>
      </c>
      <c r="D194" s="2">
        <v>12994088.839999991</v>
      </c>
      <c r="E194" s="2">
        <v>297419.97000000003</v>
      </c>
      <c r="F194" s="2">
        <v>678</v>
      </c>
      <c r="G194" s="2">
        <v>66</v>
      </c>
      <c r="H194" s="2">
        <v>754</v>
      </c>
      <c r="I194" s="3">
        <v>69</v>
      </c>
      <c r="J194" s="2">
        <v>322667.78000000003</v>
      </c>
      <c r="K194" s="2">
        <v>39.349044611767525</v>
      </c>
      <c r="L194" s="2">
        <v>12696668.86999999</v>
      </c>
      <c r="M194" s="4">
        <v>36</v>
      </c>
      <c r="N194" s="4">
        <v>18.833333333333332</v>
      </c>
      <c r="O194" s="2">
        <v>0.95652173913043481</v>
      </c>
      <c r="P194" s="2">
        <v>0.89920424403183019</v>
      </c>
      <c r="Q194">
        <v>0.9278629915811325</v>
      </c>
      <c r="R194">
        <v>352685.24638888863</v>
      </c>
    </row>
    <row r="195" spans="1:18" x14ac:dyDescent="0.2">
      <c r="A195" s="2" t="s">
        <v>194</v>
      </c>
      <c r="B195" s="2" t="s">
        <v>292</v>
      </c>
      <c r="C195" s="6">
        <v>1.4299585189916499E-2</v>
      </c>
      <c r="D195" s="2">
        <v>7976163.7799999863</v>
      </c>
      <c r="E195" s="2">
        <v>588726.57999999984</v>
      </c>
      <c r="F195" s="2">
        <v>82</v>
      </c>
      <c r="G195" s="2">
        <v>251</v>
      </c>
      <c r="H195" s="2">
        <v>89</v>
      </c>
      <c r="I195" s="3">
        <v>252</v>
      </c>
      <c r="J195" s="2">
        <v>623048.61</v>
      </c>
      <c r="K195" s="2">
        <v>11.856919478562013</v>
      </c>
      <c r="L195" s="2">
        <v>7387437.1999999862</v>
      </c>
      <c r="M195" s="4">
        <v>31</v>
      </c>
      <c r="N195" s="4">
        <v>2.6451612903225805</v>
      </c>
      <c r="O195" s="2">
        <v>0.99603174603174605</v>
      </c>
      <c r="P195" s="2">
        <v>0.9213483146067416</v>
      </c>
      <c r="Q195">
        <v>0.95869003031924382</v>
      </c>
      <c r="R195">
        <v>238304.42580645118</v>
      </c>
    </row>
    <row r="196" spans="1:18" x14ac:dyDescent="0.2">
      <c r="A196" s="2" t="s">
        <v>195</v>
      </c>
      <c r="B196" s="2" t="s">
        <v>291</v>
      </c>
      <c r="C196" s="6">
        <v>1.42995480693903E-2</v>
      </c>
      <c r="D196" s="2">
        <v>4109837.6700000004</v>
      </c>
      <c r="E196" s="2">
        <v>2892673.6500000004</v>
      </c>
      <c r="F196" s="2">
        <v>168</v>
      </c>
      <c r="G196" s="2">
        <v>126</v>
      </c>
      <c r="H196" s="2">
        <v>176</v>
      </c>
      <c r="I196" s="3">
        <v>126</v>
      </c>
      <c r="J196" s="2">
        <v>3332779.5999999992</v>
      </c>
      <c r="K196" s="2">
        <v>0.36520987466437932</v>
      </c>
      <c r="L196" s="2">
        <v>1217164.02</v>
      </c>
      <c r="M196" s="4">
        <v>20</v>
      </c>
      <c r="N196" s="4">
        <v>8.4</v>
      </c>
      <c r="O196" s="2">
        <v>1</v>
      </c>
      <c r="P196" s="2">
        <v>0.95454545454545459</v>
      </c>
      <c r="Q196">
        <v>0.97727272727272729</v>
      </c>
      <c r="R196">
        <v>60858.201000000001</v>
      </c>
    </row>
    <row r="197" spans="1:18" x14ac:dyDescent="0.2">
      <c r="A197" s="2" t="s">
        <v>196</v>
      </c>
      <c r="B197" s="2" t="s">
        <v>290</v>
      </c>
      <c r="C197" s="6">
        <v>1.8596076997409099E-2</v>
      </c>
      <c r="D197" s="2">
        <v>8360609.2100000028</v>
      </c>
      <c r="E197" s="2">
        <v>33895</v>
      </c>
      <c r="F197" s="2">
        <v>137</v>
      </c>
      <c r="G197" s="2">
        <v>10</v>
      </c>
      <c r="H197" s="2">
        <v>164</v>
      </c>
      <c r="I197" s="3">
        <v>11</v>
      </c>
      <c r="J197" s="2">
        <v>36670</v>
      </c>
      <c r="K197" s="2">
        <v>227.07156285792209</v>
      </c>
      <c r="L197" s="2">
        <v>8326714.2100000028</v>
      </c>
      <c r="M197" s="4">
        <v>35</v>
      </c>
      <c r="N197" s="4">
        <v>3.9142857142857141</v>
      </c>
      <c r="O197" s="2">
        <v>0.90909090909090906</v>
      </c>
      <c r="P197" s="2">
        <v>0.83536585365853655</v>
      </c>
      <c r="Q197">
        <v>0.87222838137472281</v>
      </c>
      <c r="R197">
        <v>237906.12028571437</v>
      </c>
    </row>
    <row r="198" spans="1:18" x14ac:dyDescent="0.2">
      <c r="A198" s="2" t="s">
        <v>197</v>
      </c>
      <c r="B198" s="2" t="s">
        <v>292</v>
      </c>
      <c r="C198" s="6">
        <v>1.4299548149637201E-2</v>
      </c>
      <c r="D198" s="2">
        <v>3700509.66</v>
      </c>
      <c r="E198" s="2">
        <v>1434811.7000000002</v>
      </c>
      <c r="F198" s="2">
        <v>69</v>
      </c>
      <c r="G198" s="2">
        <v>53</v>
      </c>
      <c r="H198" s="2">
        <v>75</v>
      </c>
      <c r="I198" s="3">
        <v>53</v>
      </c>
      <c r="J198" s="2">
        <v>1645069.24</v>
      </c>
      <c r="K198" s="2">
        <v>1.3772660170826609</v>
      </c>
      <c r="L198" s="2">
        <v>2265697.96</v>
      </c>
      <c r="M198" s="4">
        <v>15</v>
      </c>
      <c r="N198" s="4">
        <v>4.5999999999999996</v>
      </c>
      <c r="O198" s="2">
        <v>1</v>
      </c>
      <c r="P198" s="2">
        <v>0.92</v>
      </c>
      <c r="Q198">
        <v>0.96</v>
      </c>
      <c r="R198">
        <v>151046.53066666666</v>
      </c>
    </row>
    <row r="199" spans="1:18" x14ac:dyDescent="0.2">
      <c r="A199" s="2" t="s">
        <v>198</v>
      </c>
      <c r="B199" s="2" t="s">
        <v>292</v>
      </c>
      <c r="C199" s="6">
        <v>1.4299548176834801E-2</v>
      </c>
      <c r="D199" s="2">
        <v>5930717.5000000009</v>
      </c>
      <c r="E199" s="2">
        <v>2327094.2699999991</v>
      </c>
      <c r="F199" s="2">
        <v>132</v>
      </c>
      <c r="G199" s="2">
        <v>245</v>
      </c>
      <c r="H199" s="2">
        <v>159</v>
      </c>
      <c r="I199" s="3">
        <v>263</v>
      </c>
      <c r="J199" s="2">
        <v>2669954.6199999992</v>
      </c>
      <c r="K199" s="2">
        <v>1.3496945614753568</v>
      </c>
      <c r="L199" s="2">
        <v>3603623.2300000018</v>
      </c>
      <c r="M199" s="4">
        <v>35</v>
      </c>
      <c r="N199" s="4">
        <v>3.7714285714285714</v>
      </c>
      <c r="O199" s="2">
        <v>0.9315589353612167</v>
      </c>
      <c r="P199" s="2">
        <v>0.83018867924528306</v>
      </c>
      <c r="Q199">
        <v>0.88087380730324982</v>
      </c>
      <c r="R199">
        <v>102960.66371428577</v>
      </c>
    </row>
    <row r="200" spans="1:18" x14ac:dyDescent="0.2">
      <c r="A200" s="2" t="s">
        <v>199</v>
      </c>
      <c r="B200" s="2" t="s">
        <v>290</v>
      </c>
      <c r="C200" s="6">
        <v>0.49959059321097699</v>
      </c>
      <c r="D200" s="2">
        <v>2762432.18</v>
      </c>
      <c r="E200" s="2">
        <v>792.44999999999993</v>
      </c>
      <c r="F200" s="2">
        <v>401</v>
      </c>
      <c r="G200" s="2">
        <v>3</v>
      </c>
      <c r="H200" s="2">
        <v>433</v>
      </c>
      <c r="I200" s="3">
        <v>3</v>
      </c>
      <c r="J200" s="2">
        <v>840</v>
      </c>
      <c r="K200" s="2">
        <v>3287.6663452380953</v>
      </c>
      <c r="L200" s="2">
        <v>2761639.73</v>
      </c>
      <c r="M200" s="4">
        <v>37</v>
      </c>
      <c r="N200" s="4">
        <v>10.837837837837839</v>
      </c>
      <c r="O200" s="2">
        <v>1</v>
      </c>
      <c r="P200" s="2">
        <v>0.92609699769053122</v>
      </c>
      <c r="Q200">
        <v>0.96304849884526567</v>
      </c>
      <c r="R200">
        <v>74638.911621621621</v>
      </c>
    </row>
    <row r="201" spans="1:18" x14ac:dyDescent="0.2">
      <c r="A201" s="2" t="s">
        <v>200</v>
      </c>
      <c r="B201" s="2" t="s">
        <v>291</v>
      </c>
      <c r="C201" s="6">
        <v>1.42995480515714E-2</v>
      </c>
      <c r="D201" s="2">
        <v>2407484.2799999998</v>
      </c>
      <c r="E201" s="2">
        <v>1420974.6599999995</v>
      </c>
      <c r="F201" s="2">
        <v>88</v>
      </c>
      <c r="G201" s="2">
        <v>118</v>
      </c>
      <c r="H201" s="2">
        <v>93</v>
      </c>
      <c r="I201" s="3">
        <v>121</v>
      </c>
      <c r="J201" s="2">
        <v>1615509.89</v>
      </c>
      <c r="K201" s="2">
        <v>0.610649075011234</v>
      </c>
      <c r="L201" s="2">
        <v>986509.62000000034</v>
      </c>
      <c r="M201" s="4">
        <v>37</v>
      </c>
      <c r="N201" s="4">
        <v>2.3783783783783785</v>
      </c>
      <c r="O201" s="2">
        <v>0.97520661157024791</v>
      </c>
      <c r="P201" s="2">
        <v>0.94623655913978499</v>
      </c>
      <c r="Q201">
        <v>0.96072158535501639</v>
      </c>
      <c r="R201">
        <v>26662.422162162173</v>
      </c>
    </row>
    <row r="202" spans="1:18" x14ac:dyDescent="0.2">
      <c r="A202" s="2" t="s">
        <v>201</v>
      </c>
      <c r="B202" s="2" t="s">
        <v>292</v>
      </c>
      <c r="C202" s="6">
        <v>1.42995498364074E-2</v>
      </c>
      <c r="D202" s="2">
        <v>2592384.5700000008</v>
      </c>
      <c r="E202" s="2">
        <v>587208.14999999991</v>
      </c>
      <c r="F202" s="2">
        <v>75</v>
      </c>
      <c r="G202" s="2">
        <v>249</v>
      </c>
      <c r="H202" s="2">
        <v>87</v>
      </c>
      <c r="I202" s="3">
        <v>253</v>
      </c>
      <c r="J202" s="2">
        <v>665754.14000000013</v>
      </c>
      <c r="K202" s="2">
        <v>3.0118872711779163</v>
      </c>
      <c r="L202" s="2">
        <v>2005176.4200000009</v>
      </c>
      <c r="M202" s="4">
        <v>27</v>
      </c>
      <c r="N202" s="4">
        <v>2.7777777777777777</v>
      </c>
      <c r="O202" s="2">
        <v>0.98418972332015808</v>
      </c>
      <c r="P202" s="2">
        <v>0.86206896551724133</v>
      </c>
      <c r="Q202">
        <v>0.92312934441869965</v>
      </c>
      <c r="R202">
        <v>74265.793333333364</v>
      </c>
    </row>
    <row r="203" spans="1:18" x14ac:dyDescent="0.2">
      <c r="A203" s="3" t="s">
        <v>202</v>
      </c>
      <c r="B203" s="2" t="s">
        <v>291</v>
      </c>
      <c r="C203" s="6">
        <v>1.42995480091525E-2</v>
      </c>
      <c r="D203" s="2">
        <v>2577758.1299999985</v>
      </c>
      <c r="E203" s="2">
        <v>2359028.1100000013</v>
      </c>
      <c r="F203" s="2">
        <v>605</v>
      </c>
      <c r="G203" s="2">
        <v>487</v>
      </c>
      <c r="H203" s="2">
        <v>645</v>
      </c>
      <c r="I203" s="3">
        <v>496</v>
      </c>
      <c r="J203" s="2">
        <v>2720392.9200000013</v>
      </c>
      <c r="K203" s="2">
        <v>8.0403833722665741E-2</v>
      </c>
      <c r="L203" s="2">
        <v>218730.01999999722</v>
      </c>
      <c r="M203" s="4">
        <v>36</v>
      </c>
      <c r="N203" s="4">
        <v>16.805555555555557</v>
      </c>
      <c r="O203" s="2">
        <v>0.98185483870967738</v>
      </c>
      <c r="P203" s="2">
        <v>0.93798449612403101</v>
      </c>
      <c r="Q203">
        <v>0.95991966741685419</v>
      </c>
      <c r="R203">
        <v>6075.833888888812</v>
      </c>
    </row>
    <row r="204" spans="1:18" x14ac:dyDescent="0.2">
      <c r="A204" s="2" t="s">
        <v>203</v>
      </c>
      <c r="B204" s="2" t="s">
        <v>292</v>
      </c>
      <c r="C204" s="6">
        <v>1.42995482041614E-2</v>
      </c>
      <c r="D204" s="2">
        <v>2210455.9399999985</v>
      </c>
      <c r="E204" s="2">
        <v>980033.0299999998</v>
      </c>
      <c r="F204" s="2">
        <v>170</v>
      </c>
      <c r="G204" s="2">
        <v>85</v>
      </c>
      <c r="H204" s="2">
        <v>210</v>
      </c>
      <c r="I204" s="3">
        <v>87</v>
      </c>
      <c r="J204" s="2">
        <v>1128927.5799999998</v>
      </c>
      <c r="K204" s="2">
        <v>1.0899041991692673</v>
      </c>
      <c r="L204" s="2">
        <v>1230422.9099999988</v>
      </c>
      <c r="M204" s="4">
        <v>36</v>
      </c>
      <c r="N204" s="4">
        <v>4.7222222222222223</v>
      </c>
      <c r="O204" s="2">
        <v>0.97701149425287359</v>
      </c>
      <c r="P204" s="2">
        <v>0.80952380952380953</v>
      </c>
      <c r="Q204">
        <v>0.89326765188834156</v>
      </c>
      <c r="R204">
        <v>34178.414166666633</v>
      </c>
    </row>
    <row r="205" spans="1:18" x14ac:dyDescent="0.2">
      <c r="A205" s="2" t="s">
        <v>204</v>
      </c>
      <c r="B205" s="2" t="s">
        <v>292</v>
      </c>
      <c r="C205" s="6">
        <v>1.4299548796840899E-2</v>
      </c>
      <c r="D205" s="2">
        <v>2375709.129999917</v>
      </c>
      <c r="E205" s="2">
        <v>794499.6199999993</v>
      </c>
      <c r="F205" s="2">
        <v>4050</v>
      </c>
      <c r="G205" s="2">
        <v>192</v>
      </c>
      <c r="H205" s="2">
        <v>4269</v>
      </c>
      <c r="I205" s="3">
        <v>200</v>
      </c>
      <c r="J205" s="2">
        <v>814934.11000000022</v>
      </c>
      <c r="K205" s="2">
        <v>1.9402912340973399</v>
      </c>
      <c r="L205" s="2">
        <v>1581209.5099999178</v>
      </c>
      <c r="M205" s="4">
        <v>34</v>
      </c>
      <c r="N205" s="4">
        <v>119.11764705882354</v>
      </c>
      <c r="O205" s="2">
        <v>0.96</v>
      </c>
      <c r="P205" s="2">
        <v>0.94869992972593109</v>
      </c>
      <c r="Q205">
        <v>0.95434996486296553</v>
      </c>
      <c r="R205">
        <v>46506.162058821115</v>
      </c>
    </row>
    <row r="206" spans="1:18" x14ac:dyDescent="0.2">
      <c r="A206" s="2" t="s">
        <v>205</v>
      </c>
      <c r="B206" s="2" t="s">
        <v>290</v>
      </c>
      <c r="C206" s="6">
        <v>2.4393780006876701E-2</v>
      </c>
      <c r="D206" s="2">
        <v>3329073.8099999982</v>
      </c>
      <c r="E206" s="2">
        <v>6878.6100000000006</v>
      </c>
      <c r="F206" s="2">
        <v>39</v>
      </c>
      <c r="G206" s="2">
        <v>9</v>
      </c>
      <c r="H206" s="2">
        <v>39</v>
      </c>
      <c r="I206" s="3">
        <v>9</v>
      </c>
      <c r="J206" s="2">
        <v>7446.05</v>
      </c>
      <c r="K206" s="2">
        <v>446.16880090786367</v>
      </c>
      <c r="L206" s="2">
        <v>3322195.1999999983</v>
      </c>
      <c r="M206" s="4">
        <v>6</v>
      </c>
      <c r="N206" s="4">
        <v>6.5</v>
      </c>
      <c r="O206" s="2">
        <v>1</v>
      </c>
      <c r="P206" s="2">
        <v>1</v>
      </c>
      <c r="Q206">
        <v>1</v>
      </c>
      <c r="R206">
        <v>553699.19999999972</v>
      </c>
    </row>
    <row r="207" spans="1:18" x14ac:dyDescent="0.2">
      <c r="A207" s="2" t="s">
        <v>206</v>
      </c>
      <c r="B207" s="2" t="s">
        <v>292</v>
      </c>
      <c r="C207" s="6">
        <v>1.42995508648647E-2</v>
      </c>
      <c r="D207" s="2">
        <v>1710035.1699999992</v>
      </c>
      <c r="E207" s="2">
        <v>411821.23999999935</v>
      </c>
      <c r="F207" s="2">
        <v>52</v>
      </c>
      <c r="G207" s="2">
        <v>623</v>
      </c>
      <c r="H207" s="2">
        <v>60</v>
      </c>
      <c r="I207" s="3">
        <v>629</v>
      </c>
      <c r="J207" s="2">
        <v>447977.69999999966</v>
      </c>
      <c r="K207" s="2">
        <v>2.8979432011905972</v>
      </c>
      <c r="L207" s="2">
        <v>1298213.93</v>
      </c>
      <c r="M207" s="4">
        <v>26</v>
      </c>
      <c r="N207" s="4">
        <v>2</v>
      </c>
      <c r="O207" s="2">
        <v>0.99046104928457868</v>
      </c>
      <c r="P207" s="2">
        <v>0.8666666666666667</v>
      </c>
      <c r="Q207">
        <v>0.92856385797562269</v>
      </c>
      <c r="R207">
        <v>49931.305</v>
      </c>
    </row>
    <row r="208" spans="1:18" x14ac:dyDescent="0.2">
      <c r="A208" s="2" t="s">
        <v>207</v>
      </c>
      <c r="B208" s="2" t="s">
        <v>292</v>
      </c>
      <c r="C208" s="6">
        <v>1.4299553371440401E-2</v>
      </c>
      <c r="D208" s="2">
        <v>1316222.5600000003</v>
      </c>
      <c r="E208" s="2">
        <v>300609.6500000002</v>
      </c>
      <c r="F208" s="2">
        <v>52</v>
      </c>
      <c r="G208" s="2">
        <v>100</v>
      </c>
      <c r="H208" s="2">
        <v>60</v>
      </c>
      <c r="I208" s="3">
        <v>101</v>
      </c>
      <c r="J208" s="2">
        <v>311474.05</v>
      </c>
      <c r="K208" s="2">
        <v>3.2606662095927419</v>
      </c>
      <c r="L208" s="2">
        <v>1015612.9100000001</v>
      </c>
      <c r="M208" s="4">
        <v>23</v>
      </c>
      <c r="N208" s="4">
        <v>2.2608695652173911</v>
      </c>
      <c r="O208" s="2">
        <v>0.99009900990099009</v>
      </c>
      <c r="P208" s="2">
        <v>0.8666666666666667</v>
      </c>
      <c r="Q208">
        <v>0.92838283828382839</v>
      </c>
      <c r="R208">
        <v>44157.083043478269</v>
      </c>
    </row>
    <row r="209" spans="1:18" x14ac:dyDescent="0.2">
      <c r="A209" s="2" t="s">
        <v>208</v>
      </c>
      <c r="B209" s="2" t="s">
        <v>292</v>
      </c>
      <c r="C209" s="6">
        <v>1.4299568242006301E-2</v>
      </c>
      <c r="D209" s="2">
        <v>3415753.0899999994</v>
      </c>
      <c r="E209" s="2">
        <v>357364.77999999991</v>
      </c>
      <c r="F209" s="2">
        <v>68</v>
      </c>
      <c r="G209" s="2">
        <v>224</v>
      </c>
      <c r="H209" s="2">
        <v>80</v>
      </c>
      <c r="I209" s="3">
        <v>234</v>
      </c>
      <c r="J209" s="2">
        <v>374755.78</v>
      </c>
      <c r="K209" s="2">
        <v>8.1610170495569125</v>
      </c>
      <c r="L209" s="2">
        <v>3058388.3099999996</v>
      </c>
      <c r="M209" s="4">
        <v>20</v>
      </c>
      <c r="N209" s="4">
        <v>3.4</v>
      </c>
      <c r="O209" s="2">
        <v>0.95726495726495731</v>
      </c>
      <c r="P209" s="2">
        <v>0.85</v>
      </c>
      <c r="Q209">
        <v>0.90363247863247864</v>
      </c>
      <c r="R209">
        <v>152919.41549999997</v>
      </c>
    </row>
    <row r="210" spans="1:18" x14ac:dyDescent="0.2">
      <c r="A210" s="2" t="s">
        <v>209</v>
      </c>
      <c r="B210" s="2" t="s">
        <v>292</v>
      </c>
      <c r="C210" s="6">
        <v>1.42995496998375E-2</v>
      </c>
      <c r="D210" s="2">
        <v>2428586.8700000024</v>
      </c>
      <c r="E210" s="2">
        <v>606545.29</v>
      </c>
      <c r="F210" s="2">
        <v>293</v>
      </c>
      <c r="G210" s="2">
        <v>65</v>
      </c>
      <c r="H210" s="2">
        <v>323</v>
      </c>
      <c r="I210" s="3">
        <v>67</v>
      </c>
      <c r="J210" s="2">
        <v>681580</v>
      </c>
      <c r="K210" s="2">
        <v>2.6732615100208377</v>
      </c>
      <c r="L210" s="2">
        <v>1822041.5800000024</v>
      </c>
      <c r="M210" s="4">
        <v>31</v>
      </c>
      <c r="N210" s="4">
        <v>9.4516129032258061</v>
      </c>
      <c r="O210" s="2">
        <v>0.97014925373134331</v>
      </c>
      <c r="P210" s="2">
        <v>0.90712074303405577</v>
      </c>
      <c r="Q210">
        <v>0.93863499838269959</v>
      </c>
      <c r="R210">
        <v>58775.534838709755</v>
      </c>
    </row>
    <row r="211" spans="1:18" x14ac:dyDescent="0.2">
      <c r="A211" s="2" t="s">
        <v>210</v>
      </c>
      <c r="B211" s="2" t="s">
        <v>291</v>
      </c>
      <c r="C211" s="6">
        <v>1.4299547985033301E-2</v>
      </c>
      <c r="D211" s="2">
        <v>1254329.4700000014</v>
      </c>
      <c r="E211" s="2">
        <v>1010052.1000000001</v>
      </c>
      <c r="F211" s="2">
        <v>263</v>
      </c>
      <c r="G211" s="2">
        <v>3</v>
      </c>
      <c r="H211" s="2">
        <v>279</v>
      </c>
      <c r="I211" s="3">
        <v>4</v>
      </c>
      <c r="J211" s="2">
        <v>1060560</v>
      </c>
      <c r="K211" s="2">
        <v>0.23032866598778123</v>
      </c>
      <c r="L211" s="2">
        <v>244277.37000000128</v>
      </c>
      <c r="M211" s="4">
        <v>26</v>
      </c>
      <c r="N211" s="4">
        <v>10.115384615384615</v>
      </c>
      <c r="O211" s="2">
        <v>0.75</v>
      </c>
      <c r="P211" s="2">
        <v>0.94265232974910396</v>
      </c>
      <c r="Q211">
        <v>0.84632616487455192</v>
      </c>
      <c r="R211">
        <v>9395.2834615385109</v>
      </c>
    </row>
    <row r="212" spans="1:18" x14ac:dyDescent="0.2">
      <c r="A212" s="2" t="s">
        <v>211</v>
      </c>
      <c r="B212" s="2" t="s">
        <v>290</v>
      </c>
      <c r="C212" s="6">
        <v>1.66092040496334E-2</v>
      </c>
      <c r="D212" s="2">
        <v>1515361.6600000004</v>
      </c>
      <c r="E212" s="2">
        <v>16128.3</v>
      </c>
      <c r="F212" s="2">
        <v>189</v>
      </c>
      <c r="G212" s="2">
        <v>3</v>
      </c>
      <c r="H212" s="2">
        <v>191</v>
      </c>
      <c r="I212" s="3">
        <v>3</v>
      </c>
      <c r="J212" s="2">
        <v>16160</v>
      </c>
      <c r="K212" s="2">
        <v>92.774341584158435</v>
      </c>
      <c r="L212" s="2">
        <v>1499233.3600000003</v>
      </c>
      <c r="M212" s="4">
        <v>27</v>
      </c>
      <c r="N212" s="4">
        <v>7</v>
      </c>
      <c r="O212" s="2">
        <v>1</v>
      </c>
      <c r="P212" s="2">
        <v>0.98952879581151831</v>
      </c>
      <c r="Q212">
        <v>0.99476439790575921</v>
      </c>
      <c r="R212">
        <v>55527.161481481497</v>
      </c>
    </row>
    <row r="213" spans="1:18" x14ac:dyDescent="0.2">
      <c r="A213" s="2" t="s">
        <v>212</v>
      </c>
      <c r="B213" s="2" t="s">
        <v>292</v>
      </c>
      <c r="C213" s="6">
        <v>1.4304914364366201E-2</v>
      </c>
      <c r="D213" s="2">
        <v>1427155.5799999991</v>
      </c>
      <c r="E213" s="2">
        <v>62418.020000000004</v>
      </c>
      <c r="F213" s="2">
        <v>144</v>
      </c>
      <c r="G213" s="2">
        <v>10</v>
      </c>
      <c r="H213" s="2">
        <v>154</v>
      </c>
      <c r="I213" s="3">
        <v>10</v>
      </c>
      <c r="J213" s="2">
        <v>66515.199999999997</v>
      </c>
      <c r="K213" s="2">
        <v>20.517679567978433</v>
      </c>
      <c r="L213" s="2">
        <v>1364737.5599999991</v>
      </c>
      <c r="M213" s="4">
        <v>24</v>
      </c>
      <c r="N213" s="4">
        <v>6</v>
      </c>
      <c r="O213" s="2">
        <v>1</v>
      </c>
      <c r="P213" s="2">
        <v>0.93506493506493504</v>
      </c>
      <c r="Q213">
        <v>0.96753246753246747</v>
      </c>
      <c r="R213">
        <v>56864.064999999966</v>
      </c>
    </row>
    <row r="214" spans="1:18" x14ac:dyDescent="0.2">
      <c r="A214" s="2" t="s">
        <v>213</v>
      </c>
      <c r="B214" s="2" t="s">
        <v>290</v>
      </c>
      <c r="C214" s="6">
        <v>0.49980340523252698</v>
      </c>
      <c r="D214" s="2">
        <v>1943715.1900000009</v>
      </c>
      <c r="E214" s="2">
        <v>528.29999999999995</v>
      </c>
      <c r="F214" s="2">
        <v>259</v>
      </c>
      <c r="G214" s="2">
        <v>2</v>
      </c>
      <c r="H214" s="2">
        <v>301</v>
      </c>
      <c r="I214" s="3">
        <v>2</v>
      </c>
      <c r="J214" s="2">
        <v>560</v>
      </c>
      <c r="K214" s="2">
        <v>3469.9765892857158</v>
      </c>
      <c r="L214" s="2">
        <v>1943186.8900000008</v>
      </c>
      <c r="M214" s="4">
        <v>29</v>
      </c>
      <c r="N214" s="4">
        <v>8.931034482758621</v>
      </c>
      <c r="O214" s="2">
        <v>1</v>
      </c>
      <c r="P214" s="2">
        <v>0.86046511627906974</v>
      </c>
      <c r="Q214">
        <v>0.93023255813953487</v>
      </c>
      <c r="R214">
        <v>67006.444482758656</v>
      </c>
    </row>
    <row r="215" spans="1:18" x14ac:dyDescent="0.2">
      <c r="A215" s="2" t="s">
        <v>214</v>
      </c>
      <c r="B215" s="2" t="s">
        <v>290</v>
      </c>
      <c r="C215" s="6">
        <v>0.49891292105351498</v>
      </c>
      <c r="D215" s="2">
        <v>1308797.0800000012</v>
      </c>
      <c r="E215" s="2">
        <v>528.29999999999995</v>
      </c>
      <c r="F215" s="2">
        <v>224</v>
      </c>
      <c r="G215" s="2">
        <v>2</v>
      </c>
      <c r="H215" s="2">
        <v>243</v>
      </c>
      <c r="I215" s="3">
        <v>2</v>
      </c>
      <c r="J215" s="2">
        <v>560</v>
      </c>
      <c r="K215" s="2">
        <v>2336.1942500000023</v>
      </c>
      <c r="L215" s="2">
        <v>1308268.7800000012</v>
      </c>
      <c r="M215" s="4">
        <v>24</v>
      </c>
      <c r="N215" s="4">
        <v>9.3333333333333339</v>
      </c>
      <c r="O215" s="2">
        <v>1</v>
      </c>
      <c r="P215" s="2">
        <v>0.92181069958847739</v>
      </c>
      <c r="Q215">
        <v>0.96090534979423869</v>
      </c>
      <c r="R215">
        <v>54511.199166666716</v>
      </c>
    </row>
    <row r="216" spans="1:18" x14ac:dyDescent="0.2">
      <c r="A216" s="2" t="s">
        <v>215</v>
      </c>
      <c r="B216" s="2" t="s">
        <v>290</v>
      </c>
      <c r="C216" s="6">
        <v>0.46970834185883398</v>
      </c>
      <c r="D216" s="2">
        <v>3097442.8899999992</v>
      </c>
      <c r="E216" s="2">
        <v>792.44999999999993</v>
      </c>
      <c r="F216" s="2">
        <v>29</v>
      </c>
      <c r="G216" s="2">
        <v>3</v>
      </c>
      <c r="H216" s="2">
        <v>35</v>
      </c>
      <c r="I216" s="3">
        <v>3</v>
      </c>
      <c r="J216" s="2">
        <v>840</v>
      </c>
      <c r="K216" s="2">
        <v>3686.4886190476177</v>
      </c>
      <c r="L216" s="2">
        <v>3096650.439999999</v>
      </c>
      <c r="M216" s="4">
        <v>5</v>
      </c>
      <c r="N216" s="4">
        <v>5.8</v>
      </c>
      <c r="O216" s="2">
        <v>1</v>
      </c>
      <c r="P216" s="2">
        <v>0.82857142857142863</v>
      </c>
      <c r="Q216">
        <v>0.91428571428571437</v>
      </c>
      <c r="R216">
        <v>619330.08799999976</v>
      </c>
    </row>
    <row r="217" spans="1:18" x14ac:dyDescent="0.2">
      <c r="A217" s="2" t="s">
        <v>216</v>
      </c>
      <c r="B217" s="2" t="s">
        <v>291</v>
      </c>
      <c r="C217" s="6">
        <v>1.42995480865324E-2</v>
      </c>
      <c r="D217" s="2">
        <v>5523458.3000000007</v>
      </c>
      <c r="E217" s="2">
        <v>3359845.3700000052</v>
      </c>
      <c r="F217" s="2">
        <v>90</v>
      </c>
      <c r="G217" s="2">
        <v>171</v>
      </c>
      <c r="H217" s="2">
        <v>118</v>
      </c>
      <c r="I217" s="3">
        <v>174</v>
      </c>
      <c r="J217" s="2">
        <v>3454442.6</v>
      </c>
      <c r="K217" s="2">
        <v>0.62632765413441682</v>
      </c>
      <c r="L217" s="2">
        <v>2163612.9299999955</v>
      </c>
      <c r="M217" s="4">
        <v>23</v>
      </c>
      <c r="N217" s="4">
        <v>3.9130434782608696</v>
      </c>
      <c r="O217" s="2">
        <v>0.98275862068965514</v>
      </c>
      <c r="P217" s="2">
        <v>0.76271186440677963</v>
      </c>
      <c r="Q217">
        <v>0.87273524254821733</v>
      </c>
      <c r="R217">
        <v>94070.127391304151</v>
      </c>
    </row>
    <row r="218" spans="1:18" x14ac:dyDescent="0.2">
      <c r="A218" s="2" t="s">
        <v>217</v>
      </c>
      <c r="B218" s="2" t="s">
        <v>292</v>
      </c>
      <c r="C218" s="6">
        <v>1.4299557167594601E-2</v>
      </c>
      <c r="D218" s="2">
        <v>4668776.7299999995</v>
      </c>
      <c r="E218" s="2">
        <v>462650.99999999971</v>
      </c>
      <c r="F218" s="2">
        <v>95</v>
      </c>
      <c r="G218" s="2">
        <v>122</v>
      </c>
      <c r="H218" s="2">
        <v>105</v>
      </c>
      <c r="I218" s="3">
        <v>126</v>
      </c>
      <c r="J218" s="2">
        <v>507625.8</v>
      </c>
      <c r="K218" s="2">
        <v>8.2858785546361116</v>
      </c>
      <c r="L218" s="2">
        <v>4206125.7299999995</v>
      </c>
      <c r="M218" s="4">
        <v>17</v>
      </c>
      <c r="N218" s="4">
        <v>5.5882352941176467</v>
      </c>
      <c r="O218" s="2">
        <v>0.96825396825396826</v>
      </c>
      <c r="P218" s="2">
        <v>0.90476190476190477</v>
      </c>
      <c r="Q218">
        <v>0.93650793650793651</v>
      </c>
      <c r="R218">
        <v>247419.16058823527</v>
      </c>
    </row>
    <row r="219" spans="1:18" x14ac:dyDescent="0.2">
      <c r="A219" s="2" t="s">
        <v>218</v>
      </c>
      <c r="B219" s="2" t="s">
        <v>292</v>
      </c>
      <c r="C219" s="6">
        <v>1.4299560645713701E-2</v>
      </c>
      <c r="D219" s="2">
        <v>1540336.74</v>
      </c>
      <c r="E219" s="2">
        <v>207411.33000000002</v>
      </c>
      <c r="F219" s="2">
        <v>30</v>
      </c>
      <c r="G219" s="2">
        <v>93</v>
      </c>
      <c r="H219" s="2">
        <v>39</v>
      </c>
      <c r="I219" s="3">
        <v>99</v>
      </c>
      <c r="J219" s="2">
        <v>215564.43999999992</v>
      </c>
      <c r="K219" s="2">
        <v>6.1834197235870647</v>
      </c>
      <c r="L219" s="2">
        <v>1332925.4099999999</v>
      </c>
      <c r="M219" s="4">
        <v>12</v>
      </c>
      <c r="N219" s="4">
        <v>2.5</v>
      </c>
      <c r="O219" s="2">
        <v>0.93939393939393945</v>
      </c>
      <c r="P219" s="2">
        <v>0.76923076923076927</v>
      </c>
      <c r="Q219">
        <v>0.85431235431235431</v>
      </c>
      <c r="R219">
        <v>111077.11749999999</v>
      </c>
    </row>
    <row r="220" spans="1:18" x14ac:dyDescent="0.2">
      <c r="A220" s="2" t="s">
        <v>219</v>
      </c>
      <c r="B220" s="2" t="s">
        <v>292</v>
      </c>
      <c r="C220" s="6">
        <v>1.4299554594518199E-2</v>
      </c>
      <c r="D220" s="2">
        <v>2181148.3600000017</v>
      </c>
      <c r="E220" s="2">
        <v>433344.43000000005</v>
      </c>
      <c r="F220" s="2">
        <v>308</v>
      </c>
      <c r="G220" s="2">
        <v>140</v>
      </c>
      <c r="H220" s="2">
        <v>335</v>
      </c>
      <c r="I220" s="3">
        <v>140</v>
      </c>
      <c r="J220" s="2">
        <v>474093.9499999999</v>
      </c>
      <c r="K220" s="2">
        <v>3.686619350447315</v>
      </c>
      <c r="L220" s="2">
        <v>1747803.9300000016</v>
      </c>
      <c r="M220" s="4">
        <v>34</v>
      </c>
      <c r="N220" s="4">
        <v>9.0588235294117645</v>
      </c>
      <c r="O220" s="2">
        <v>1</v>
      </c>
      <c r="P220" s="2">
        <v>0.91940298507462681</v>
      </c>
      <c r="Q220">
        <v>0.95970149253731341</v>
      </c>
      <c r="R220">
        <v>51405.997941176516</v>
      </c>
    </row>
    <row r="221" spans="1:18" x14ac:dyDescent="0.2">
      <c r="A221" s="2" t="s">
        <v>220</v>
      </c>
      <c r="B221" s="2" t="s">
        <v>292</v>
      </c>
      <c r="C221" s="6">
        <v>1.42995481192954E-2</v>
      </c>
      <c r="D221" s="2">
        <v>4032581.629999999</v>
      </c>
      <c r="E221" s="2">
        <v>1905216.5300000003</v>
      </c>
      <c r="F221" s="2">
        <v>76</v>
      </c>
      <c r="G221" s="2">
        <v>126</v>
      </c>
      <c r="H221" s="2">
        <v>88</v>
      </c>
      <c r="I221" s="3">
        <v>130</v>
      </c>
      <c r="J221" s="2">
        <v>2134217.5600000005</v>
      </c>
      <c r="K221" s="2">
        <v>0.99678924017474502</v>
      </c>
      <c r="L221" s="2">
        <v>2127365.0999999987</v>
      </c>
      <c r="M221" s="4">
        <v>24</v>
      </c>
      <c r="N221" s="4">
        <v>3.1666666666666665</v>
      </c>
      <c r="O221" s="2">
        <v>0.96923076923076923</v>
      </c>
      <c r="P221" s="2">
        <v>0.86363636363636365</v>
      </c>
      <c r="Q221">
        <v>0.91643356643356644</v>
      </c>
      <c r="R221">
        <v>88640.212499999951</v>
      </c>
    </row>
    <row r="222" spans="1:18" x14ac:dyDescent="0.2">
      <c r="A222" s="2" t="s">
        <v>221</v>
      </c>
      <c r="B222" s="2" t="s">
        <v>292</v>
      </c>
      <c r="C222" s="6">
        <v>1.42995497664631E-2</v>
      </c>
      <c r="D222" s="2">
        <v>1515935.2900000003</v>
      </c>
      <c r="E222" s="2">
        <v>361648.44</v>
      </c>
      <c r="F222" s="2">
        <v>19</v>
      </c>
      <c r="G222" s="2">
        <v>21</v>
      </c>
      <c r="H222" s="2">
        <v>20</v>
      </c>
      <c r="I222" s="3">
        <v>21</v>
      </c>
      <c r="J222" s="2">
        <v>380061.31</v>
      </c>
      <c r="K222" s="2">
        <v>3.0371069604533023</v>
      </c>
      <c r="L222" s="2">
        <v>1154286.8500000003</v>
      </c>
      <c r="M222" s="4">
        <v>15</v>
      </c>
      <c r="N222" s="4">
        <v>1.2666666666666666</v>
      </c>
      <c r="O222" s="2">
        <v>1</v>
      </c>
      <c r="P222" s="2">
        <v>0.95</v>
      </c>
      <c r="Q222">
        <v>0.97499999999999998</v>
      </c>
      <c r="R222">
        <v>76952.456666666694</v>
      </c>
    </row>
    <row r="223" spans="1:18" x14ac:dyDescent="0.2">
      <c r="A223" s="2" t="s">
        <v>222</v>
      </c>
      <c r="B223" s="2" t="s">
        <v>292</v>
      </c>
      <c r="C223" s="6">
        <v>1.42995798365798E-2</v>
      </c>
      <c r="D223" s="2">
        <v>2229588.8000000026</v>
      </c>
      <c r="E223" s="2">
        <v>257996.67999999996</v>
      </c>
      <c r="F223" s="2">
        <v>198</v>
      </c>
      <c r="G223" s="2">
        <v>23</v>
      </c>
      <c r="H223" s="2">
        <v>215</v>
      </c>
      <c r="I223" s="3">
        <v>25</v>
      </c>
      <c r="J223" s="2">
        <v>270308.84999999998</v>
      </c>
      <c r="K223" s="2">
        <v>7.2938496834269495</v>
      </c>
      <c r="L223" s="2">
        <v>1971592.1200000027</v>
      </c>
      <c r="M223" s="4">
        <v>21</v>
      </c>
      <c r="N223" s="4">
        <v>9.4285714285714288</v>
      </c>
      <c r="O223" s="2">
        <v>0.92</v>
      </c>
      <c r="P223" s="2">
        <v>0.92093023255813955</v>
      </c>
      <c r="Q223">
        <v>0.92046511627906979</v>
      </c>
      <c r="R223">
        <v>93885.339047619171</v>
      </c>
    </row>
    <row r="224" spans="1:18" x14ac:dyDescent="0.2">
      <c r="A224" s="2" t="s">
        <v>223</v>
      </c>
      <c r="B224" s="2" t="s">
        <v>292</v>
      </c>
      <c r="C224" s="6">
        <v>1.42995483269279E-2</v>
      </c>
      <c r="D224" s="2">
        <v>1352321.3000000005</v>
      </c>
      <c r="E224" s="2">
        <v>537399.71000000008</v>
      </c>
      <c r="F224" s="2">
        <v>22</v>
      </c>
      <c r="G224" s="2">
        <v>83</v>
      </c>
      <c r="H224" s="2">
        <v>32</v>
      </c>
      <c r="I224" s="3">
        <v>87</v>
      </c>
      <c r="J224" s="2">
        <v>569524.15999999992</v>
      </c>
      <c r="K224" s="2">
        <v>1.4308815099257608</v>
      </c>
      <c r="L224" s="2">
        <v>814921.59000000043</v>
      </c>
      <c r="M224" s="4">
        <v>16</v>
      </c>
      <c r="N224" s="4">
        <v>1.375</v>
      </c>
      <c r="O224" s="2">
        <v>0.95402298850574707</v>
      </c>
      <c r="P224" s="2">
        <v>0.6875</v>
      </c>
      <c r="Q224">
        <v>0.82076149425287359</v>
      </c>
      <c r="R224">
        <v>50932.599375000027</v>
      </c>
    </row>
    <row r="225" spans="1:18" x14ac:dyDescent="0.2">
      <c r="A225" s="2" t="s">
        <v>224</v>
      </c>
      <c r="B225" s="2" t="s">
        <v>292</v>
      </c>
      <c r="C225" s="6">
        <v>1.42995481977747E-2</v>
      </c>
      <c r="D225" s="2">
        <v>1525265.1600000004</v>
      </c>
      <c r="E225" s="2">
        <v>694071.61999999988</v>
      </c>
      <c r="F225" s="2">
        <v>200</v>
      </c>
      <c r="G225" s="2">
        <v>152</v>
      </c>
      <c r="H225" s="2">
        <v>214</v>
      </c>
      <c r="I225" s="3">
        <v>161</v>
      </c>
      <c r="J225" s="2">
        <v>805659.17999999993</v>
      </c>
      <c r="K225" s="2">
        <v>1.0316937492104299</v>
      </c>
      <c r="L225" s="2">
        <v>831193.5400000005</v>
      </c>
      <c r="M225" s="4">
        <v>33</v>
      </c>
      <c r="N225" s="4">
        <v>6.0606060606060606</v>
      </c>
      <c r="O225" s="2">
        <v>0.94409937888198758</v>
      </c>
      <c r="P225" s="2">
        <v>0.93457943925233644</v>
      </c>
      <c r="Q225">
        <v>0.93933940906716207</v>
      </c>
      <c r="R225">
        <v>25187.683030303044</v>
      </c>
    </row>
    <row r="226" spans="1:18" x14ac:dyDescent="0.2">
      <c r="A226" s="2" t="s">
        <v>225</v>
      </c>
      <c r="B226" s="2" t="s">
        <v>290</v>
      </c>
      <c r="C226" s="6">
        <v>0.49468743456410003</v>
      </c>
      <c r="D226" s="2">
        <v>2138034.7800000017</v>
      </c>
      <c r="E226" s="2">
        <v>1049.6500000000001</v>
      </c>
      <c r="F226" s="2">
        <v>470</v>
      </c>
      <c r="G226" s="2">
        <v>3</v>
      </c>
      <c r="H226" s="2">
        <v>498</v>
      </c>
      <c r="I226" s="3">
        <v>4</v>
      </c>
      <c r="J226" s="2">
        <v>1097</v>
      </c>
      <c r="K226" s="2">
        <v>1948.0265542388347</v>
      </c>
      <c r="L226" s="2">
        <v>2136985.1300000018</v>
      </c>
      <c r="M226" s="5">
        <v>28</v>
      </c>
      <c r="N226" s="4">
        <v>16.785714285714285</v>
      </c>
      <c r="O226" s="2">
        <v>0.75</v>
      </c>
      <c r="P226" s="2">
        <v>0.94377510040160639</v>
      </c>
      <c r="Q226">
        <v>0.8468875502008032</v>
      </c>
      <c r="R226">
        <v>76320.897500000065</v>
      </c>
    </row>
    <row r="227" spans="1:18" x14ac:dyDescent="0.2">
      <c r="A227" s="2" t="s">
        <v>226</v>
      </c>
      <c r="B227" s="2" t="s">
        <v>292</v>
      </c>
      <c r="C227" s="6">
        <v>1.42995798761445E-2</v>
      </c>
      <c r="D227" s="2">
        <v>1541012.49</v>
      </c>
      <c r="E227" s="2">
        <v>187297.40999999995</v>
      </c>
      <c r="F227" s="2">
        <v>26</v>
      </c>
      <c r="G227" s="2">
        <v>80</v>
      </c>
      <c r="H227" s="2">
        <v>32</v>
      </c>
      <c r="I227" s="3">
        <v>81</v>
      </c>
      <c r="J227" s="2">
        <v>206082.54</v>
      </c>
      <c r="K227" s="2">
        <v>6.5688004427740463</v>
      </c>
      <c r="L227" s="2">
        <v>1353715.08</v>
      </c>
      <c r="M227" s="5">
        <v>18</v>
      </c>
      <c r="N227" s="4">
        <v>1.4444444444444444</v>
      </c>
      <c r="O227" s="2">
        <v>0.98765432098765427</v>
      </c>
      <c r="P227" s="2">
        <v>0.8125</v>
      </c>
      <c r="Q227">
        <v>0.90007716049382713</v>
      </c>
      <c r="R227">
        <v>75206.393333333341</v>
      </c>
    </row>
    <row r="228" spans="1:18" x14ac:dyDescent="0.2">
      <c r="A228" s="2" t="s">
        <v>227</v>
      </c>
      <c r="B228" s="2" t="s">
        <v>292</v>
      </c>
      <c r="C228" s="6">
        <v>1.42995503221312E-2</v>
      </c>
      <c r="D228" s="2">
        <v>2289817.2900000047</v>
      </c>
      <c r="E228" s="2">
        <v>565880.7699999999</v>
      </c>
      <c r="F228" s="2">
        <v>536</v>
      </c>
      <c r="G228" s="2">
        <v>323</v>
      </c>
      <c r="H228" s="2">
        <v>586</v>
      </c>
      <c r="I228" s="3">
        <v>324</v>
      </c>
      <c r="J228" s="2">
        <v>647327.70000000007</v>
      </c>
      <c r="K228" s="2">
        <v>2.6631588915475182</v>
      </c>
      <c r="L228" s="2">
        <v>1723936.5200000047</v>
      </c>
      <c r="M228" s="5">
        <v>37</v>
      </c>
      <c r="N228" s="4">
        <v>14.486486486486486</v>
      </c>
      <c r="O228" s="2">
        <v>0.99691358024691357</v>
      </c>
      <c r="P228" s="2">
        <v>0.91467576791808869</v>
      </c>
      <c r="Q228">
        <v>0.95579467408250118</v>
      </c>
      <c r="R228">
        <v>46592.878918919043</v>
      </c>
    </row>
    <row r="229" spans="1:18" x14ac:dyDescent="0.2">
      <c r="A229" s="2" t="s">
        <v>228</v>
      </c>
      <c r="B229" s="2" t="s">
        <v>293</v>
      </c>
      <c r="C229" s="6">
        <v>1.43217056228212E-2</v>
      </c>
      <c r="D229" s="2">
        <v>1509394.4900000012</v>
      </c>
      <c r="E229" s="2">
        <v>47130.240000000005</v>
      </c>
      <c r="F229" s="2">
        <v>204</v>
      </c>
      <c r="G229" s="2">
        <v>3</v>
      </c>
      <c r="H229" s="2">
        <v>249</v>
      </c>
      <c r="I229" s="3">
        <v>3</v>
      </c>
      <c r="J229" s="2">
        <v>48560</v>
      </c>
      <c r="K229" s="2">
        <v>30.112525741350929</v>
      </c>
      <c r="L229" s="2">
        <v>1462264.2500000012</v>
      </c>
      <c r="M229" s="5">
        <v>24</v>
      </c>
      <c r="N229" s="4">
        <v>8.5</v>
      </c>
      <c r="O229" s="2">
        <v>1</v>
      </c>
      <c r="P229" s="2">
        <v>0.81927710843373491</v>
      </c>
      <c r="Q229">
        <v>0.90963855421686746</v>
      </c>
      <c r="R229">
        <v>60927.677083333379</v>
      </c>
    </row>
    <row r="230" spans="1:18" x14ac:dyDescent="0.2">
      <c r="A230" s="2" t="s">
        <v>229</v>
      </c>
      <c r="B230" s="2" t="s">
        <v>290</v>
      </c>
      <c r="C230" s="6">
        <v>0.49905611020336499</v>
      </c>
      <c r="D230" s="2">
        <v>1072781.26</v>
      </c>
      <c r="E230" s="2">
        <v>528.29999999999995</v>
      </c>
      <c r="F230" s="2">
        <v>357</v>
      </c>
      <c r="G230" s="2">
        <v>2</v>
      </c>
      <c r="H230" s="2">
        <v>377</v>
      </c>
      <c r="I230" s="3">
        <v>2</v>
      </c>
      <c r="J230" s="2">
        <v>560</v>
      </c>
      <c r="K230" s="2">
        <v>1914.7374285714286</v>
      </c>
      <c r="L230" s="2">
        <v>1072252.96</v>
      </c>
      <c r="M230" s="5">
        <v>31</v>
      </c>
      <c r="N230" s="4">
        <v>11.516129032258064</v>
      </c>
      <c r="O230" s="2">
        <v>1</v>
      </c>
      <c r="P230" s="2">
        <v>0.94694960212201595</v>
      </c>
      <c r="Q230">
        <v>0.97347480106100792</v>
      </c>
      <c r="R230">
        <v>34588.805161290322</v>
      </c>
    </row>
    <row r="231" spans="1:18" x14ac:dyDescent="0.2">
      <c r="A231" s="2" t="s">
        <v>230</v>
      </c>
      <c r="B231" s="2" t="s">
        <v>290</v>
      </c>
      <c r="C231" s="6">
        <v>1.9512939051702E-2</v>
      </c>
      <c r="D231" s="2">
        <v>809828.48999999976</v>
      </c>
      <c r="E231" s="2">
        <v>6353.5399999999991</v>
      </c>
      <c r="F231" s="2">
        <v>45</v>
      </c>
      <c r="G231" s="2">
        <v>3</v>
      </c>
      <c r="H231" s="2">
        <v>53</v>
      </c>
      <c r="I231" s="3">
        <v>3</v>
      </c>
      <c r="J231" s="2">
        <v>6560</v>
      </c>
      <c r="K231" s="2">
        <v>122.48093749999995</v>
      </c>
      <c r="L231" s="2">
        <v>803474.94999999972</v>
      </c>
      <c r="M231" s="5">
        <v>13</v>
      </c>
      <c r="N231" s="4">
        <v>3.4615384615384617</v>
      </c>
      <c r="O231" s="2">
        <v>1</v>
      </c>
      <c r="P231" s="2">
        <v>0.84905660377358494</v>
      </c>
      <c r="Q231">
        <v>0.92452830188679247</v>
      </c>
      <c r="R231">
        <v>61805.765384615363</v>
      </c>
    </row>
    <row r="232" spans="1:18" x14ac:dyDescent="0.2">
      <c r="A232" s="2" t="s">
        <v>231</v>
      </c>
      <c r="B232" s="2" t="s">
        <v>292</v>
      </c>
      <c r="C232" s="6">
        <v>1.4299555169789801E-2</v>
      </c>
      <c r="D232" s="2">
        <v>1064546.98</v>
      </c>
      <c r="E232" s="2">
        <v>248557.55999999982</v>
      </c>
      <c r="F232" s="2">
        <v>58</v>
      </c>
      <c r="G232" s="2">
        <v>108</v>
      </c>
      <c r="H232" s="2">
        <v>87</v>
      </c>
      <c r="I232" s="3">
        <v>110</v>
      </c>
      <c r="J232" s="2">
        <v>257422</v>
      </c>
      <c r="K232" s="2">
        <v>3.1698511393742579</v>
      </c>
      <c r="L232" s="2">
        <v>815989.42000000016</v>
      </c>
      <c r="M232" s="5">
        <v>23</v>
      </c>
      <c r="N232" s="4">
        <v>2.5217391304347827</v>
      </c>
      <c r="O232" s="2">
        <v>0.98181818181818181</v>
      </c>
      <c r="P232" s="2">
        <v>0.66666666666666663</v>
      </c>
      <c r="Q232">
        <v>0.82424242424242422</v>
      </c>
      <c r="R232">
        <v>35477.800869565224</v>
      </c>
    </row>
    <row r="233" spans="1:18" x14ac:dyDescent="0.2">
      <c r="A233" s="2" t="s">
        <v>232</v>
      </c>
      <c r="B233" s="2" t="s">
        <v>291</v>
      </c>
      <c r="C233" s="6">
        <v>1.4299548099323101E-2</v>
      </c>
      <c r="D233" s="2">
        <v>2616853.6699999995</v>
      </c>
      <c r="E233" s="2">
        <v>1435541.8299999996</v>
      </c>
      <c r="F233" s="2">
        <v>155</v>
      </c>
      <c r="G233" s="2">
        <v>369</v>
      </c>
      <c r="H233" s="2">
        <v>239</v>
      </c>
      <c r="I233" s="3">
        <v>385</v>
      </c>
      <c r="J233" s="2">
        <v>1574912.4300000004</v>
      </c>
      <c r="K233" s="2">
        <v>0.75008096799388368</v>
      </c>
      <c r="L233" s="2">
        <v>1181311.8399999999</v>
      </c>
      <c r="M233" s="5">
        <v>35</v>
      </c>
      <c r="N233" s="4">
        <v>4.4285714285714288</v>
      </c>
      <c r="O233" s="2">
        <v>0.95844155844155843</v>
      </c>
      <c r="P233" s="2">
        <v>0.64853556485355646</v>
      </c>
      <c r="Q233">
        <v>0.80348856164755744</v>
      </c>
      <c r="R233">
        <v>33751.766857142851</v>
      </c>
    </row>
    <row r="234" spans="1:18" x14ac:dyDescent="0.2">
      <c r="A234" s="2" t="s">
        <v>233</v>
      </c>
      <c r="B234" s="2" t="s">
        <v>290</v>
      </c>
      <c r="C234" s="6">
        <v>0.49733993010341798</v>
      </c>
      <c r="D234" s="2">
        <v>1423165.7299999991</v>
      </c>
      <c r="E234" s="2">
        <v>528.29999999999995</v>
      </c>
      <c r="F234" s="2">
        <v>166</v>
      </c>
      <c r="G234" s="2">
        <v>2</v>
      </c>
      <c r="H234" s="2">
        <v>188</v>
      </c>
      <c r="I234" s="3">
        <v>2</v>
      </c>
      <c r="J234" s="2">
        <v>560</v>
      </c>
      <c r="K234" s="2">
        <v>2540.4239821428555</v>
      </c>
      <c r="L234" s="2">
        <v>1422637.429999999</v>
      </c>
      <c r="M234" s="5">
        <v>15</v>
      </c>
      <c r="N234" s="4">
        <v>11.066666666666666</v>
      </c>
      <c r="O234" s="2">
        <v>1</v>
      </c>
      <c r="P234" s="2">
        <v>0.88297872340425532</v>
      </c>
      <c r="Q234">
        <v>0.9414893617021276</v>
      </c>
      <c r="R234">
        <v>94842.495333333267</v>
      </c>
    </row>
    <row r="235" spans="1:18" x14ac:dyDescent="0.2">
      <c r="A235" s="2" t="s">
        <v>234</v>
      </c>
      <c r="B235" s="2" t="s">
        <v>290</v>
      </c>
      <c r="C235" s="6">
        <v>0.45850106539284202</v>
      </c>
      <c r="D235" s="2">
        <v>516453.39999999967</v>
      </c>
      <c r="E235" s="2">
        <v>699.24</v>
      </c>
      <c r="F235" s="2">
        <v>88</v>
      </c>
      <c r="G235" s="2">
        <v>2</v>
      </c>
      <c r="H235" s="2">
        <v>88</v>
      </c>
      <c r="I235" s="3">
        <v>2</v>
      </c>
      <c r="J235" s="2">
        <v>760</v>
      </c>
      <c r="K235" s="2">
        <v>678.62389473684163</v>
      </c>
      <c r="L235" s="2">
        <v>515754.15999999968</v>
      </c>
      <c r="M235" s="5">
        <v>21</v>
      </c>
      <c r="N235" s="4">
        <v>4.1904761904761907</v>
      </c>
      <c r="O235" s="2">
        <v>1</v>
      </c>
      <c r="P235" s="2">
        <v>1</v>
      </c>
      <c r="Q235">
        <v>1</v>
      </c>
      <c r="R235">
        <v>24559.721904761889</v>
      </c>
    </row>
    <row r="236" spans="1:18" x14ac:dyDescent="0.2">
      <c r="A236" s="2" t="s">
        <v>235</v>
      </c>
      <c r="B236" s="2" t="s">
        <v>292</v>
      </c>
      <c r="C236" s="6">
        <v>1.4299551655188401E-2</v>
      </c>
      <c r="D236" s="2">
        <v>939729.25000000093</v>
      </c>
      <c r="E236" s="2">
        <v>227271.78000000003</v>
      </c>
      <c r="F236" s="2">
        <v>111</v>
      </c>
      <c r="G236" s="2">
        <v>13</v>
      </c>
      <c r="H236" s="2">
        <v>126</v>
      </c>
      <c r="I236" s="3">
        <v>13</v>
      </c>
      <c r="J236" s="2">
        <v>234550</v>
      </c>
      <c r="K236" s="2">
        <v>3.0375505009592878</v>
      </c>
      <c r="L236" s="2">
        <v>712457.4700000009</v>
      </c>
      <c r="M236" s="5">
        <v>15</v>
      </c>
      <c r="N236" s="4">
        <v>7.4</v>
      </c>
      <c r="O236" s="2">
        <v>1</v>
      </c>
      <c r="P236" s="2">
        <v>0.88095238095238093</v>
      </c>
      <c r="Q236">
        <v>0.94047619047619047</v>
      </c>
      <c r="R236">
        <v>47497.164666666729</v>
      </c>
    </row>
    <row r="237" spans="1:18" x14ac:dyDescent="0.2">
      <c r="A237" s="2" t="s">
        <v>236</v>
      </c>
      <c r="B237" s="2" t="s">
        <v>293</v>
      </c>
      <c r="C237" s="6">
        <v>1.4388426655599E-2</v>
      </c>
      <c r="D237" s="2">
        <v>1101662.52</v>
      </c>
      <c r="E237" s="2">
        <v>18027.460000000006</v>
      </c>
      <c r="F237" s="2">
        <v>12</v>
      </c>
      <c r="G237" s="2">
        <v>29</v>
      </c>
      <c r="H237" s="2">
        <v>28</v>
      </c>
      <c r="I237" s="3">
        <v>31</v>
      </c>
      <c r="J237" s="2">
        <v>19184</v>
      </c>
      <c r="K237" s="2">
        <v>56.486398040033365</v>
      </c>
      <c r="L237" s="2">
        <v>1083635.06</v>
      </c>
      <c r="M237" s="5">
        <v>10</v>
      </c>
      <c r="N237" s="4">
        <v>1.2</v>
      </c>
      <c r="O237" s="2">
        <v>0.93548387096774188</v>
      </c>
      <c r="P237" s="2">
        <v>0.42857142857142855</v>
      </c>
      <c r="Q237">
        <v>0.68202764976958519</v>
      </c>
      <c r="R237">
        <v>108363.50600000001</v>
      </c>
    </row>
    <row r="238" spans="1:18" x14ac:dyDescent="0.2">
      <c r="A238" s="3" t="s">
        <v>237</v>
      </c>
      <c r="B238" s="2" t="s">
        <v>292</v>
      </c>
      <c r="C238" s="6">
        <v>1.4299922837752299E-2</v>
      </c>
      <c r="D238" s="2">
        <v>5164038.9099999964</v>
      </c>
      <c r="E238" s="2">
        <v>183899.32000000015</v>
      </c>
      <c r="F238" s="2">
        <v>54</v>
      </c>
      <c r="G238" s="2">
        <v>398</v>
      </c>
      <c r="H238" s="2">
        <v>66</v>
      </c>
      <c r="I238" s="3">
        <v>401</v>
      </c>
      <c r="J238" s="2">
        <v>198077.36</v>
      </c>
      <c r="K238" s="2">
        <v>25.142396839295497</v>
      </c>
      <c r="L238" s="2">
        <v>4980139.5899999961</v>
      </c>
      <c r="M238" s="5">
        <v>15</v>
      </c>
      <c r="N238" s="4">
        <v>3.6</v>
      </c>
      <c r="O238" s="2">
        <v>0.99251870324189528</v>
      </c>
      <c r="P238" s="2">
        <v>0.81818181818181823</v>
      </c>
      <c r="Q238">
        <v>0.90535026071185676</v>
      </c>
      <c r="R238">
        <v>332009.30599999975</v>
      </c>
    </row>
    <row r="239" spans="1:18" x14ac:dyDescent="0.2">
      <c r="A239" s="2" t="s">
        <v>238</v>
      </c>
      <c r="B239" s="2" t="s">
        <v>290</v>
      </c>
      <c r="C239" s="6">
        <v>0.42548206745390998</v>
      </c>
      <c r="D239" s="2">
        <v>902446.83999999939</v>
      </c>
      <c r="E239" s="2">
        <v>1258.42</v>
      </c>
      <c r="F239" s="2">
        <v>86</v>
      </c>
      <c r="G239" s="2">
        <v>3</v>
      </c>
      <c r="H239" s="2">
        <v>94</v>
      </c>
      <c r="I239" s="3">
        <v>3</v>
      </c>
      <c r="J239" s="2">
        <v>1380</v>
      </c>
      <c r="K239" s="2">
        <v>653.03508695652124</v>
      </c>
      <c r="L239" s="2">
        <v>901188.41999999934</v>
      </c>
      <c r="M239" s="5">
        <v>29</v>
      </c>
      <c r="N239" s="4">
        <v>2.9655172413793105</v>
      </c>
      <c r="O239" s="2">
        <v>1</v>
      </c>
      <c r="P239" s="2">
        <v>0.91489361702127658</v>
      </c>
      <c r="Q239">
        <v>0.95744680851063824</v>
      </c>
      <c r="R239">
        <v>31075.462758620666</v>
      </c>
    </row>
    <row r="240" spans="1:18" x14ac:dyDescent="0.2">
      <c r="A240" s="2" t="s">
        <v>239</v>
      </c>
      <c r="B240" s="2" t="s">
        <v>292</v>
      </c>
      <c r="C240" s="6">
        <v>1.4300596499251E-2</v>
      </c>
      <c r="D240" s="2">
        <v>1171179.8800000001</v>
      </c>
      <c r="E240" s="2">
        <v>93267.560000000012</v>
      </c>
      <c r="F240" s="2">
        <v>319</v>
      </c>
      <c r="G240" s="2">
        <v>291</v>
      </c>
      <c r="H240" s="2">
        <v>354</v>
      </c>
      <c r="I240" s="3">
        <v>292</v>
      </c>
      <c r="J240" s="2">
        <v>105595.79999999999</v>
      </c>
      <c r="K240" s="2">
        <v>10.207909026684776</v>
      </c>
      <c r="L240" s="2">
        <v>1077912.32</v>
      </c>
      <c r="M240" s="5">
        <v>35</v>
      </c>
      <c r="N240" s="4">
        <v>9.1142857142857139</v>
      </c>
      <c r="O240" s="2">
        <v>0.99657534246575341</v>
      </c>
      <c r="P240" s="2">
        <v>0.90112994350282483</v>
      </c>
      <c r="Q240">
        <v>0.94885264298428917</v>
      </c>
      <c r="R240">
        <v>30797.494857142858</v>
      </c>
    </row>
    <row r="241" spans="1:18" x14ac:dyDescent="0.2">
      <c r="A241" s="2" t="s">
        <v>240</v>
      </c>
      <c r="B241" s="2" t="s">
        <v>290</v>
      </c>
      <c r="C241" s="6">
        <v>3.6898335854816097E-2</v>
      </c>
      <c r="D241" s="2">
        <v>471561.62</v>
      </c>
      <c r="E241" s="2">
        <v>2836.56</v>
      </c>
      <c r="F241" s="2">
        <v>63</v>
      </c>
      <c r="G241" s="2">
        <v>2</v>
      </c>
      <c r="H241" s="2">
        <v>64</v>
      </c>
      <c r="I241" s="3">
        <v>2</v>
      </c>
      <c r="J241" s="2">
        <v>2880</v>
      </c>
      <c r="K241" s="2">
        <v>162.75175694444445</v>
      </c>
      <c r="L241" s="2">
        <v>468725.06</v>
      </c>
      <c r="M241" s="5">
        <v>11</v>
      </c>
      <c r="N241" s="4">
        <v>5.7272727272727275</v>
      </c>
      <c r="O241" s="2">
        <v>1</v>
      </c>
      <c r="P241" s="2">
        <v>0.984375</v>
      </c>
      <c r="Q241">
        <v>0.9921875</v>
      </c>
      <c r="R241">
        <v>42611.369090909087</v>
      </c>
    </row>
    <row r="242" spans="1:18" x14ac:dyDescent="0.2">
      <c r="A242" s="2" t="s">
        <v>241</v>
      </c>
      <c r="B242" s="2" t="s">
        <v>293</v>
      </c>
      <c r="C242" s="6">
        <v>1.4861464217605499E-2</v>
      </c>
      <c r="D242" s="2">
        <v>794083.14</v>
      </c>
      <c r="E242" s="2">
        <v>6885.329999999999</v>
      </c>
      <c r="F242" s="2">
        <v>14</v>
      </c>
      <c r="G242" s="2">
        <v>16</v>
      </c>
      <c r="H242" s="2">
        <v>14</v>
      </c>
      <c r="I242" s="3">
        <v>16</v>
      </c>
      <c r="J242" s="2">
        <v>7278.8</v>
      </c>
      <c r="K242" s="2">
        <v>108.1493941309007</v>
      </c>
      <c r="L242" s="2">
        <v>787197.81</v>
      </c>
      <c r="M242" s="5">
        <v>5</v>
      </c>
      <c r="N242" s="4">
        <v>2.8</v>
      </c>
      <c r="O242" s="2">
        <v>1</v>
      </c>
      <c r="P242" s="2">
        <v>1</v>
      </c>
      <c r="Q242">
        <v>1</v>
      </c>
      <c r="R242">
        <v>157439.56200000001</v>
      </c>
    </row>
    <row r="243" spans="1:18" x14ac:dyDescent="0.2">
      <c r="A243" s="2" t="s">
        <v>242</v>
      </c>
      <c r="B243" s="2" t="s">
        <v>290</v>
      </c>
      <c r="C243" s="6">
        <v>0.49756103819990299</v>
      </c>
      <c r="D243" s="2">
        <v>1474162.5699999996</v>
      </c>
      <c r="E243" s="2">
        <v>839.62</v>
      </c>
      <c r="F243" s="2">
        <v>318</v>
      </c>
      <c r="G243" s="2">
        <v>3</v>
      </c>
      <c r="H243" s="2">
        <v>350</v>
      </c>
      <c r="I243" s="3">
        <v>3</v>
      </c>
      <c r="J243" s="2">
        <v>890</v>
      </c>
      <c r="K243" s="2">
        <v>1655.4190449438197</v>
      </c>
      <c r="L243" s="2">
        <v>1473322.9499999995</v>
      </c>
      <c r="M243" s="5">
        <v>38</v>
      </c>
      <c r="N243" s="4">
        <v>8.3684210526315788</v>
      </c>
      <c r="O243" s="2">
        <v>1</v>
      </c>
      <c r="P243" s="2">
        <v>0.90857142857142859</v>
      </c>
      <c r="Q243">
        <v>0.95428571428571429</v>
      </c>
      <c r="R243">
        <v>38771.656578947353</v>
      </c>
    </row>
    <row r="244" spans="1:18" x14ac:dyDescent="0.2">
      <c r="A244" s="2" t="s">
        <v>243</v>
      </c>
      <c r="B244" s="2" t="s">
        <v>292</v>
      </c>
      <c r="C244" s="6">
        <v>1.43010570086412E-2</v>
      </c>
      <c r="D244" s="2">
        <v>1166094.9200000016</v>
      </c>
      <c r="E244" s="2">
        <v>88514.419999999984</v>
      </c>
      <c r="F244" s="2">
        <v>227</v>
      </c>
      <c r="G244" s="2">
        <v>179</v>
      </c>
      <c r="H244" s="2">
        <v>260</v>
      </c>
      <c r="I244" s="3">
        <v>179</v>
      </c>
      <c r="J244" s="2">
        <v>93949.760000000038</v>
      </c>
      <c r="K244" s="2">
        <v>11.469752557111388</v>
      </c>
      <c r="L244" s="2">
        <v>1077580.5000000016</v>
      </c>
      <c r="M244" s="5">
        <v>33</v>
      </c>
      <c r="N244" s="4">
        <v>6.8787878787878789</v>
      </c>
      <c r="O244" s="2">
        <v>1</v>
      </c>
      <c r="P244" s="2">
        <v>0.87307692307692308</v>
      </c>
      <c r="Q244">
        <v>0.93653846153846154</v>
      </c>
      <c r="R244">
        <v>32653.954545454595</v>
      </c>
    </row>
    <row r="245" spans="1:18" x14ac:dyDescent="0.2">
      <c r="A245" s="2" t="s">
        <v>244</v>
      </c>
      <c r="B245" s="2" t="s">
        <v>292</v>
      </c>
      <c r="C245" s="6">
        <v>1.42995488118199E-2</v>
      </c>
      <c r="D245" s="2">
        <v>1031162.3900000008</v>
      </c>
      <c r="E245" s="2">
        <v>396744.60999999993</v>
      </c>
      <c r="F245" s="2">
        <v>544</v>
      </c>
      <c r="G245" s="2">
        <v>23</v>
      </c>
      <c r="H245" s="2">
        <v>607</v>
      </c>
      <c r="I245" s="3">
        <v>24</v>
      </c>
      <c r="J245" s="2">
        <v>453325.24</v>
      </c>
      <c r="K245" s="2">
        <v>1.3994759700562911</v>
      </c>
      <c r="L245" s="2">
        <v>634417.78000000096</v>
      </c>
      <c r="M245" s="5">
        <v>36</v>
      </c>
      <c r="N245" s="4">
        <v>15.111111111111111</v>
      </c>
      <c r="O245" s="2">
        <v>0.95833333333333337</v>
      </c>
      <c r="P245" s="2">
        <v>0.89621087314662273</v>
      </c>
      <c r="Q245">
        <v>0.927272103239978</v>
      </c>
      <c r="R245">
        <v>17622.716111111138</v>
      </c>
    </row>
    <row r="246" spans="1:18" x14ac:dyDescent="0.2">
      <c r="A246" s="2" t="s">
        <v>245</v>
      </c>
      <c r="B246" s="2" t="s">
        <v>292</v>
      </c>
      <c r="C246" s="6">
        <v>1.42995482348922E-2</v>
      </c>
      <c r="D246" s="2">
        <v>2363895.169999999</v>
      </c>
      <c r="E246" s="2">
        <v>855422.40999999957</v>
      </c>
      <c r="F246" s="2">
        <v>21</v>
      </c>
      <c r="G246" s="2">
        <v>533</v>
      </c>
      <c r="H246" s="2">
        <v>79</v>
      </c>
      <c r="I246" s="3">
        <v>551</v>
      </c>
      <c r="J246" s="2">
        <v>875844.85000000079</v>
      </c>
      <c r="K246" s="2">
        <v>1.722305908403752</v>
      </c>
      <c r="L246" s="2">
        <v>1508472.7599999993</v>
      </c>
      <c r="M246" s="5">
        <v>10</v>
      </c>
      <c r="N246" s="4">
        <v>2.1</v>
      </c>
      <c r="O246" s="2">
        <v>0.96733212341197827</v>
      </c>
      <c r="P246" s="2">
        <v>0.26582278481012656</v>
      </c>
      <c r="Q246">
        <v>0.61657745411105247</v>
      </c>
      <c r="R246">
        <v>150847.27599999993</v>
      </c>
    </row>
    <row r="247" spans="1:18" x14ac:dyDescent="0.2">
      <c r="A247" s="2" t="s">
        <v>246</v>
      </c>
      <c r="B247" s="2" t="s">
        <v>292</v>
      </c>
      <c r="C247" s="6">
        <v>1.42996386775014E-2</v>
      </c>
      <c r="D247" s="2">
        <v>3007823.7399999974</v>
      </c>
      <c r="E247" s="2">
        <v>244995.40999999983</v>
      </c>
      <c r="F247" s="2">
        <v>94</v>
      </c>
      <c r="G247" s="2">
        <v>133</v>
      </c>
      <c r="H247" s="2">
        <v>139</v>
      </c>
      <c r="I247" s="3">
        <v>137</v>
      </c>
      <c r="J247" s="2">
        <v>279403.02</v>
      </c>
      <c r="K247" s="2">
        <v>9.8883266544506121</v>
      </c>
      <c r="L247" s="2">
        <v>2762828.3299999977</v>
      </c>
      <c r="M247" s="5">
        <v>27</v>
      </c>
      <c r="N247" s="4">
        <v>3.4814814814814814</v>
      </c>
      <c r="O247" s="2">
        <v>0.97080291970802923</v>
      </c>
      <c r="P247" s="2">
        <v>0.67625899280575541</v>
      </c>
      <c r="Q247">
        <v>0.82353095625689232</v>
      </c>
      <c r="R247">
        <v>102326.9751851851</v>
      </c>
    </row>
    <row r="248" spans="1:18" x14ac:dyDescent="0.2">
      <c r="A248" s="2" t="s">
        <v>247</v>
      </c>
      <c r="B248" s="2" t="s">
        <v>291</v>
      </c>
      <c r="C248" s="6">
        <v>1.42995479884656E-2</v>
      </c>
      <c r="D248" s="2">
        <v>812756.75999999978</v>
      </c>
      <c r="E248" s="2">
        <v>695239.73999999976</v>
      </c>
      <c r="F248" s="2">
        <v>65</v>
      </c>
      <c r="G248" s="2">
        <v>198</v>
      </c>
      <c r="H248" s="2">
        <v>70</v>
      </c>
      <c r="I248" s="3">
        <v>211</v>
      </c>
      <c r="J248" s="2">
        <v>786850.18</v>
      </c>
      <c r="K248" s="2">
        <v>0.14935120177515879</v>
      </c>
      <c r="L248" s="2">
        <v>117517.02000000002</v>
      </c>
      <c r="M248" s="5">
        <v>15</v>
      </c>
      <c r="N248" s="4">
        <v>4.333333333333333</v>
      </c>
      <c r="O248" s="2">
        <v>0.93838862559241709</v>
      </c>
      <c r="P248" s="2">
        <v>0.9285714285714286</v>
      </c>
      <c r="Q248">
        <v>0.93348002708192279</v>
      </c>
      <c r="R248">
        <v>7834.4680000000017</v>
      </c>
    </row>
    <row r="249" spans="1:18" x14ac:dyDescent="0.2">
      <c r="A249" s="2" t="s">
        <v>248</v>
      </c>
      <c r="B249" s="2" t="s">
        <v>292</v>
      </c>
      <c r="C249" s="6">
        <v>1.4299548162635199E-2</v>
      </c>
      <c r="D249" s="2">
        <v>810092.52999999991</v>
      </c>
      <c r="E249" s="2">
        <v>383834.1</v>
      </c>
      <c r="F249" s="2">
        <v>132</v>
      </c>
      <c r="G249" s="2">
        <v>19</v>
      </c>
      <c r="H249" s="2">
        <v>183</v>
      </c>
      <c r="I249" s="3">
        <v>19</v>
      </c>
      <c r="J249" s="2">
        <v>442640</v>
      </c>
      <c r="K249" s="2">
        <v>0.96299121181998903</v>
      </c>
      <c r="L249" s="2">
        <v>426258.42999999993</v>
      </c>
      <c r="M249" s="5">
        <v>14</v>
      </c>
      <c r="N249" s="4">
        <v>9.4285714285714288</v>
      </c>
      <c r="O249" s="2">
        <v>1</v>
      </c>
      <c r="P249" s="2">
        <v>0.72131147540983609</v>
      </c>
      <c r="Q249">
        <v>0.86065573770491799</v>
      </c>
      <c r="R249">
        <v>30447.030714285709</v>
      </c>
    </row>
    <row r="250" spans="1:18" x14ac:dyDescent="0.2">
      <c r="A250" s="2" t="s">
        <v>249</v>
      </c>
      <c r="B250" s="2" t="s">
        <v>292</v>
      </c>
      <c r="C250" s="6">
        <v>1.42997711617128E-2</v>
      </c>
      <c r="D250" s="2">
        <v>618867.37999999966</v>
      </c>
      <c r="E250" s="2">
        <v>78671.579999999973</v>
      </c>
      <c r="F250" s="2">
        <v>89</v>
      </c>
      <c r="G250" s="2">
        <v>73</v>
      </c>
      <c r="H250" s="2">
        <v>89</v>
      </c>
      <c r="I250" s="3">
        <v>74</v>
      </c>
      <c r="J250" s="2">
        <v>81786.790000000037</v>
      </c>
      <c r="K250" s="2">
        <v>6.6049272749303336</v>
      </c>
      <c r="L250" s="2">
        <v>540195.7999999997</v>
      </c>
      <c r="M250" s="5">
        <v>20</v>
      </c>
      <c r="N250" s="4">
        <v>4.45</v>
      </c>
      <c r="O250" s="2">
        <v>0.98648648648648651</v>
      </c>
      <c r="P250" s="2">
        <v>1</v>
      </c>
      <c r="Q250">
        <v>0.9932432432432432</v>
      </c>
      <c r="R250">
        <v>27009.789999999986</v>
      </c>
    </row>
    <row r="251" spans="1:18" x14ac:dyDescent="0.2">
      <c r="A251" s="2" t="s">
        <v>250</v>
      </c>
      <c r="B251" s="2" t="s">
        <v>292</v>
      </c>
      <c r="C251" s="6">
        <v>1.4306498817500899E-2</v>
      </c>
      <c r="D251" s="2">
        <v>504522.15</v>
      </c>
      <c r="E251" s="2">
        <v>18163.240000000002</v>
      </c>
      <c r="F251" s="2">
        <v>15</v>
      </c>
      <c r="G251" s="2">
        <v>52</v>
      </c>
      <c r="H251" s="2">
        <v>19</v>
      </c>
      <c r="I251" s="3">
        <v>52</v>
      </c>
      <c r="J251" s="2">
        <v>20171.2</v>
      </c>
      <c r="K251" s="2">
        <v>24.111550626635996</v>
      </c>
      <c r="L251" s="2">
        <v>486358.91000000003</v>
      </c>
      <c r="M251" s="5">
        <v>7</v>
      </c>
      <c r="N251" s="4">
        <v>2.1428571428571428</v>
      </c>
      <c r="O251" s="2">
        <v>1</v>
      </c>
      <c r="P251" s="2">
        <v>0.78947368421052633</v>
      </c>
      <c r="Q251">
        <v>0.89473684210526316</v>
      </c>
      <c r="R251">
        <v>69479.844285714295</v>
      </c>
    </row>
    <row r="252" spans="1:18" x14ac:dyDescent="0.2">
      <c r="A252" s="2" t="s">
        <v>251</v>
      </c>
      <c r="B252" s="2" t="s">
        <v>292</v>
      </c>
      <c r="C252" s="6">
        <v>1.4300622021011899E-2</v>
      </c>
      <c r="D252" s="2">
        <v>892471.26000000024</v>
      </c>
      <c r="E252" s="2">
        <v>63453.470000000016</v>
      </c>
      <c r="F252" s="2">
        <v>122</v>
      </c>
      <c r="G252" s="2">
        <v>16</v>
      </c>
      <c r="H252" s="2">
        <v>134</v>
      </c>
      <c r="I252" s="3">
        <v>16</v>
      </c>
      <c r="J252" s="2">
        <v>71643.649999999994</v>
      </c>
      <c r="K252" s="2">
        <v>11.571406398194402</v>
      </c>
      <c r="L252" s="2">
        <v>829017.79000000027</v>
      </c>
      <c r="M252">
        <v>21</v>
      </c>
      <c r="N252" s="4">
        <v>5.8095238095238093</v>
      </c>
      <c r="O252" s="2">
        <v>1</v>
      </c>
      <c r="P252" s="2">
        <v>0.91044776119402981</v>
      </c>
      <c r="Q252">
        <v>0.95522388059701491</v>
      </c>
      <c r="R252">
        <v>39477.037619047631</v>
      </c>
    </row>
    <row r="253" spans="1:18" x14ac:dyDescent="0.2">
      <c r="A253" s="2" t="s">
        <v>252</v>
      </c>
      <c r="B253" s="2" t="s">
        <v>292</v>
      </c>
      <c r="C253" s="6">
        <v>1.42995502575167E-2</v>
      </c>
      <c r="D253" s="2">
        <v>511663.96</v>
      </c>
      <c r="E253" s="2">
        <v>165356.49999999997</v>
      </c>
      <c r="F253" s="2">
        <v>39</v>
      </c>
      <c r="G253" s="2">
        <v>28</v>
      </c>
      <c r="H253" s="2">
        <v>77</v>
      </c>
      <c r="I253" s="3">
        <v>28</v>
      </c>
      <c r="J253" s="2">
        <v>187070.85</v>
      </c>
      <c r="K253" s="2">
        <v>1.8512101698367227</v>
      </c>
      <c r="L253" s="2">
        <v>346307.46000000008</v>
      </c>
      <c r="M253">
        <v>17</v>
      </c>
      <c r="N253" s="4">
        <v>2.2941176470588234</v>
      </c>
      <c r="O253" s="2">
        <v>1</v>
      </c>
      <c r="P253" s="2">
        <v>0.50649350649350644</v>
      </c>
      <c r="Q253">
        <v>0.75324675324675328</v>
      </c>
      <c r="R253">
        <v>20371.027058823533</v>
      </c>
    </row>
    <row r="254" spans="1:18" x14ac:dyDescent="0.2">
      <c r="A254" s="2" t="s">
        <v>253</v>
      </c>
      <c r="B254" s="2" t="s">
        <v>291</v>
      </c>
      <c r="C254" s="6">
        <v>1.4299548004591199E-2</v>
      </c>
      <c r="D254" s="2">
        <v>602013.89</v>
      </c>
      <c r="E254" s="2">
        <v>413456.70000000007</v>
      </c>
      <c r="F254" s="2">
        <v>22</v>
      </c>
      <c r="G254" s="2">
        <v>57</v>
      </c>
      <c r="H254" s="2">
        <v>25</v>
      </c>
      <c r="I254" s="3">
        <v>57</v>
      </c>
      <c r="J254" s="2">
        <v>482208</v>
      </c>
      <c r="K254" s="2">
        <v>0.39102874693078493</v>
      </c>
      <c r="L254" s="2">
        <v>188557.18999999994</v>
      </c>
      <c r="M254">
        <v>12</v>
      </c>
      <c r="N254" s="4">
        <v>1.8333333333333333</v>
      </c>
      <c r="O254" s="2">
        <v>1</v>
      </c>
      <c r="P254" s="2">
        <v>0.88</v>
      </c>
      <c r="Q254">
        <v>0.94</v>
      </c>
      <c r="R254">
        <v>15713.099166666661</v>
      </c>
    </row>
    <row r="255" spans="1:18" x14ac:dyDescent="0.2">
      <c r="A255" s="2" t="s">
        <v>254</v>
      </c>
      <c r="B255" s="2" t="s">
        <v>292</v>
      </c>
      <c r="C255" s="6">
        <v>1.43014101977122E-2</v>
      </c>
      <c r="D255" s="2">
        <v>1324264.8399999999</v>
      </c>
      <c r="E255" s="2">
        <v>91462.740000000063</v>
      </c>
      <c r="F255" s="2">
        <v>61</v>
      </c>
      <c r="G255" s="2">
        <v>108</v>
      </c>
      <c r="H255" s="2">
        <v>70</v>
      </c>
      <c r="I255" s="3">
        <v>110</v>
      </c>
      <c r="J255" s="2">
        <v>101137.52</v>
      </c>
      <c r="K255" s="2">
        <v>12.18936454047914</v>
      </c>
      <c r="L255" s="2">
        <v>1232802.0999999999</v>
      </c>
      <c r="M255">
        <v>37</v>
      </c>
      <c r="N255" s="4">
        <v>1.6486486486486487</v>
      </c>
      <c r="O255" s="2">
        <v>0.98181818181818181</v>
      </c>
      <c r="P255" s="2">
        <v>0.87142857142857144</v>
      </c>
      <c r="Q255">
        <v>0.92662337662337668</v>
      </c>
      <c r="R255">
        <v>33318.975675675669</v>
      </c>
    </row>
    <row r="256" spans="1:18" x14ac:dyDescent="0.2">
      <c r="A256" s="3" t="s">
        <v>255</v>
      </c>
      <c r="B256" s="2" t="s">
        <v>291</v>
      </c>
      <c r="C256" s="6">
        <v>1.42995480826234E-2</v>
      </c>
      <c r="D256" s="2">
        <v>1375746.76</v>
      </c>
      <c r="E256" s="2">
        <v>851261.12999999989</v>
      </c>
      <c r="F256" s="2">
        <v>15</v>
      </c>
      <c r="G256" s="2">
        <v>25</v>
      </c>
      <c r="H256" s="2">
        <v>21</v>
      </c>
      <c r="I256" s="3">
        <v>29</v>
      </c>
      <c r="J256" s="2">
        <v>977485</v>
      </c>
      <c r="K256" s="2">
        <v>0.53656642301416402</v>
      </c>
      <c r="L256" s="2">
        <v>524485.63000000012</v>
      </c>
      <c r="M256">
        <v>7</v>
      </c>
      <c r="N256" s="4">
        <v>2.1428571428571428</v>
      </c>
      <c r="O256" s="2">
        <v>0.86206896551724133</v>
      </c>
      <c r="P256" s="2">
        <v>0.7142857142857143</v>
      </c>
      <c r="Q256">
        <v>0.78817733990147776</v>
      </c>
      <c r="R256">
        <v>74926.518571428591</v>
      </c>
    </row>
    <row r="257" spans="1:18" x14ac:dyDescent="0.2">
      <c r="A257" s="2" t="s">
        <v>256</v>
      </c>
      <c r="B257" s="2" t="s">
        <v>292</v>
      </c>
      <c r="C257" s="6">
        <v>1.42996004702517E-2</v>
      </c>
      <c r="D257" s="2">
        <v>591627.17000000004</v>
      </c>
      <c r="E257" s="2">
        <v>95606.219999999972</v>
      </c>
      <c r="F257" s="2">
        <v>25</v>
      </c>
      <c r="G257" s="2">
        <v>17</v>
      </c>
      <c r="H257" s="2">
        <v>45</v>
      </c>
      <c r="I257" s="3">
        <v>18</v>
      </c>
      <c r="J257" s="2">
        <v>101339.12</v>
      </c>
      <c r="K257" s="2">
        <v>4.8946640744462764</v>
      </c>
      <c r="L257" s="2">
        <v>496020.95000000007</v>
      </c>
      <c r="M257">
        <v>16</v>
      </c>
      <c r="N257" s="4">
        <v>1.5625</v>
      </c>
      <c r="O257" s="2">
        <v>0.94444444444444442</v>
      </c>
      <c r="P257" s="2">
        <v>0.55555555555555558</v>
      </c>
      <c r="Q257">
        <v>0.75</v>
      </c>
      <c r="R257">
        <v>31001.309375000004</v>
      </c>
    </row>
    <row r="258" spans="1:18" x14ac:dyDescent="0.2">
      <c r="A258" s="2" t="s">
        <v>257</v>
      </c>
      <c r="B258" s="2" t="s">
        <v>292</v>
      </c>
      <c r="C258" s="6">
        <v>1.42995577559955E-2</v>
      </c>
      <c r="D258" s="2">
        <v>1194678.98</v>
      </c>
      <c r="E258" s="2">
        <v>191619.40999999995</v>
      </c>
      <c r="F258" s="2">
        <v>24</v>
      </c>
      <c r="G258" s="2">
        <v>52</v>
      </c>
      <c r="H258" s="2">
        <v>31</v>
      </c>
      <c r="I258" s="3">
        <v>52</v>
      </c>
      <c r="J258" s="2">
        <v>198023.79</v>
      </c>
      <c r="K258" s="2">
        <v>5.0653488149075425</v>
      </c>
      <c r="L258" s="2">
        <v>1003059.5700000001</v>
      </c>
      <c r="M258">
        <v>12</v>
      </c>
      <c r="N258" s="4">
        <v>2</v>
      </c>
      <c r="O258" s="2">
        <v>1</v>
      </c>
      <c r="P258" s="2">
        <v>0.77419354838709675</v>
      </c>
      <c r="Q258">
        <v>0.88709677419354838</v>
      </c>
      <c r="R258">
        <v>83588.297500000001</v>
      </c>
    </row>
    <row r="259" spans="1:18" x14ac:dyDescent="0.2">
      <c r="A259" s="2" t="s">
        <v>258</v>
      </c>
      <c r="B259" s="2" t="s">
        <v>292</v>
      </c>
      <c r="C259" s="6">
        <v>1.4299552441360301E-2</v>
      </c>
      <c r="D259" s="2">
        <v>2819818.4399999985</v>
      </c>
      <c r="E259" s="2">
        <v>389478.13000000006</v>
      </c>
      <c r="F259" s="2">
        <v>31</v>
      </c>
      <c r="G259" s="2">
        <v>148</v>
      </c>
      <c r="H259" s="2">
        <v>44</v>
      </c>
      <c r="I259" s="3">
        <v>149</v>
      </c>
      <c r="J259" s="2">
        <v>412642.18000000005</v>
      </c>
      <c r="K259" s="2">
        <v>5.8897040288028686</v>
      </c>
      <c r="L259" s="2">
        <v>2430340.3099999987</v>
      </c>
      <c r="M259">
        <v>13</v>
      </c>
      <c r="N259" s="4">
        <v>2.3846153846153846</v>
      </c>
      <c r="O259" s="2">
        <v>0.99328859060402686</v>
      </c>
      <c r="P259" s="2">
        <v>0.70454545454545459</v>
      </c>
      <c r="Q259">
        <v>0.84891702257474067</v>
      </c>
      <c r="R259">
        <v>186949.2546153845</v>
      </c>
    </row>
    <row r="260" spans="1:18" x14ac:dyDescent="0.2">
      <c r="A260" s="2" t="s">
        <v>259</v>
      </c>
      <c r="B260" s="2" t="s">
        <v>292</v>
      </c>
      <c r="C260" s="6">
        <v>1.42997497149422E-2</v>
      </c>
      <c r="D260" s="2">
        <v>637420.62000000011</v>
      </c>
      <c r="E260" s="2">
        <v>70013.319999999992</v>
      </c>
      <c r="F260" s="2">
        <v>26</v>
      </c>
      <c r="G260" s="2">
        <v>39</v>
      </c>
      <c r="H260" s="2">
        <v>32</v>
      </c>
      <c r="I260" s="3">
        <v>40</v>
      </c>
      <c r="J260" s="2">
        <v>77774.099999999991</v>
      </c>
      <c r="K260" s="2">
        <v>7.2955816910771096</v>
      </c>
      <c r="L260" s="2">
        <v>567407.30000000016</v>
      </c>
      <c r="M260">
        <v>16</v>
      </c>
      <c r="N260" s="4">
        <v>1.625</v>
      </c>
      <c r="O260" s="2">
        <v>0.97499999999999998</v>
      </c>
      <c r="P260" s="2">
        <v>0.8125</v>
      </c>
      <c r="Q260">
        <v>0.89375000000000004</v>
      </c>
      <c r="R260">
        <v>35462.95625000001</v>
      </c>
    </row>
    <row r="261" spans="1:18" x14ac:dyDescent="0.2">
      <c r="A261" s="2" t="s">
        <v>260</v>
      </c>
      <c r="B261" s="2" t="s">
        <v>293</v>
      </c>
      <c r="C261" s="6">
        <v>1.42999015043676E-2</v>
      </c>
      <c r="D261" s="2">
        <v>250748.00000000012</v>
      </c>
      <c r="E261" s="2">
        <v>47059.719999999994</v>
      </c>
      <c r="F261" s="2">
        <v>90</v>
      </c>
      <c r="G261" s="2">
        <v>15</v>
      </c>
      <c r="H261" s="2">
        <v>101</v>
      </c>
      <c r="I261" s="3">
        <v>15</v>
      </c>
      <c r="J261" s="2">
        <v>49699</v>
      </c>
      <c r="K261" s="2">
        <v>4.0984381979516717</v>
      </c>
      <c r="L261" s="2">
        <v>203688.28000000012</v>
      </c>
      <c r="M261">
        <v>27</v>
      </c>
      <c r="N261" s="4">
        <v>3.3333333333333335</v>
      </c>
      <c r="O261" s="2">
        <v>1</v>
      </c>
      <c r="P261" s="2">
        <v>0.8910891089108911</v>
      </c>
      <c r="Q261">
        <v>0.9455445544554455</v>
      </c>
      <c r="R261">
        <v>7544.0103703703744</v>
      </c>
    </row>
    <row r="262" spans="1:18" x14ac:dyDescent="0.2">
      <c r="A262" s="2" t="s">
        <v>261</v>
      </c>
      <c r="B262" s="2" t="s">
        <v>290</v>
      </c>
      <c r="C262" s="6">
        <v>1.4408840911826801E-2</v>
      </c>
      <c r="D262" s="2">
        <v>415674.57</v>
      </c>
      <c r="E262" s="2">
        <v>16780.680000000004</v>
      </c>
      <c r="F262" s="2">
        <v>65</v>
      </c>
      <c r="G262" s="2">
        <v>105</v>
      </c>
      <c r="H262" s="2">
        <v>66</v>
      </c>
      <c r="I262" s="3">
        <v>105</v>
      </c>
      <c r="J262" s="2">
        <v>18876.169999999991</v>
      </c>
      <c r="K262" s="2">
        <v>21.132141212968531</v>
      </c>
      <c r="L262" s="2">
        <v>398893.89</v>
      </c>
      <c r="M262">
        <v>30</v>
      </c>
      <c r="N262" s="4">
        <v>2.1666666666666665</v>
      </c>
      <c r="O262" s="2">
        <v>1</v>
      </c>
      <c r="P262" s="2">
        <v>0.98484848484848486</v>
      </c>
      <c r="Q262">
        <v>0.99242424242424243</v>
      </c>
      <c r="R262">
        <v>13296.463</v>
      </c>
    </row>
    <row r="263" spans="1:18" x14ac:dyDescent="0.2">
      <c r="A263" s="2" t="s">
        <v>262</v>
      </c>
      <c r="B263" s="2" t="s">
        <v>291</v>
      </c>
      <c r="C263" s="6">
        <v>1.42995479747477E-2</v>
      </c>
      <c r="D263" s="2">
        <v>390663.73000000004</v>
      </c>
      <c r="E263" s="2">
        <v>245753.44000000003</v>
      </c>
      <c r="F263" s="2">
        <v>67</v>
      </c>
      <c r="G263" s="2">
        <v>109</v>
      </c>
      <c r="H263" s="2">
        <v>97</v>
      </c>
      <c r="I263" s="3">
        <v>109</v>
      </c>
      <c r="J263" s="2">
        <v>251701.03</v>
      </c>
      <c r="K263" s="2">
        <v>0.57572386573070444</v>
      </c>
      <c r="L263" s="2">
        <v>144910.29</v>
      </c>
      <c r="M263">
        <v>20</v>
      </c>
      <c r="N263" s="4">
        <v>3.35</v>
      </c>
      <c r="O263" s="2">
        <v>1</v>
      </c>
      <c r="P263" s="2">
        <v>0.69072164948453607</v>
      </c>
      <c r="Q263">
        <v>0.84536082474226804</v>
      </c>
      <c r="R263">
        <v>7245.5145000000002</v>
      </c>
    </row>
    <row r="264" spans="1:18" x14ac:dyDescent="0.2">
      <c r="A264" s="2" t="s">
        <v>263</v>
      </c>
      <c r="B264" s="2" t="s">
        <v>292</v>
      </c>
      <c r="C264" s="6">
        <v>1.42996757513351E-2</v>
      </c>
      <c r="D264" s="2">
        <v>351770.66999999987</v>
      </c>
      <c r="E264" s="2">
        <v>77545.72</v>
      </c>
      <c r="F264" s="2">
        <v>137</v>
      </c>
      <c r="G264" s="2">
        <v>83</v>
      </c>
      <c r="H264" s="2">
        <v>149</v>
      </c>
      <c r="I264" s="3">
        <v>86</v>
      </c>
      <c r="J264" s="2">
        <v>81880.36</v>
      </c>
      <c r="K264" s="2">
        <v>3.3490931158583064</v>
      </c>
      <c r="L264" s="2">
        <v>274224.94999999984</v>
      </c>
      <c r="M264">
        <v>34</v>
      </c>
      <c r="N264" s="4">
        <v>4.0294117647058822</v>
      </c>
      <c r="O264" s="2">
        <v>0.96511627906976749</v>
      </c>
      <c r="P264" s="2">
        <v>0.91946308724832215</v>
      </c>
      <c r="Q264">
        <v>0.94228968315904482</v>
      </c>
      <c r="R264">
        <v>8065.4397058823479</v>
      </c>
    </row>
    <row r="265" spans="1:18" x14ac:dyDescent="0.2">
      <c r="A265" s="2" t="s">
        <v>264</v>
      </c>
      <c r="B265" s="2" t="s">
        <v>292</v>
      </c>
      <c r="C265" s="6">
        <v>1.43009290217617E-2</v>
      </c>
      <c r="D265" s="2">
        <v>341445.50999999989</v>
      </c>
      <c r="E265" s="2">
        <v>24463.71000000001</v>
      </c>
      <c r="F265" s="2">
        <v>33</v>
      </c>
      <c r="G265" s="2">
        <v>62</v>
      </c>
      <c r="H265" s="2">
        <v>40</v>
      </c>
      <c r="I265" s="3">
        <v>62</v>
      </c>
      <c r="J265" s="2">
        <v>27243.9</v>
      </c>
      <c r="K265" s="2">
        <v>11.634964157114064</v>
      </c>
      <c r="L265" s="2">
        <v>316981.79999999987</v>
      </c>
      <c r="M265">
        <v>9</v>
      </c>
      <c r="N265" s="4">
        <v>3.6666666666666665</v>
      </c>
      <c r="O265" s="2">
        <v>1</v>
      </c>
      <c r="P265" s="2">
        <v>0.82499999999999996</v>
      </c>
      <c r="Q265">
        <v>0.91249999999999998</v>
      </c>
      <c r="R265">
        <v>35220.199999999983</v>
      </c>
    </row>
    <row r="266" spans="1:18" x14ac:dyDescent="0.2">
      <c r="A266" s="2" t="s">
        <v>265</v>
      </c>
      <c r="B266" s="2" t="s">
        <v>293</v>
      </c>
      <c r="C266" s="6">
        <v>1.44093884061492E-2</v>
      </c>
      <c r="D266" s="2">
        <v>506504.83999999997</v>
      </c>
      <c r="E266" s="2">
        <v>9804.7199999999993</v>
      </c>
      <c r="F266" s="2">
        <v>11</v>
      </c>
      <c r="G266" s="2">
        <v>6</v>
      </c>
      <c r="H266" s="2">
        <v>14</v>
      </c>
      <c r="I266" s="3">
        <v>6</v>
      </c>
      <c r="J266" s="2">
        <v>10282.33</v>
      </c>
      <c r="K266" s="2">
        <v>48.306183520661172</v>
      </c>
      <c r="L266" s="2">
        <v>496700.12</v>
      </c>
      <c r="M266">
        <v>7</v>
      </c>
      <c r="N266" s="4">
        <v>1.5714285714285714</v>
      </c>
      <c r="O266" s="2">
        <v>1</v>
      </c>
      <c r="P266" s="2">
        <v>0.7857142857142857</v>
      </c>
      <c r="Q266">
        <v>0.89285714285714279</v>
      </c>
      <c r="R266">
        <v>70957.16</v>
      </c>
    </row>
    <row r="267" spans="1:18" x14ac:dyDescent="0.2">
      <c r="A267" s="2" t="s">
        <v>266</v>
      </c>
      <c r="B267" s="2" t="s">
        <v>290</v>
      </c>
      <c r="C267" s="6">
        <v>1.43010828144644E-2</v>
      </c>
      <c r="D267" s="2">
        <v>85328.75</v>
      </c>
      <c r="E267" s="2">
        <v>17142.86</v>
      </c>
      <c r="F267" s="2">
        <v>208</v>
      </c>
      <c r="G267" s="2">
        <v>2</v>
      </c>
      <c r="H267" s="2">
        <v>208</v>
      </c>
      <c r="I267" s="3">
        <v>2</v>
      </c>
      <c r="J267" s="2">
        <v>18000</v>
      </c>
      <c r="K267" s="2">
        <v>3.7881049999999998</v>
      </c>
      <c r="L267" s="2">
        <v>68185.89</v>
      </c>
      <c r="M267">
        <v>23</v>
      </c>
      <c r="N267" s="4">
        <v>9.0434782608695645</v>
      </c>
      <c r="O267" s="2">
        <v>1</v>
      </c>
      <c r="P267" s="2">
        <v>1</v>
      </c>
      <c r="Q267">
        <v>1</v>
      </c>
      <c r="R267">
        <v>2964.6039130434783</v>
      </c>
    </row>
    <row r="268" spans="1:18" x14ac:dyDescent="0.2">
      <c r="A268" s="2" t="s">
        <v>267</v>
      </c>
      <c r="B268" s="2" t="s">
        <v>291</v>
      </c>
      <c r="C268" s="6">
        <v>1.42995479300283E-2</v>
      </c>
      <c r="D268" s="2">
        <v>226890.13999999993</v>
      </c>
      <c r="E268" s="2">
        <v>174174.86000000002</v>
      </c>
      <c r="F268" s="2">
        <v>23</v>
      </c>
      <c r="G268" s="2">
        <v>7</v>
      </c>
      <c r="H268" s="2">
        <v>25</v>
      </c>
      <c r="I268" s="3">
        <v>8</v>
      </c>
      <c r="J268" s="2">
        <v>184593.74</v>
      </c>
      <c r="K268" s="2">
        <v>0.28557458123986174</v>
      </c>
      <c r="L268" s="2">
        <v>52715.279999999912</v>
      </c>
      <c r="M268">
        <v>8</v>
      </c>
      <c r="N268" s="4">
        <v>2.875</v>
      </c>
      <c r="O268" s="2">
        <v>0.875</v>
      </c>
      <c r="P268" s="2">
        <v>0.92</v>
      </c>
      <c r="Q268">
        <v>0.89749999999999996</v>
      </c>
      <c r="R268">
        <v>6589.4099999999889</v>
      </c>
    </row>
    <row r="269" spans="1:18" x14ac:dyDescent="0.2">
      <c r="A269" s="2" t="s">
        <v>268</v>
      </c>
      <c r="B269" s="2" t="s">
        <v>291</v>
      </c>
      <c r="C269" s="6">
        <v>1.42995479487421E-2</v>
      </c>
      <c r="D269" s="2">
        <v>161669.91999999998</v>
      </c>
      <c r="E269" s="2">
        <v>155160.66000000006</v>
      </c>
      <c r="F269" s="2">
        <v>6</v>
      </c>
      <c r="G269" s="2">
        <v>127</v>
      </c>
      <c r="H269" s="2">
        <v>6</v>
      </c>
      <c r="I269" s="3">
        <v>128</v>
      </c>
      <c r="J269" s="2">
        <v>173946.46</v>
      </c>
      <c r="K269" s="2">
        <v>3.7421054731438183E-2</v>
      </c>
      <c r="L269" s="2">
        <v>6509.259999999922</v>
      </c>
      <c r="M269">
        <v>4</v>
      </c>
      <c r="N269" s="4">
        <v>1.5</v>
      </c>
      <c r="O269" s="2">
        <v>0.9921875</v>
      </c>
      <c r="P269" s="2">
        <v>1</v>
      </c>
      <c r="Q269">
        <v>0.99609375</v>
      </c>
      <c r="R269">
        <v>1627.3149999999805</v>
      </c>
    </row>
    <row r="270" spans="1:18" x14ac:dyDescent="0.2">
      <c r="A270" s="2" t="s">
        <v>269</v>
      </c>
      <c r="B270" s="2" t="s">
        <v>292</v>
      </c>
      <c r="C270" s="6">
        <v>1.42997582512385E-2</v>
      </c>
      <c r="D270" s="2">
        <v>450804.50999999995</v>
      </c>
      <c r="E270" s="2">
        <v>46292.930000000008</v>
      </c>
      <c r="F270" s="2">
        <v>20</v>
      </c>
      <c r="G270" s="2">
        <v>71</v>
      </c>
      <c r="H270" s="2">
        <v>23</v>
      </c>
      <c r="I270" s="3">
        <v>71</v>
      </c>
      <c r="J270" s="2">
        <v>48995.44</v>
      </c>
      <c r="K270" s="2">
        <v>8.2561066907450975</v>
      </c>
      <c r="L270" s="2">
        <v>404511.57999999996</v>
      </c>
      <c r="M270">
        <v>9</v>
      </c>
      <c r="N270" s="4">
        <v>2.2222222222222223</v>
      </c>
      <c r="O270" s="2">
        <v>1</v>
      </c>
      <c r="P270" s="2">
        <v>0.86956521739130432</v>
      </c>
      <c r="Q270">
        <v>0.93478260869565211</v>
      </c>
      <c r="R270">
        <v>44945.731111111105</v>
      </c>
    </row>
    <row r="271" spans="1:18" x14ac:dyDescent="0.2">
      <c r="A271" s="2" t="s">
        <v>270</v>
      </c>
      <c r="B271" s="2" t="s">
        <v>292</v>
      </c>
      <c r="C271" s="6">
        <v>1.42996443335607E-2</v>
      </c>
      <c r="D271" s="2">
        <v>245700.75999999998</v>
      </c>
      <c r="E271" s="2">
        <v>30393.809999999998</v>
      </c>
      <c r="F271" s="2">
        <v>28</v>
      </c>
      <c r="G271" s="2">
        <v>19</v>
      </c>
      <c r="H271" s="2">
        <v>29</v>
      </c>
      <c r="I271" s="3">
        <v>19</v>
      </c>
      <c r="J271" s="2">
        <v>32170</v>
      </c>
      <c r="K271" s="2">
        <v>6.6927867578489266</v>
      </c>
      <c r="L271" s="2">
        <v>215306.94999999998</v>
      </c>
      <c r="M271">
        <v>5</v>
      </c>
      <c r="N271" s="4">
        <v>5.6</v>
      </c>
      <c r="O271" s="2">
        <v>1</v>
      </c>
      <c r="P271" s="2">
        <v>0.96551724137931039</v>
      </c>
      <c r="Q271">
        <v>0.98275862068965525</v>
      </c>
      <c r="R271">
        <v>43061.39</v>
      </c>
    </row>
    <row r="272" spans="1:18" x14ac:dyDescent="0.2">
      <c r="A272" s="2" t="s">
        <v>271</v>
      </c>
      <c r="B272" s="2" t="s">
        <v>290</v>
      </c>
      <c r="C272" s="6">
        <v>2.5193077692860801E-2</v>
      </c>
      <c r="D272" s="2">
        <v>28314.809999999998</v>
      </c>
      <c r="E272" s="2">
        <v>889.39</v>
      </c>
      <c r="F272" s="2">
        <v>27</v>
      </c>
      <c r="G272" s="2">
        <v>3</v>
      </c>
      <c r="H272" s="2">
        <v>30</v>
      </c>
      <c r="I272" s="3">
        <v>3</v>
      </c>
      <c r="J272" s="2">
        <v>960</v>
      </c>
      <c r="K272" s="2">
        <v>28.568145833333332</v>
      </c>
      <c r="L272" s="2">
        <v>27425.42</v>
      </c>
      <c r="M272">
        <v>13</v>
      </c>
      <c r="N272" s="4">
        <v>2.0769230769230771</v>
      </c>
      <c r="O272" s="2">
        <v>1</v>
      </c>
      <c r="P272" s="2">
        <v>0.9</v>
      </c>
      <c r="Q272">
        <v>0.95</v>
      </c>
      <c r="R272">
        <v>2109.6476923076921</v>
      </c>
    </row>
    <row r="273" spans="1:18" x14ac:dyDescent="0.2">
      <c r="A273" s="2" t="s">
        <v>272</v>
      </c>
      <c r="B273" s="2" t="s">
        <v>291</v>
      </c>
      <c r="C273" s="6">
        <v>1.4299547858987001E-2</v>
      </c>
      <c r="D273" s="2">
        <v>78388.34</v>
      </c>
      <c r="E273" s="2">
        <v>61046.14</v>
      </c>
      <c r="F273" s="2">
        <v>6</v>
      </c>
      <c r="G273" s="2">
        <v>21</v>
      </c>
      <c r="H273" s="2">
        <v>7</v>
      </c>
      <c r="I273" s="3">
        <v>21</v>
      </c>
      <c r="J273" s="2">
        <v>69051.700000000012</v>
      </c>
      <c r="K273" s="2">
        <v>0.25114805283577368</v>
      </c>
      <c r="L273" s="2">
        <v>17342.199999999997</v>
      </c>
      <c r="M273">
        <v>6</v>
      </c>
      <c r="N273" s="4">
        <v>1</v>
      </c>
      <c r="O273" s="2">
        <v>1</v>
      </c>
      <c r="P273" s="2">
        <v>0.8571428571428571</v>
      </c>
      <c r="Q273">
        <v>0.9285714285714286</v>
      </c>
      <c r="R273">
        <v>2890.3666666666663</v>
      </c>
    </row>
    <row r="274" spans="1:18" x14ac:dyDescent="0.2">
      <c r="A274" s="2" t="s">
        <v>273</v>
      </c>
      <c r="B274" s="2" t="s">
        <v>292</v>
      </c>
      <c r="C274" s="6">
        <v>1.42995485438624E-2</v>
      </c>
      <c r="D274" s="2">
        <v>152574.75</v>
      </c>
      <c r="E274" s="2">
        <v>59519.52000000004</v>
      </c>
      <c r="F274" s="2">
        <v>10</v>
      </c>
      <c r="G274" s="2">
        <v>116</v>
      </c>
      <c r="H274" s="2">
        <v>18</v>
      </c>
      <c r="I274" s="3">
        <v>118</v>
      </c>
      <c r="J274" s="2">
        <v>64760.240000000005</v>
      </c>
      <c r="K274" s="2">
        <v>1.4369191652161875</v>
      </c>
      <c r="L274" s="2">
        <v>93055.229999999952</v>
      </c>
      <c r="M274">
        <v>3</v>
      </c>
      <c r="N274" s="4">
        <v>3.3333333333333335</v>
      </c>
      <c r="O274" s="2">
        <v>0.98305084745762716</v>
      </c>
      <c r="P274" s="2">
        <v>0.55555555555555558</v>
      </c>
      <c r="Q274">
        <v>0.76930320150659137</v>
      </c>
      <c r="R274">
        <v>31018.409999999985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J2" sqref="J2"/>
    </sheetView>
  </sheetViews>
  <sheetFormatPr defaultRowHeight="14.25" x14ac:dyDescent="0.2"/>
  <cols>
    <col min="3" max="3" width="11" customWidth="1"/>
    <col min="4" max="6" width="12.875" customWidth="1"/>
    <col min="8" max="8" width="14.5" customWidth="1"/>
    <col min="11" max="11" width="11.375" customWidth="1"/>
  </cols>
  <sheetData>
    <row r="1" spans="1:10" x14ac:dyDescent="0.2">
      <c r="A1" s="1" t="s">
        <v>52</v>
      </c>
      <c r="B1" s="1" t="s">
        <v>289</v>
      </c>
      <c r="C1" s="6" t="s">
        <v>295</v>
      </c>
      <c r="D1" s="1" t="s">
        <v>276</v>
      </c>
      <c r="E1" s="1" t="s">
        <v>277</v>
      </c>
      <c r="F1" s="1" t="s">
        <v>288</v>
      </c>
      <c r="G1" s="1" t="s">
        <v>284</v>
      </c>
      <c r="H1" s="10" t="s">
        <v>337</v>
      </c>
    </row>
    <row r="2" spans="1:10" x14ac:dyDescent="0.2">
      <c r="A2" s="2" t="s">
        <v>47</v>
      </c>
      <c r="B2" s="2" t="s">
        <v>292</v>
      </c>
      <c r="C2" s="6">
        <v>1.42995480942733E-2</v>
      </c>
      <c r="D2" s="2">
        <v>35396871.160000131</v>
      </c>
      <c r="E2" s="4">
        <v>37</v>
      </c>
      <c r="F2" s="4">
        <v>125.02702702702703</v>
      </c>
      <c r="G2">
        <v>956672.19351351704</v>
      </c>
      <c r="H2" s="2">
        <v>471733.66568317759</v>
      </c>
      <c r="J2">
        <f>SUM(H2:H7)</f>
        <v>2830401.9951182134</v>
      </c>
    </row>
    <row r="3" spans="1:10" x14ac:dyDescent="0.2">
      <c r="A3" s="2" t="s">
        <v>49</v>
      </c>
      <c r="B3" s="2" t="s">
        <v>292</v>
      </c>
      <c r="C3" s="6">
        <v>1.42995480957421E-2</v>
      </c>
      <c r="D3" s="2">
        <v>87577621.490005478</v>
      </c>
      <c r="E3" s="4">
        <v>34</v>
      </c>
      <c r="F3" s="4">
        <v>119.11764705882354</v>
      </c>
      <c r="G3">
        <v>2575812.396764867</v>
      </c>
      <c r="H3" s="2">
        <v>471733.66573163483</v>
      </c>
    </row>
    <row r="4" spans="1:10" x14ac:dyDescent="0.2">
      <c r="A4" s="2" t="s">
        <v>116</v>
      </c>
      <c r="B4" s="2" t="s">
        <v>291</v>
      </c>
      <c r="C4" s="6">
        <v>1.4299548089557799E-2</v>
      </c>
      <c r="D4" s="2">
        <v>5273138.7400000114</v>
      </c>
      <c r="E4" s="4">
        <v>23</v>
      </c>
      <c r="F4" s="4">
        <v>11.913043478260869</v>
      </c>
      <c r="G4">
        <v>229266.90173913093</v>
      </c>
      <c r="H4" s="2">
        <v>471733.66552761849</v>
      </c>
    </row>
    <row r="5" spans="1:10" x14ac:dyDescent="0.2">
      <c r="A5" s="2" t="s">
        <v>121</v>
      </c>
      <c r="B5" s="2" t="s">
        <v>292</v>
      </c>
      <c r="C5" s="6">
        <v>1.4299548118075499E-2</v>
      </c>
      <c r="D5" s="2">
        <v>19960601.810000036</v>
      </c>
      <c r="E5" s="4">
        <v>34</v>
      </c>
      <c r="F5" s="4">
        <v>26.235294117647058</v>
      </c>
      <c r="G5">
        <v>587076.52382353041</v>
      </c>
      <c r="H5" s="2">
        <v>471733.66646839964</v>
      </c>
    </row>
    <row r="6" spans="1:10" x14ac:dyDescent="0.2">
      <c r="A6" s="2" t="s">
        <v>126</v>
      </c>
      <c r="B6" s="2" t="s">
        <v>292</v>
      </c>
      <c r="C6" s="6">
        <v>1.42995480995609E-2</v>
      </c>
      <c r="D6" s="2">
        <v>9349786.7199999727</v>
      </c>
      <c r="E6" s="4">
        <v>37</v>
      </c>
      <c r="F6" s="4">
        <v>36.945945945945944</v>
      </c>
      <c r="G6">
        <v>252696.93837837764</v>
      </c>
      <c r="H6" s="2">
        <v>471733.66585761326</v>
      </c>
    </row>
    <row r="7" spans="1:10" x14ac:dyDescent="0.2">
      <c r="A7" s="2" t="s">
        <v>232</v>
      </c>
      <c r="B7" s="2" t="s">
        <v>291</v>
      </c>
      <c r="C7" s="6">
        <v>1.4299548099323101E-2</v>
      </c>
      <c r="D7" s="2">
        <v>1181311.8399999999</v>
      </c>
      <c r="E7" s="5">
        <v>35</v>
      </c>
      <c r="F7" s="4">
        <v>4.4285714285714288</v>
      </c>
      <c r="G7">
        <v>33751.766857142851</v>
      </c>
      <c r="H7" s="2">
        <v>471733.6658497696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zoomScaleNormal="100" workbookViewId="0">
      <selection activeCell="J2" sqref="J2"/>
    </sheetView>
  </sheetViews>
  <sheetFormatPr defaultRowHeight="14.25" x14ac:dyDescent="0.2"/>
  <cols>
    <col min="3" max="3" width="14.625" customWidth="1"/>
    <col min="6" max="6" width="13.25" customWidth="1"/>
    <col min="8" max="8" width="17.75" customWidth="1"/>
    <col min="10" max="10" width="11.625" bestFit="1" customWidth="1"/>
  </cols>
  <sheetData>
    <row r="1" spans="1:10" x14ac:dyDescent="0.2">
      <c r="A1" s="1" t="s">
        <v>52</v>
      </c>
      <c r="B1" s="1" t="s">
        <v>289</v>
      </c>
      <c r="C1" s="6" t="s">
        <v>295</v>
      </c>
      <c r="D1" s="1" t="s">
        <v>276</v>
      </c>
      <c r="E1" s="1" t="s">
        <v>277</v>
      </c>
      <c r="F1" s="1" t="s">
        <v>288</v>
      </c>
      <c r="G1" s="1" t="s">
        <v>284</v>
      </c>
      <c r="H1" s="10" t="s">
        <v>338</v>
      </c>
    </row>
    <row r="2" spans="1:10" x14ac:dyDescent="0.2">
      <c r="A2" s="2" t="s">
        <v>22</v>
      </c>
      <c r="B2" s="2" t="s">
        <v>292</v>
      </c>
      <c r="C2" s="6">
        <v>1.42995480942761E-2</v>
      </c>
      <c r="D2" s="2">
        <v>33037828.500000134</v>
      </c>
      <c r="E2" s="4">
        <v>37</v>
      </c>
      <c r="F2" s="4">
        <v>63.405405405405403</v>
      </c>
      <c r="G2">
        <v>892914.2837837874</v>
      </c>
      <c r="H2" s="2">
        <v>471733.66568326991</v>
      </c>
      <c r="J2">
        <f>SUM(H2:H47)</f>
        <v>17952052.704130977</v>
      </c>
    </row>
    <row r="3" spans="1:10" x14ac:dyDescent="0.2">
      <c r="A3" s="2" t="s">
        <v>27</v>
      </c>
      <c r="B3" s="2" t="s">
        <v>292</v>
      </c>
      <c r="C3" s="6">
        <v>1.4299548100732499E-2</v>
      </c>
      <c r="D3" s="2">
        <v>68474262.880000845</v>
      </c>
      <c r="E3" s="4">
        <v>37</v>
      </c>
      <c r="F3" s="4">
        <v>189.54054054054055</v>
      </c>
      <c r="G3">
        <v>1850655.7535135364</v>
      </c>
      <c r="H3" s="2">
        <v>471733.66589626315</v>
      </c>
    </row>
    <row r="4" spans="1:10" x14ac:dyDescent="0.2">
      <c r="A4" s="2" t="s">
        <v>30</v>
      </c>
      <c r="B4" s="2" t="s">
        <v>291</v>
      </c>
      <c r="C4" s="6">
        <v>1.42995480938094E-2</v>
      </c>
      <c r="D4" s="2">
        <v>16879209.03000018</v>
      </c>
      <c r="E4" s="4">
        <v>33</v>
      </c>
      <c r="F4" s="4">
        <v>34.787878787878789</v>
      </c>
      <c r="G4">
        <v>511491.18272727821</v>
      </c>
      <c r="H4" s="2">
        <v>471733.66566787637</v>
      </c>
    </row>
    <row r="5" spans="1:10" x14ac:dyDescent="0.2">
      <c r="A5" s="2" t="s">
        <v>31</v>
      </c>
      <c r="B5" s="2" t="s">
        <v>292</v>
      </c>
      <c r="C5" s="6">
        <v>1.4299551302828501E-2</v>
      </c>
      <c r="D5" s="2">
        <v>90486337.869999751</v>
      </c>
      <c r="E5" s="4">
        <v>38</v>
      </c>
      <c r="F5" s="4">
        <v>50.921052631578945</v>
      </c>
      <c r="G5">
        <v>2381219.4176315726</v>
      </c>
      <c r="H5" s="2">
        <v>471733.77153152466</v>
      </c>
    </row>
    <row r="6" spans="1:10" x14ac:dyDescent="0.2">
      <c r="A6" s="2" t="s">
        <v>36</v>
      </c>
      <c r="B6" s="2" t="s">
        <v>291</v>
      </c>
      <c r="C6" s="6">
        <v>1.4299548092746899E-2</v>
      </c>
      <c r="D6" s="2">
        <v>4888344.3400001228</v>
      </c>
      <c r="E6" s="4">
        <v>37</v>
      </c>
      <c r="F6" s="4">
        <v>28.351351351351351</v>
      </c>
      <c r="G6">
        <v>132117.41459459791</v>
      </c>
      <c r="H6" s="2">
        <v>471733.66563282494</v>
      </c>
    </row>
    <row r="7" spans="1:10" x14ac:dyDescent="0.2">
      <c r="A7" s="2" t="s">
        <v>46</v>
      </c>
      <c r="B7" s="2" t="s">
        <v>292</v>
      </c>
      <c r="C7" s="6">
        <v>1.4299548272683199E-2</v>
      </c>
      <c r="D7" s="2">
        <v>84947086.969999894</v>
      </c>
      <c r="E7" s="4">
        <v>33</v>
      </c>
      <c r="F7" s="4">
        <v>334.93939393939394</v>
      </c>
      <c r="G7">
        <v>2574154.1506060576</v>
      </c>
      <c r="H7" s="2">
        <v>471733.67156881589</v>
      </c>
    </row>
    <row r="8" spans="1:10" x14ac:dyDescent="0.2">
      <c r="A8" s="2" t="s">
        <v>75</v>
      </c>
      <c r="B8" s="2" t="s">
        <v>292</v>
      </c>
      <c r="C8" s="6">
        <v>1.4299548095440401E-2</v>
      </c>
      <c r="D8" s="2">
        <v>49060716.250001162</v>
      </c>
      <c r="E8" s="4">
        <v>37</v>
      </c>
      <c r="F8" s="4">
        <v>36.189189189189186</v>
      </c>
      <c r="G8">
        <v>1325965.3040540854</v>
      </c>
      <c r="H8" s="2">
        <v>471733.66572168155</v>
      </c>
    </row>
    <row r="9" spans="1:10" x14ac:dyDescent="0.2">
      <c r="A9" s="2" t="s">
        <v>84</v>
      </c>
      <c r="B9" s="2" t="s">
        <v>291</v>
      </c>
      <c r="C9" s="6">
        <v>1.4299548092519E-2</v>
      </c>
      <c r="D9" s="2">
        <v>15529406.089999773</v>
      </c>
      <c r="E9" s="4">
        <v>37</v>
      </c>
      <c r="F9" s="4">
        <v>31.027027027027028</v>
      </c>
      <c r="G9">
        <v>419713.67810810194</v>
      </c>
      <c r="H9" s="2">
        <v>471733.66562530503</v>
      </c>
    </row>
    <row r="10" spans="1:10" x14ac:dyDescent="0.2">
      <c r="A10" s="2" t="s">
        <v>89</v>
      </c>
      <c r="B10" s="2" t="s">
        <v>291</v>
      </c>
      <c r="C10" s="6">
        <v>1.4299548091437899E-2</v>
      </c>
      <c r="D10" s="2">
        <v>4593923.9400000647</v>
      </c>
      <c r="E10" s="4">
        <v>30</v>
      </c>
      <c r="F10" s="4">
        <v>16.366666666666667</v>
      </c>
      <c r="G10">
        <v>153130.79800000216</v>
      </c>
      <c r="H10" s="2">
        <v>471733.66558963945</v>
      </c>
    </row>
    <row r="11" spans="1:10" x14ac:dyDescent="0.2">
      <c r="A11" s="2" t="s">
        <v>90</v>
      </c>
      <c r="B11" s="2" t="s">
        <v>292</v>
      </c>
      <c r="C11" s="6">
        <v>1.42995480936091E-2</v>
      </c>
      <c r="D11" s="2">
        <v>25427507.799999863</v>
      </c>
      <c r="E11" s="4">
        <v>37</v>
      </c>
      <c r="F11" s="4">
        <v>33.324324324324323</v>
      </c>
      <c r="G11">
        <v>687229.94054053689</v>
      </c>
      <c r="H11" s="2">
        <v>471733.66566126788</v>
      </c>
    </row>
    <row r="12" spans="1:10" x14ac:dyDescent="0.2">
      <c r="A12" s="2" t="s">
        <v>92</v>
      </c>
      <c r="B12" s="2" t="s">
        <v>291</v>
      </c>
      <c r="C12" s="6">
        <v>1.4299548093072399E-2</v>
      </c>
      <c r="D12" s="2">
        <v>15251016.480000153</v>
      </c>
      <c r="E12" s="4">
        <v>37</v>
      </c>
      <c r="F12" s="4">
        <v>27.648648648648649</v>
      </c>
      <c r="G12">
        <v>412189.63459459873</v>
      </c>
      <c r="H12" s="2">
        <v>471733.66564356128</v>
      </c>
    </row>
    <row r="13" spans="1:10" x14ac:dyDescent="0.2">
      <c r="A13" s="2" t="s">
        <v>94</v>
      </c>
      <c r="B13" s="2" t="s">
        <v>291</v>
      </c>
      <c r="C13" s="6">
        <v>1.4299548091997299E-2</v>
      </c>
      <c r="D13" s="2">
        <v>3882539.1399998516</v>
      </c>
      <c r="E13" s="4">
        <v>33</v>
      </c>
      <c r="F13" s="4">
        <v>20.818181818181817</v>
      </c>
      <c r="G13">
        <v>117652.70121211672</v>
      </c>
      <c r="H13" s="2">
        <v>471733.66560809565</v>
      </c>
    </row>
    <row r="14" spans="1:10" x14ac:dyDescent="0.2">
      <c r="A14" s="2" t="s">
        <v>95</v>
      </c>
      <c r="B14" s="2" t="s">
        <v>292</v>
      </c>
      <c r="C14" s="6">
        <v>1.4299548100282901E-2</v>
      </c>
      <c r="D14" s="2">
        <v>41353322.160000101</v>
      </c>
      <c r="E14" s="4">
        <v>37</v>
      </c>
      <c r="F14" s="4">
        <v>26.837837837837839</v>
      </c>
      <c r="G14">
        <v>1117657.3556756785</v>
      </c>
      <c r="H14" s="2">
        <v>471733.66588143358</v>
      </c>
    </row>
    <row r="15" spans="1:10" x14ac:dyDescent="0.2">
      <c r="A15" s="2" t="s">
        <v>108</v>
      </c>
      <c r="B15" s="2" t="s">
        <v>292</v>
      </c>
      <c r="C15" s="6">
        <v>1.4299548548462999E-2</v>
      </c>
      <c r="D15" s="2">
        <v>28640885.709999941</v>
      </c>
      <c r="E15" s="4">
        <v>34</v>
      </c>
      <c r="F15" s="4">
        <v>19.911764705882351</v>
      </c>
      <c r="G15">
        <v>842378.99147058651</v>
      </c>
      <c r="H15" s="2">
        <v>471733.68066663033</v>
      </c>
    </row>
    <row r="16" spans="1:10" x14ac:dyDescent="0.2">
      <c r="A16" s="2" t="s">
        <v>113</v>
      </c>
      <c r="B16" s="2" t="s">
        <v>291</v>
      </c>
      <c r="C16" s="6">
        <v>1.4299548090310799E-2</v>
      </c>
      <c r="D16" s="2">
        <v>8863690.3200000785</v>
      </c>
      <c r="E16" s="4">
        <v>37</v>
      </c>
      <c r="F16" s="4">
        <v>9.5405405405405403</v>
      </c>
      <c r="G16">
        <v>239559.19783783995</v>
      </c>
      <c r="H16" s="2">
        <v>471733.66555245966</v>
      </c>
    </row>
    <row r="17" spans="1:8" x14ac:dyDescent="0.2">
      <c r="A17" s="2" t="s">
        <v>124</v>
      </c>
      <c r="B17" s="2" t="s">
        <v>292</v>
      </c>
      <c r="C17" s="6">
        <v>1.4299548093576E-2</v>
      </c>
      <c r="D17" s="2">
        <v>14134246.540000062</v>
      </c>
      <c r="E17" s="4">
        <v>38</v>
      </c>
      <c r="F17" s="4">
        <v>18.605263157894736</v>
      </c>
      <c r="G17">
        <v>371953.85631579114</v>
      </c>
      <c r="H17" s="2">
        <v>471733.66566017375</v>
      </c>
    </row>
    <row r="18" spans="1:8" x14ac:dyDescent="0.2">
      <c r="A18" s="2" t="s">
        <v>125</v>
      </c>
      <c r="B18" s="2" t="s">
        <v>291</v>
      </c>
      <c r="C18" s="6">
        <v>1.42995480874213E-2</v>
      </c>
      <c r="D18" s="2">
        <v>6424469.1899999417</v>
      </c>
      <c r="E18" s="4">
        <v>37</v>
      </c>
      <c r="F18" s="4">
        <v>37.972972972972975</v>
      </c>
      <c r="G18">
        <v>173634.30243243085</v>
      </c>
      <c r="H18" s="2">
        <v>471733.66545713623</v>
      </c>
    </row>
    <row r="19" spans="1:8" x14ac:dyDescent="0.2">
      <c r="A19" s="2" t="s">
        <v>135</v>
      </c>
      <c r="B19" s="2" t="s">
        <v>292</v>
      </c>
      <c r="C19" s="6">
        <v>1.42995480930548E-2</v>
      </c>
      <c r="D19" s="2">
        <v>16585262.840000149</v>
      </c>
      <c r="E19" s="4">
        <v>37</v>
      </c>
      <c r="F19" s="4">
        <v>11.891891891891891</v>
      </c>
      <c r="G19">
        <v>448250.34702703106</v>
      </c>
      <c r="H19" s="2">
        <v>471733.66564298235</v>
      </c>
    </row>
    <row r="20" spans="1:8" x14ac:dyDescent="0.2">
      <c r="A20" s="2" t="s">
        <v>139</v>
      </c>
      <c r="B20" s="2" t="s">
        <v>292</v>
      </c>
      <c r="C20" s="6">
        <v>1.42995542665616E-2</v>
      </c>
      <c r="D20" s="2">
        <v>24208423.150000013</v>
      </c>
      <c r="E20" s="4">
        <v>35</v>
      </c>
      <c r="F20" s="4">
        <v>10.199999999999999</v>
      </c>
      <c r="G20">
        <v>691669.23285714327</v>
      </c>
      <c r="H20" s="2">
        <v>471733.86930333404</v>
      </c>
    </row>
    <row r="21" spans="1:8" x14ac:dyDescent="0.2">
      <c r="A21" s="2" t="s">
        <v>147</v>
      </c>
      <c r="B21" s="2" t="s">
        <v>291</v>
      </c>
      <c r="C21" s="6">
        <v>1.42995480850284E-2</v>
      </c>
      <c r="D21" s="2">
        <v>5346599.3700000271</v>
      </c>
      <c r="E21" s="4">
        <v>37</v>
      </c>
      <c r="F21" s="4">
        <v>11.594594594594595</v>
      </c>
      <c r="G21">
        <v>144502.68567567642</v>
      </c>
      <c r="H21" s="2">
        <v>471733.66537819663</v>
      </c>
    </row>
    <row r="22" spans="1:8" x14ac:dyDescent="0.2">
      <c r="A22" s="2" t="s">
        <v>161</v>
      </c>
      <c r="B22" s="2" t="s">
        <v>292</v>
      </c>
      <c r="C22" s="6">
        <v>1.42995482622856E-2</v>
      </c>
      <c r="D22" s="2">
        <v>12280647.759999946</v>
      </c>
      <c r="E22" s="4">
        <v>34</v>
      </c>
      <c r="F22" s="4">
        <v>12.588235294117647</v>
      </c>
      <c r="G22">
        <v>361195.52235293959</v>
      </c>
      <c r="H22" s="2">
        <v>471733.67122580542</v>
      </c>
    </row>
    <row r="23" spans="1:8" x14ac:dyDescent="0.2">
      <c r="A23" s="2" t="s">
        <v>163</v>
      </c>
      <c r="B23" s="2" t="s">
        <v>292</v>
      </c>
      <c r="C23" s="6">
        <v>1.4299548617394501E-2</v>
      </c>
      <c r="D23" s="2">
        <v>13982600.769999992</v>
      </c>
      <c r="E23" s="4">
        <v>33</v>
      </c>
      <c r="F23" s="4">
        <v>9.545454545454545</v>
      </c>
      <c r="G23">
        <v>423715.17484848463</v>
      </c>
      <c r="H23" s="2">
        <v>471733.68294063874</v>
      </c>
    </row>
    <row r="24" spans="1:8" x14ac:dyDescent="0.2">
      <c r="A24" s="2" t="s">
        <v>166</v>
      </c>
      <c r="B24" s="2" t="s">
        <v>292</v>
      </c>
      <c r="C24" s="6">
        <v>1.42995481177642E-2</v>
      </c>
      <c r="D24" s="2">
        <v>4175394.5899999985</v>
      </c>
      <c r="E24" s="4">
        <v>14</v>
      </c>
      <c r="F24" s="4">
        <v>7</v>
      </c>
      <c r="G24">
        <v>298242.47071428562</v>
      </c>
      <c r="H24" s="2">
        <v>471733.6664581293</v>
      </c>
    </row>
    <row r="25" spans="1:8" x14ac:dyDescent="0.2">
      <c r="A25" s="2" t="s">
        <v>175</v>
      </c>
      <c r="B25" s="2" t="s">
        <v>292</v>
      </c>
      <c r="C25" s="6">
        <v>1.4299548408758699E-2</v>
      </c>
      <c r="D25" s="2">
        <v>5151982.0100000016</v>
      </c>
      <c r="E25" s="4">
        <v>25</v>
      </c>
      <c r="F25" s="4">
        <v>6.84</v>
      </c>
      <c r="G25">
        <v>206079.28040000008</v>
      </c>
      <c r="H25" s="2">
        <v>471733.67605786776</v>
      </c>
    </row>
    <row r="26" spans="1:8" x14ac:dyDescent="0.2">
      <c r="A26" s="2" t="s">
        <v>180</v>
      </c>
      <c r="B26" s="2" t="s">
        <v>291</v>
      </c>
      <c r="C26" s="6">
        <v>1.4299548077922599E-2</v>
      </c>
      <c r="D26" s="2">
        <v>1296594.58</v>
      </c>
      <c r="E26" s="4">
        <v>29</v>
      </c>
      <c r="F26" s="4">
        <v>28.689655172413794</v>
      </c>
      <c r="G26">
        <v>44710.157931034482</v>
      </c>
      <c r="H26" s="2">
        <v>471733.66514377965</v>
      </c>
    </row>
    <row r="27" spans="1:8" x14ac:dyDescent="0.2">
      <c r="A27" s="2" t="s">
        <v>184</v>
      </c>
      <c r="B27" s="2" t="s">
        <v>292</v>
      </c>
      <c r="C27" s="6">
        <v>1.42995482270462E-2</v>
      </c>
      <c r="D27" s="2">
        <v>6772109.1899999958</v>
      </c>
      <c r="E27" s="4">
        <v>27</v>
      </c>
      <c r="F27" s="4">
        <v>5.333333333333333</v>
      </c>
      <c r="G27">
        <v>250818.85888888873</v>
      </c>
      <c r="H27" s="2">
        <v>471733.67006327875</v>
      </c>
    </row>
    <row r="28" spans="1:8" x14ac:dyDescent="0.2">
      <c r="A28" s="2" t="s">
        <v>185</v>
      </c>
      <c r="B28" s="2" t="s">
        <v>290</v>
      </c>
      <c r="C28" s="6">
        <v>0.49925942922901201</v>
      </c>
      <c r="D28" s="2">
        <v>11441878.460000001</v>
      </c>
      <c r="E28" s="4">
        <v>18</v>
      </c>
      <c r="F28" s="4">
        <v>6.8888888888888893</v>
      </c>
      <c r="G28">
        <v>635659.91444444447</v>
      </c>
      <c r="H28" s="2">
        <v>0</v>
      </c>
    </row>
    <row r="29" spans="1:8" x14ac:dyDescent="0.2">
      <c r="A29" s="2" t="s">
        <v>186</v>
      </c>
      <c r="B29" s="2" t="s">
        <v>292</v>
      </c>
      <c r="C29" s="6">
        <v>1.42995482267201E-2</v>
      </c>
      <c r="D29" s="2">
        <v>5453227.6299999077</v>
      </c>
      <c r="E29" s="4">
        <v>38</v>
      </c>
      <c r="F29" s="4">
        <v>204.55263157894737</v>
      </c>
      <c r="G29">
        <v>143505.99026315546</v>
      </c>
      <c r="H29" s="2">
        <v>471733.67005251924</v>
      </c>
    </row>
    <row r="30" spans="1:8" x14ac:dyDescent="0.2">
      <c r="A30" s="2" t="s">
        <v>187</v>
      </c>
      <c r="B30" s="2" t="s">
        <v>292</v>
      </c>
      <c r="C30" s="6">
        <v>1.4299548905192701E-2</v>
      </c>
      <c r="D30" s="2">
        <v>5037013.240000003</v>
      </c>
      <c r="E30" s="4">
        <v>24</v>
      </c>
      <c r="F30" s="4">
        <v>3.6666666666666665</v>
      </c>
      <c r="G30">
        <v>209875.55166666678</v>
      </c>
      <c r="H30" s="2">
        <v>471733.69243493211</v>
      </c>
    </row>
    <row r="31" spans="1:8" x14ac:dyDescent="0.2">
      <c r="A31" s="2" t="s">
        <v>189</v>
      </c>
      <c r="B31" s="2" t="s">
        <v>292</v>
      </c>
      <c r="C31" s="6">
        <v>1.4299549509120499E-2</v>
      </c>
      <c r="D31" s="2">
        <v>6409721.0499999952</v>
      </c>
      <c r="E31" s="4">
        <v>31</v>
      </c>
      <c r="F31" s="4">
        <v>4.096774193548387</v>
      </c>
      <c r="G31">
        <v>206765.19516129018</v>
      </c>
      <c r="H31" s="2">
        <v>471733.71235815401</v>
      </c>
    </row>
    <row r="32" spans="1:8" x14ac:dyDescent="0.2">
      <c r="A32" s="2" t="s">
        <v>201</v>
      </c>
      <c r="B32" s="2" t="s">
        <v>292</v>
      </c>
      <c r="C32" s="6">
        <v>1.42995498364074E-2</v>
      </c>
      <c r="D32" s="2">
        <v>2005176.4200000009</v>
      </c>
      <c r="E32" s="4">
        <v>27</v>
      </c>
      <c r="F32" s="4">
        <v>2.7777777777777777</v>
      </c>
      <c r="G32">
        <v>74265.793333333364</v>
      </c>
      <c r="H32" s="11">
        <v>295890.72889999999</v>
      </c>
    </row>
    <row r="33" spans="1:8" x14ac:dyDescent="0.2">
      <c r="A33" s="2" t="s">
        <v>204</v>
      </c>
      <c r="B33" s="2" t="s">
        <v>292</v>
      </c>
      <c r="C33" s="6">
        <v>1.4299548796840899E-2</v>
      </c>
      <c r="D33" s="2">
        <v>1581209.5099999178</v>
      </c>
      <c r="E33" s="4">
        <v>34</v>
      </c>
      <c r="F33" s="4">
        <v>119.11764705882354</v>
      </c>
      <c r="G33">
        <v>46506.162058821115</v>
      </c>
      <c r="H33" s="11">
        <v>287623.80349999998</v>
      </c>
    </row>
    <row r="34" spans="1:8" x14ac:dyDescent="0.2">
      <c r="A34" s="2" t="s">
        <v>207</v>
      </c>
      <c r="B34" s="2" t="s">
        <v>292</v>
      </c>
      <c r="C34" s="6">
        <v>1.4299553371440401E-2</v>
      </c>
      <c r="D34" s="2">
        <v>1015612.9100000001</v>
      </c>
      <c r="E34" s="4">
        <v>23</v>
      </c>
      <c r="F34" s="4">
        <v>2.2608695652173911</v>
      </c>
      <c r="G34">
        <v>44157.083043478269</v>
      </c>
      <c r="H34" s="11">
        <v>162508.20000000001</v>
      </c>
    </row>
    <row r="35" spans="1:8" x14ac:dyDescent="0.2">
      <c r="A35" s="2" t="s">
        <v>209</v>
      </c>
      <c r="B35" s="2" t="s">
        <v>292</v>
      </c>
      <c r="C35" s="6">
        <v>1.42995496998375E-2</v>
      </c>
      <c r="D35" s="2">
        <v>1822041.5800000024</v>
      </c>
      <c r="E35" s="4">
        <v>31</v>
      </c>
      <c r="F35" s="4">
        <v>9.4516129032258061</v>
      </c>
      <c r="G35">
        <v>58775.534838709755</v>
      </c>
      <c r="H35" s="11">
        <v>263837.41940000001</v>
      </c>
    </row>
    <row r="36" spans="1:8" x14ac:dyDescent="0.2">
      <c r="A36" s="2" t="s">
        <v>219</v>
      </c>
      <c r="B36" s="2" t="s">
        <v>292</v>
      </c>
      <c r="C36" s="6">
        <v>1.4299554594518199E-2</v>
      </c>
      <c r="D36" s="2">
        <v>1747803.9300000016</v>
      </c>
      <c r="E36" s="4">
        <v>34</v>
      </c>
      <c r="F36" s="4">
        <v>9.0588235294117645</v>
      </c>
      <c r="G36">
        <v>51405.997941176516</v>
      </c>
      <c r="H36" s="11">
        <v>167327.27650000001</v>
      </c>
    </row>
    <row r="37" spans="1:8" x14ac:dyDescent="0.2">
      <c r="A37" s="2" t="s">
        <v>220</v>
      </c>
      <c r="B37" s="2" t="s">
        <v>292</v>
      </c>
      <c r="C37" s="6">
        <v>1.42995481192954E-2</v>
      </c>
      <c r="D37" s="2">
        <v>2127365.0999999987</v>
      </c>
      <c r="E37" s="4">
        <v>24</v>
      </c>
      <c r="F37" s="4">
        <v>3.1666666666666665</v>
      </c>
      <c r="G37">
        <v>88640.212499999951</v>
      </c>
      <c r="H37" s="2">
        <v>471733.66650864156</v>
      </c>
    </row>
    <row r="38" spans="1:8" x14ac:dyDescent="0.2">
      <c r="A38" s="2" t="s">
        <v>222</v>
      </c>
      <c r="B38" s="2" t="s">
        <v>292</v>
      </c>
      <c r="C38" s="6">
        <v>1.42995798365798E-2</v>
      </c>
      <c r="D38" s="2">
        <v>1971592.1200000027</v>
      </c>
      <c r="E38" s="4">
        <v>21</v>
      </c>
      <c r="F38" s="4">
        <v>9.4285714285714288</v>
      </c>
      <c r="G38">
        <v>93885.339047619171</v>
      </c>
      <c r="H38" s="11">
        <v>154462.20000000001</v>
      </c>
    </row>
    <row r="39" spans="1:8" x14ac:dyDescent="0.2">
      <c r="A39" s="2" t="s">
        <v>223</v>
      </c>
      <c r="B39" s="2" t="s">
        <v>292</v>
      </c>
      <c r="C39" s="6">
        <v>1.42995483269279E-2</v>
      </c>
      <c r="D39" s="2">
        <v>814921.59000000043</v>
      </c>
      <c r="E39" s="4">
        <v>16</v>
      </c>
      <c r="F39" s="4">
        <v>1.375</v>
      </c>
      <c r="G39">
        <v>50932.599375000027</v>
      </c>
      <c r="H39" s="11">
        <v>427143.12</v>
      </c>
    </row>
    <row r="40" spans="1:8" x14ac:dyDescent="0.2">
      <c r="A40" s="2" t="s">
        <v>224</v>
      </c>
      <c r="B40" s="2" t="s">
        <v>292</v>
      </c>
      <c r="C40" s="6">
        <v>1.42995481977747E-2</v>
      </c>
      <c r="D40" s="2">
        <v>831193.5400000005</v>
      </c>
      <c r="E40" s="4">
        <v>33</v>
      </c>
      <c r="F40" s="4">
        <v>6.0606060606060606</v>
      </c>
      <c r="G40">
        <v>25187.683030303044</v>
      </c>
      <c r="H40" s="11">
        <v>292966.97450000001</v>
      </c>
    </row>
    <row r="41" spans="1:8" x14ac:dyDescent="0.2">
      <c r="A41" s="2" t="s">
        <v>226</v>
      </c>
      <c r="B41" s="2" t="s">
        <v>292</v>
      </c>
      <c r="C41" s="6">
        <v>1.42995798761445E-2</v>
      </c>
      <c r="D41" s="2">
        <v>1353715.08</v>
      </c>
      <c r="E41" s="5">
        <v>18</v>
      </c>
      <c r="F41" s="4">
        <v>1.4444444444444444</v>
      </c>
      <c r="G41">
        <v>75206.393333333341</v>
      </c>
      <c r="H41" s="11">
        <v>137388.35999999999</v>
      </c>
    </row>
    <row r="42" spans="1:8" x14ac:dyDescent="0.2">
      <c r="A42" s="2" t="s">
        <v>231</v>
      </c>
      <c r="B42" s="2" t="s">
        <v>292</v>
      </c>
      <c r="C42" s="6">
        <v>1.4299555169789801E-2</v>
      </c>
      <c r="D42" s="2">
        <v>815989.42000000016</v>
      </c>
      <c r="E42" s="5">
        <v>23</v>
      </c>
      <c r="F42" s="4">
        <v>2.5217391304347827</v>
      </c>
      <c r="G42">
        <v>35477.800869565224</v>
      </c>
      <c r="H42" s="11">
        <v>134307.13039999999</v>
      </c>
    </row>
    <row r="43" spans="1:8" x14ac:dyDescent="0.2">
      <c r="A43" s="2" t="s">
        <v>245</v>
      </c>
      <c r="B43" s="2" t="s">
        <v>292</v>
      </c>
      <c r="C43" s="6">
        <v>1.42995482348922E-2</v>
      </c>
      <c r="D43" s="2">
        <v>1508472.7599999993</v>
      </c>
      <c r="E43" s="5">
        <v>10</v>
      </c>
      <c r="F43" s="4">
        <v>2.1</v>
      </c>
      <c r="G43">
        <v>150847.27599999993</v>
      </c>
      <c r="H43" s="2">
        <v>471733.67032211326</v>
      </c>
    </row>
    <row r="44" spans="1:8" x14ac:dyDescent="0.2">
      <c r="A44" s="2" t="s">
        <v>246</v>
      </c>
      <c r="B44" s="2" t="s">
        <v>292</v>
      </c>
      <c r="C44" s="6">
        <v>1.42996386775014E-2</v>
      </c>
      <c r="D44" s="2">
        <v>2762828.3299999977</v>
      </c>
      <c r="E44" s="5">
        <v>27</v>
      </c>
      <c r="F44" s="4">
        <v>3.4814814814814814</v>
      </c>
      <c r="G44">
        <v>102326.9751851851</v>
      </c>
      <c r="H44" s="11">
        <v>124179.12</v>
      </c>
    </row>
    <row r="45" spans="1:8" x14ac:dyDescent="0.2">
      <c r="A45" s="2" t="s">
        <v>247</v>
      </c>
      <c r="B45" s="2" t="s">
        <v>291</v>
      </c>
      <c r="C45" s="6">
        <v>1.42995479884656E-2</v>
      </c>
      <c r="D45" s="2">
        <v>117517.02000000002</v>
      </c>
      <c r="E45" s="5">
        <v>15</v>
      </c>
      <c r="F45" s="4">
        <v>4.333333333333333</v>
      </c>
      <c r="G45">
        <v>7834.4680000000017</v>
      </c>
      <c r="H45" s="2">
        <v>471733.66219264606</v>
      </c>
    </row>
    <row r="46" spans="1:8" x14ac:dyDescent="0.2">
      <c r="A46" s="2" t="s">
        <v>252</v>
      </c>
      <c r="B46" s="2" t="s">
        <v>292</v>
      </c>
      <c r="C46" s="6">
        <v>1.42995502575167E-2</v>
      </c>
      <c r="D46" s="2">
        <v>346307.46000000008</v>
      </c>
      <c r="E46">
        <v>17</v>
      </c>
      <c r="F46" s="4">
        <v>2.2941176470588234</v>
      </c>
      <c r="G46">
        <v>20371.027058823533</v>
      </c>
      <c r="H46" s="11">
        <v>132050.01180000001</v>
      </c>
    </row>
    <row r="47" spans="1:8" x14ac:dyDescent="0.2">
      <c r="A47" s="2" t="s">
        <v>267</v>
      </c>
      <c r="B47" s="2" t="s">
        <v>291</v>
      </c>
      <c r="C47" s="6">
        <v>1.42995479300283E-2</v>
      </c>
      <c r="D47" s="2">
        <v>52715.279999999912</v>
      </c>
      <c r="E47">
        <v>8</v>
      </c>
      <c r="F47" s="4">
        <v>2.875</v>
      </c>
      <c r="G47">
        <v>6589.4099900000001</v>
      </c>
      <c r="H47" s="11">
        <v>276890.61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2" sqref="I2"/>
    </sheetView>
  </sheetViews>
  <sheetFormatPr defaultRowHeight="14.25" x14ac:dyDescent="0.2"/>
  <cols>
    <col min="1" max="1" width="18" customWidth="1"/>
    <col min="3" max="3" width="18" style="9" customWidth="1"/>
    <col min="4" max="7" width="18" customWidth="1"/>
    <col min="8" max="8" width="15.875" customWidth="1"/>
  </cols>
  <sheetData>
    <row r="1" spans="1:9" x14ac:dyDescent="0.2">
      <c r="A1" s="1" t="s">
        <v>296</v>
      </c>
      <c r="B1" s="1" t="s">
        <v>339</v>
      </c>
      <c r="C1" s="1" t="s">
        <v>336</v>
      </c>
      <c r="D1" s="1" t="s">
        <v>298</v>
      </c>
      <c r="E1" s="1" t="s">
        <v>299</v>
      </c>
      <c r="F1" s="1" t="s">
        <v>300</v>
      </c>
      <c r="G1" s="1" t="s">
        <v>301</v>
      </c>
      <c r="H1" s="12" t="s">
        <v>340</v>
      </c>
    </row>
    <row r="2" spans="1:9" x14ac:dyDescent="0.2">
      <c r="A2" s="2" t="s">
        <v>6</v>
      </c>
      <c r="B2" s="14" t="s">
        <v>292</v>
      </c>
      <c r="C2" s="9">
        <v>1.4299548096598299E-2</v>
      </c>
      <c r="D2" s="2">
        <v>52529916.4399997</v>
      </c>
      <c r="E2" s="5">
        <v>37</v>
      </c>
      <c r="F2" s="5">
        <v>36.918918918918898</v>
      </c>
      <c r="G2">
        <v>1419727.4713513399</v>
      </c>
      <c r="H2" s="2">
        <v>471733.66575987946</v>
      </c>
      <c r="I2">
        <f>SUM(H2:H10)</f>
        <v>4245602.9950254168</v>
      </c>
    </row>
    <row r="3" spans="1:9" x14ac:dyDescent="0.2">
      <c r="A3" s="2" t="s">
        <v>21</v>
      </c>
      <c r="B3" s="14" t="s">
        <v>292</v>
      </c>
      <c r="C3" s="9">
        <v>1.4299548096595401E-2</v>
      </c>
      <c r="D3" s="2">
        <v>82711275.510000199</v>
      </c>
      <c r="E3" s="5">
        <v>36</v>
      </c>
      <c r="F3" s="5">
        <v>25.7777777777778</v>
      </c>
      <c r="G3">
        <v>2297535.4308333402</v>
      </c>
      <c r="H3" s="2">
        <v>471733.66575978254</v>
      </c>
    </row>
    <row r="4" spans="1:9" x14ac:dyDescent="0.2">
      <c r="A4" s="2" t="s">
        <v>28</v>
      </c>
      <c r="B4" s="14" t="s">
        <v>292</v>
      </c>
      <c r="C4" s="9">
        <v>1.42995480960393E-2</v>
      </c>
      <c r="D4" s="2">
        <v>38412190.320000403</v>
      </c>
      <c r="E4" s="5">
        <v>37</v>
      </c>
      <c r="F4" s="5">
        <v>31.648648648648599</v>
      </c>
      <c r="G4">
        <v>1038167.30594596</v>
      </c>
      <c r="H4" s="2">
        <v>471733.66574143729</v>
      </c>
    </row>
    <row r="5" spans="1:9" x14ac:dyDescent="0.2">
      <c r="A5" s="2" t="s">
        <v>72</v>
      </c>
      <c r="B5" s="14" t="s">
        <v>291</v>
      </c>
      <c r="C5" s="9">
        <v>1.4299548091999899E-2</v>
      </c>
      <c r="D5" s="2">
        <v>13771812.4699999</v>
      </c>
      <c r="E5" s="5">
        <v>37</v>
      </c>
      <c r="F5" s="5">
        <v>29.297297297297298</v>
      </c>
      <c r="G5">
        <v>372211.147837836</v>
      </c>
      <c r="H5" s="2">
        <v>471733.66560818086</v>
      </c>
    </row>
    <row r="6" spans="1:9" x14ac:dyDescent="0.2">
      <c r="A6" s="2" t="s">
        <v>123</v>
      </c>
      <c r="B6" s="14" t="s">
        <v>292</v>
      </c>
      <c r="C6" s="9">
        <v>1.4299548143772401E-2</v>
      </c>
      <c r="D6" s="2">
        <v>56238595.969999999</v>
      </c>
      <c r="E6" s="5">
        <v>30</v>
      </c>
      <c r="F6" s="5">
        <v>79.3333333333333</v>
      </c>
      <c r="G6">
        <v>1874619.86566667</v>
      </c>
      <c r="H6" s="2">
        <v>471733.66731612582</v>
      </c>
    </row>
    <row r="7" spans="1:9" x14ac:dyDescent="0.2">
      <c r="A7" s="2" t="s">
        <v>152</v>
      </c>
      <c r="B7" s="14" t="s">
        <v>292</v>
      </c>
      <c r="C7" s="9">
        <v>1.42995481356092E-2</v>
      </c>
      <c r="D7" s="2">
        <v>14219764.6</v>
      </c>
      <c r="E7" s="5">
        <v>37</v>
      </c>
      <c r="F7" s="5">
        <v>42.351351351351397</v>
      </c>
      <c r="G7">
        <v>384317.96216216101</v>
      </c>
      <c r="H7" s="2">
        <v>471733.66704682598</v>
      </c>
    </row>
    <row r="8" spans="1:9" x14ac:dyDescent="0.2">
      <c r="A8" s="2" t="s">
        <v>154</v>
      </c>
      <c r="B8" s="14" t="s">
        <v>291</v>
      </c>
      <c r="C8" s="9">
        <v>1.42995480891121E-2</v>
      </c>
      <c r="D8" s="2">
        <v>5003040.4500001399</v>
      </c>
      <c r="E8" s="5">
        <v>33</v>
      </c>
      <c r="F8" s="5">
        <v>38.727272727272698</v>
      </c>
      <c r="G8">
        <v>151607.286363641</v>
      </c>
      <c r="H8" s="2">
        <v>471733.66551291262</v>
      </c>
    </row>
    <row r="9" spans="1:9" x14ac:dyDescent="0.2">
      <c r="A9" s="2" t="s">
        <v>171</v>
      </c>
      <c r="B9" s="14" t="s">
        <v>292</v>
      </c>
      <c r="C9" s="9">
        <v>1.42995480962387E-2</v>
      </c>
      <c r="D9" s="2">
        <v>6871232.9900000002</v>
      </c>
      <c r="E9" s="5">
        <v>37</v>
      </c>
      <c r="F9" s="5">
        <v>7.5405405405405403</v>
      </c>
      <c r="G9">
        <v>185708.99972973001</v>
      </c>
      <c r="H9" s="2">
        <v>471733.66574801633</v>
      </c>
    </row>
    <row r="10" spans="1:9" x14ac:dyDescent="0.2">
      <c r="A10" s="2" t="s">
        <v>179</v>
      </c>
      <c r="B10" s="14" t="s">
        <v>292</v>
      </c>
      <c r="C10" s="9">
        <v>1.4299548120011199E-2</v>
      </c>
      <c r="D10" s="2">
        <v>7363014.48999999</v>
      </c>
      <c r="E10" s="5">
        <v>37</v>
      </c>
      <c r="F10" s="5">
        <v>9.8648648648648596</v>
      </c>
      <c r="G10">
        <v>199000.39162162101</v>
      </c>
      <c r="H10" s="2">
        <v>471733.666532256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I2" sqref="I2"/>
    </sheetView>
  </sheetViews>
  <sheetFormatPr defaultRowHeight="14.25" x14ac:dyDescent="0.2"/>
  <cols>
    <col min="2" max="2" width="9" style="9"/>
    <col min="4" max="4" width="12.625"/>
    <col min="5" max="5" width="8.625"/>
    <col min="6" max="7" width="12.625"/>
    <col min="8" max="8" width="14" customWidth="1"/>
  </cols>
  <sheetData>
    <row r="1" spans="1:9" x14ac:dyDescent="0.2">
      <c r="A1" s="1" t="s">
        <v>296</v>
      </c>
      <c r="B1" s="7" t="s">
        <v>302</v>
      </c>
      <c r="C1" s="1" t="s">
        <v>297</v>
      </c>
      <c r="D1" s="1" t="s">
        <v>298</v>
      </c>
      <c r="E1" s="1" t="s">
        <v>299</v>
      </c>
      <c r="F1" s="1" t="s">
        <v>300</v>
      </c>
      <c r="G1" s="1" t="s">
        <v>301</v>
      </c>
      <c r="H1" s="12" t="s">
        <v>340</v>
      </c>
    </row>
    <row r="2" spans="1:9" x14ac:dyDescent="0.2">
      <c r="A2" s="2" t="s">
        <v>9</v>
      </c>
      <c r="B2" s="9">
        <v>1.42995480940933E-2</v>
      </c>
      <c r="C2" s="2" t="s">
        <v>291</v>
      </c>
      <c r="D2" s="2">
        <v>15930828.6400002</v>
      </c>
      <c r="E2" s="5">
        <v>37</v>
      </c>
      <c r="F2" s="5">
        <v>103.891891891892</v>
      </c>
      <c r="G2">
        <v>430562.93621622102</v>
      </c>
      <c r="H2" s="2">
        <v>471733.66567723942</v>
      </c>
      <c r="I2">
        <f>SUM(H2:H19)</f>
        <v>7498009.249228158</v>
      </c>
    </row>
    <row r="3" spans="1:9" x14ac:dyDescent="0.2">
      <c r="A3" s="2" t="s">
        <v>12</v>
      </c>
      <c r="B3" s="9">
        <v>1.42995481004608E-2</v>
      </c>
      <c r="C3" s="2" t="s">
        <v>292</v>
      </c>
      <c r="D3" s="2">
        <v>53701501.25</v>
      </c>
      <c r="E3" s="5">
        <v>17</v>
      </c>
      <c r="F3" s="5">
        <v>15.882352941176499</v>
      </c>
      <c r="G3">
        <v>3158911.8382352898</v>
      </c>
      <c r="H3" s="2">
        <v>471733.66588729963</v>
      </c>
    </row>
    <row r="4" spans="1:9" x14ac:dyDescent="0.2">
      <c r="A4" s="2" t="s">
        <v>16</v>
      </c>
      <c r="B4" s="9">
        <v>1.42995497349365E-2</v>
      </c>
      <c r="C4" s="2" t="s">
        <v>292</v>
      </c>
      <c r="D4" s="2">
        <v>115332883.44</v>
      </c>
      <c r="E4" s="5">
        <v>37</v>
      </c>
      <c r="F4" s="5">
        <v>40.216216216216203</v>
      </c>
      <c r="G4">
        <v>3117104.9578378298</v>
      </c>
      <c r="H4" s="2">
        <v>471733.7198076917</v>
      </c>
    </row>
    <row r="5" spans="1:9" x14ac:dyDescent="0.2">
      <c r="A5" s="2" t="s">
        <v>29</v>
      </c>
      <c r="B5" s="9">
        <v>1.42995480937291E-2</v>
      </c>
      <c r="C5" s="2" t="s">
        <v>291</v>
      </c>
      <c r="D5" s="2">
        <v>4346485.3000007896</v>
      </c>
      <c r="E5" s="5">
        <v>37</v>
      </c>
      <c r="F5" s="5">
        <v>64.054054054054006</v>
      </c>
      <c r="G5">
        <v>117472.57567569699</v>
      </c>
      <c r="H5" s="2">
        <v>471733.66566522559</v>
      </c>
    </row>
    <row r="6" spans="1:9" x14ac:dyDescent="0.2">
      <c r="A6" s="2" t="s">
        <v>33</v>
      </c>
      <c r="B6" s="9">
        <v>1.4299548092984799E-2</v>
      </c>
      <c r="C6" s="2" t="s">
        <v>291</v>
      </c>
      <c r="D6" s="2">
        <v>3153920.7400002601</v>
      </c>
      <c r="E6" s="5">
        <v>37</v>
      </c>
      <c r="F6" s="5">
        <v>27.540540540540501</v>
      </c>
      <c r="G6">
        <v>85241.1010810882</v>
      </c>
      <c r="H6" s="2">
        <v>471733.6656406704</v>
      </c>
    </row>
    <row r="7" spans="1:9" x14ac:dyDescent="0.2">
      <c r="A7" s="2" t="s">
        <v>44</v>
      </c>
      <c r="B7" s="9">
        <v>1.42995480952408E-2</v>
      </c>
      <c r="C7" s="2" t="s">
        <v>291</v>
      </c>
      <c r="D7" s="2">
        <v>4656013.0700008003</v>
      </c>
      <c r="E7" s="5">
        <v>29</v>
      </c>
      <c r="F7" s="5">
        <v>94.172413793103402</v>
      </c>
      <c r="G7">
        <v>160552.17482761401</v>
      </c>
      <c r="H7" s="2">
        <v>471733.66571509745</v>
      </c>
    </row>
    <row r="8" spans="1:9" x14ac:dyDescent="0.2">
      <c r="A8" s="2" t="s">
        <v>50</v>
      </c>
      <c r="B8" s="9">
        <v>1.4299548092508199E-2</v>
      </c>
      <c r="C8" s="2" t="s">
        <v>291</v>
      </c>
      <c r="D8" s="2">
        <v>4621985.0599999698</v>
      </c>
      <c r="E8" s="5">
        <v>33</v>
      </c>
      <c r="F8" s="5">
        <v>22.060606060606101</v>
      </c>
      <c r="G8">
        <v>140060.15333333201</v>
      </c>
      <c r="H8" s="2">
        <v>471733.66562494967</v>
      </c>
    </row>
    <row r="9" spans="1:9" x14ac:dyDescent="0.2">
      <c r="A9" s="2" t="s">
        <v>96</v>
      </c>
      <c r="B9" s="9">
        <v>1.42995480917765E-2</v>
      </c>
      <c r="C9" s="2" t="s">
        <v>291</v>
      </c>
      <c r="D9" s="2">
        <v>2176618.10999995</v>
      </c>
      <c r="E9" s="5">
        <v>37</v>
      </c>
      <c r="F9" s="5">
        <v>20.891891891891898</v>
      </c>
      <c r="G9">
        <v>58827.5164864853</v>
      </c>
      <c r="H9" s="2">
        <v>471733.6656008095</v>
      </c>
    </row>
    <row r="10" spans="1:9" x14ac:dyDescent="0.2">
      <c r="A10" s="2" t="s">
        <v>100</v>
      </c>
      <c r="B10" s="9">
        <v>1.4299548602283101E-2</v>
      </c>
      <c r="C10" s="2" t="s">
        <v>292</v>
      </c>
      <c r="D10" s="2">
        <v>36999534.899999902</v>
      </c>
      <c r="E10" s="5">
        <v>29</v>
      </c>
      <c r="F10" s="5">
        <v>20</v>
      </c>
      <c r="G10">
        <v>1275846.0310344801</v>
      </c>
      <c r="H10" s="2">
        <v>471733.68244212383</v>
      </c>
    </row>
    <row r="11" spans="1:9" x14ac:dyDescent="0.2">
      <c r="A11" s="2" t="s">
        <v>142</v>
      </c>
      <c r="B11" s="9">
        <v>1.42995480783425E-2</v>
      </c>
      <c r="C11" s="2" t="s">
        <v>291</v>
      </c>
      <c r="D11" s="2">
        <v>1700596.91</v>
      </c>
      <c r="E11" s="5">
        <v>37</v>
      </c>
      <c r="F11" s="5">
        <v>6</v>
      </c>
      <c r="G11">
        <v>45962.078648648698</v>
      </c>
      <c r="H11" s="2">
        <v>471733.66515763191</v>
      </c>
    </row>
    <row r="12" spans="1:9" x14ac:dyDescent="0.2">
      <c r="A12" s="2" t="s">
        <v>176</v>
      </c>
      <c r="B12" s="9">
        <v>1.4299556861013999E-2</v>
      </c>
      <c r="C12" s="2" t="s">
        <v>292</v>
      </c>
      <c r="D12" s="2">
        <v>11715949.359999999</v>
      </c>
      <c r="E12" s="5">
        <v>38</v>
      </c>
      <c r="F12" s="5">
        <v>9.1842105263157894</v>
      </c>
      <c r="G12">
        <v>308314.45684210502</v>
      </c>
      <c r="H12" s="13">
        <v>406137.29680000001</v>
      </c>
    </row>
    <row r="13" spans="1:9" x14ac:dyDescent="0.2">
      <c r="A13" s="2" t="s">
        <v>188</v>
      </c>
      <c r="B13" s="9">
        <v>1.42995480949464E-2</v>
      </c>
      <c r="C13" s="2" t="s">
        <v>292</v>
      </c>
      <c r="D13" s="2">
        <v>14285526.289999999</v>
      </c>
      <c r="E13" s="5">
        <v>26</v>
      </c>
      <c r="F13" s="5">
        <v>14.538461538461499</v>
      </c>
      <c r="G13">
        <v>549443.31884615298</v>
      </c>
      <c r="H13" s="2">
        <v>471733.66570538376</v>
      </c>
    </row>
    <row r="14" spans="1:9" x14ac:dyDescent="0.2">
      <c r="A14" s="2" t="s">
        <v>194</v>
      </c>
      <c r="B14" s="9">
        <v>1.4299585189916499E-2</v>
      </c>
      <c r="C14" s="2" t="s">
        <v>292</v>
      </c>
      <c r="D14" s="2">
        <v>7387437.1999999899</v>
      </c>
      <c r="E14" s="5">
        <v>31</v>
      </c>
      <c r="F14" s="5">
        <v>2.6451612903225801</v>
      </c>
      <c r="G14">
        <v>238304.42580645101</v>
      </c>
      <c r="H14" s="13">
        <v>241180.10709999999</v>
      </c>
    </row>
    <row r="15" spans="1:9" x14ac:dyDescent="0.2">
      <c r="A15" s="2" t="s">
        <v>210</v>
      </c>
      <c r="B15" s="9">
        <v>1.4299547985033301E-2</v>
      </c>
      <c r="C15" s="2" t="s">
        <v>291</v>
      </c>
      <c r="D15" s="2">
        <v>244277.37000000101</v>
      </c>
      <c r="E15" s="5">
        <v>26</v>
      </c>
      <c r="F15" s="5">
        <v>10.115384615384601</v>
      </c>
      <c r="G15">
        <v>9395.2834615385109</v>
      </c>
      <c r="H15" s="2">
        <v>471733.66207941558</v>
      </c>
    </row>
    <row r="16" spans="1:9" x14ac:dyDescent="0.2">
      <c r="A16" s="2" t="s">
        <v>235</v>
      </c>
      <c r="B16" s="9">
        <v>1.4299551655188401E-2</v>
      </c>
      <c r="C16" s="2" t="s">
        <v>292</v>
      </c>
      <c r="D16" s="2">
        <v>712457.47000000102</v>
      </c>
      <c r="E16" s="5">
        <v>15</v>
      </c>
      <c r="F16" s="5">
        <v>7.4</v>
      </c>
      <c r="G16">
        <v>47497.1646666667</v>
      </c>
      <c r="H16" s="13">
        <v>187640</v>
      </c>
    </row>
    <row r="17" spans="1:8" x14ac:dyDescent="0.2">
      <c r="A17" s="2" t="s">
        <v>244</v>
      </c>
      <c r="B17" s="9">
        <v>1.42995488118199E-2</v>
      </c>
      <c r="C17" s="2" t="s">
        <v>292</v>
      </c>
      <c r="D17" s="2">
        <v>634417.78000000096</v>
      </c>
      <c r="E17" s="5">
        <v>36</v>
      </c>
      <c r="F17" s="5">
        <v>15.1111111111111</v>
      </c>
      <c r="G17">
        <v>17622.716111111102</v>
      </c>
      <c r="H17" s="13">
        <v>151108.41329999999</v>
      </c>
    </row>
    <row r="18" spans="1:8" x14ac:dyDescent="0.2">
      <c r="A18" s="2" t="s">
        <v>248</v>
      </c>
      <c r="B18" s="9">
        <v>1.4299548162635199E-2</v>
      </c>
      <c r="C18" s="2" t="s">
        <v>292</v>
      </c>
      <c r="D18" s="2">
        <v>426258.43</v>
      </c>
      <c r="E18" s="5">
        <v>14</v>
      </c>
      <c r="F18" s="5">
        <v>9.4285714285714306</v>
      </c>
      <c r="G18">
        <v>30447.030714285698</v>
      </c>
      <c r="H18" s="13">
        <v>379405.71429999999</v>
      </c>
    </row>
    <row r="19" spans="1:8" x14ac:dyDescent="0.2">
      <c r="A19" s="2" t="s">
        <v>253</v>
      </c>
      <c r="B19" s="9">
        <v>1.4299548004591199E-2</v>
      </c>
      <c r="C19" s="2" t="s">
        <v>291</v>
      </c>
      <c r="D19" s="2">
        <v>188557.19</v>
      </c>
      <c r="E19">
        <v>12</v>
      </c>
      <c r="F19" s="5">
        <v>1.8333333333333299</v>
      </c>
      <c r="G19">
        <v>15713.0991666667</v>
      </c>
      <c r="H19" s="2">
        <v>471733.66272461979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9" workbookViewId="0">
      <selection activeCell="H2" activeCellId="1" sqref="A2:B35 H2:H35"/>
    </sheetView>
  </sheetViews>
  <sheetFormatPr defaultRowHeight="14.25" x14ac:dyDescent="0.2"/>
  <cols>
    <col min="6" max="6" width="15.75" customWidth="1"/>
    <col min="8" max="8" width="15.625" customWidth="1"/>
    <col min="9" max="9" width="11.625" bestFit="1" customWidth="1"/>
  </cols>
  <sheetData>
    <row r="1" spans="1:9" x14ac:dyDescent="0.2">
      <c r="A1" s="1" t="s">
        <v>52</v>
      </c>
      <c r="B1" s="1" t="s">
        <v>289</v>
      </c>
      <c r="C1" s="6" t="s">
        <v>295</v>
      </c>
      <c r="D1" s="1" t="s">
        <v>276</v>
      </c>
      <c r="E1" s="1" t="s">
        <v>277</v>
      </c>
      <c r="F1" s="1" t="s">
        <v>288</v>
      </c>
      <c r="G1" s="1" t="s">
        <v>284</v>
      </c>
      <c r="H1" s="10" t="s">
        <v>338</v>
      </c>
    </row>
    <row r="2" spans="1:9" x14ac:dyDescent="0.2">
      <c r="A2" s="2" t="s">
        <v>2</v>
      </c>
      <c r="B2" s="2" t="s">
        <v>291</v>
      </c>
      <c r="C2" s="6">
        <v>1.42995480944132E-2</v>
      </c>
      <c r="D2" s="2">
        <v>9009958.2399997115</v>
      </c>
      <c r="E2" s="4">
        <v>28</v>
      </c>
      <c r="F2" s="4">
        <v>45.857142857142854</v>
      </c>
      <c r="G2">
        <v>321784.22285713255</v>
      </c>
      <c r="H2" s="2">
        <v>471733.66568779462</v>
      </c>
      <c r="I2">
        <f>SUM(H2:H35)</f>
        <v>14510944.357500583</v>
      </c>
    </row>
    <row r="3" spans="1:9" x14ac:dyDescent="0.2">
      <c r="A3" s="2" t="s">
        <v>5</v>
      </c>
      <c r="B3" s="2" t="s">
        <v>292</v>
      </c>
      <c r="C3" s="6">
        <v>1.42995481137E-2</v>
      </c>
      <c r="D3" s="2">
        <v>127065690.50000028</v>
      </c>
      <c r="E3" s="4">
        <v>35</v>
      </c>
      <c r="F3" s="4">
        <v>127.37142857142857</v>
      </c>
      <c r="G3">
        <v>3630448.3000000082</v>
      </c>
      <c r="H3" s="2">
        <v>471733.66632405488</v>
      </c>
    </row>
    <row r="4" spans="1:9" x14ac:dyDescent="0.2">
      <c r="A4" s="2" t="s">
        <v>24</v>
      </c>
      <c r="B4" s="2" t="s">
        <v>292</v>
      </c>
      <c r="C4" s="6">
        <v>1.42997094993512E-2</v>
      </c>
      <c r="D4" s="2">
        <v>91599016.639999941</v>
      </c>
      <c r="E4" s="4">
        <v>29</v>
      </c>
      <c r="F4" s="4">
        <v>13.758620689655173</v>
      </c>
      <c r="G4">
        <v>3158586.780689653</v>
      </c>
      <c r="H4" s="2">
        <v>471738.99034159159</v>
      </c>
    </row>
    <row r="5" spans="1:9" x14ac:dyDescent="0.2">
      <c r="A5" s="2" t="s">
        <v>32</v>
      </c>
      <c r="B5" s="2" t="s">
        <v>292</v>
      </c>
      <c r="C5" s="6">
        <v>1.42995480951729E-2</v>
      </c>
      <c r="D5" s="2">
        <v>43644579.070002526</v>
      </c>
      <c r="E5" s="4">
        <v>26</v>
      </c>
      <c r="F5" s="4">
        <v>32.115384615384613</v>
      </c>
      <c r="G5">
        <v>1678637.6565385587</v>
      </c>
      <c r="H5" s="2">
        <v>471733.66571285762</v>
      </c>
    </row>
    <row r="6" spans="1:9" x14ac:dyDescent="0.2">
      <c r="A6" s="2" t="s">
        <v>34</v>
      </c>
      <c r="B6" s="2" t="s">
        <v>292</v>
      </c>
      <c r="C6" s="6">
        <v>1.42995480941428E-2</v>
      </c>
      <c r="D6" s="2">
        <v>22967524.809999637</v>
      </c>
      <c r="E6" s="4">
        <v>30</v>
      </c>
      <c r="F6" s="4">
        <v>23.933333333333334</v>
      </c>
      <c r="G6">
        <v>765584.1603333212</v>
      </c>
      <c r="H6" s="2">
        <v>471733.66567887313</v>
      </c>
    </row>
    <row r="7" spans="1:9" x14ac:dyDescent="0.2">
      <c r="A7" s="2" t="s">
        <v>35</v>
      </c>
      <c r="B7" s="2" t="s">
        <v>291</v>
      </c>
      <c r="C7" s="6">
        <v>1.42995480927679E-2</v>
      </c>
      <c r="D7" s="2">
        <v>13993295.199999638</v>
      </c>
      <c r="E7" s="4">
        <v>38</v>
      </c>
      <c r="F7" s="4">
        <v>53.236842105263158</v>
      </c>
      <c r="G7">
        <v>368244.61052630626</v>
      </c>
      <c r="H7" s="2">
        <v>471733.6656335158</v>
      </c>
    </row>
    <row r="8" spans="1:9" x14ac:dyDescent="0.2">
      <c r="A8" s="2" t="s">
        <v>39</v>
      </c>
      <c r="B8" s="2" t="s">
        <v>292</v>
      </c>
      <c r="C8" s="6">
        <v>1.43030393911456E-2</v>
      </c>
      <c r="D8" s="2">
        <v>98308609.990000188</v>
      </c>
      <c r="E8" s="4">
        <v>37</v>
      </c>
      <c r="F8" s="4">
        <v>147.08108108108109</v>
      </c>
      <c r="G8">
        <v>2656989.4591891943</v>
      </c>
      <c r="H8" s="11">
        <v>257644.58590000001</v>
      </c>
    </row>
    <row r="9" spans="1:9" x14ac:dyDescent="0.2">
      <c r="A9" s="2" t="s">
        <v>41</v>
      </c>
      <c r="B9" s="2" t="s">
        <v>291</v>
      </c>
      <c r="C9" s="6">
        <v>1.4299548092899799E-2</v>
      </c>
      <c r="D9" s="2">
        <v>1834073.3100001663</v>
      </c>
      <c r="E9" s="4">
        <v>37</v>
      </c>
      <c r="F9" s="4">
        <v>56.027027027027025</v>
      </c>
      <c r="G9">
        <v>49569.548918923414</v>
      </c>
      <c r="H9" s="2">
        <v>471733.66563786805</v>
      </c>
    </row>
    <row r="10" spans="1:9" x14ac:dyDescent="0.2">
      <c r="A10" s="2" t="s">
        <v>48</v>
      </c>
      <c r="B10" s="2" t="s">
        <v>292</v>
      </c>
      <c r="C10" s="6">
        <v>1.4299548095403901E-2</v>
      </c>
      <c r="D10" s="2">
        <v>36375839.990000002</v>
      </c>
      <c r="E10" s="4">
        <v>38</v>
      </c>
      <c r="F10" s="4">
        <v>72.5</v>
      </c>
      <c r="G10">
        <v>957258.94710526324</v>
      </c>
      <c r="H10" s="2">
        <v>471733.66572047654</v>
      </c>
    </row>
    <row r="11" spans="1:9" x14ac:dyDescent="0.2">
      <c r="A11" s="2" t="s">
        <v>112</v>
      </c>
      <c r="B11" s="2" t="s">
        <v>292</v>
      </c>
      <c r="C11" s="6">
        <v>1.4299548093419601E-2</v>
      </c>
      <c r="D11" s="2">
        <v>10238771.640000012</v>
      </c>
      <c r="E11" s="4">
        <v>36</v>
      </c>
      <c r="F11" s="4">
        <v>9.25</v>
      </c>
      <c r="G11">
        <v>284410.32333333365</v>
      </c>
      <c r="H11" s="2">
        <v>471733.66565501504</v>
      </c>
    </row>
    <row r="12" spans="1:9" x14ac:dyDescent="0.2">
      <c r="A12" s="2" t="s">
        <v>115</v>
      </c>
      <c r="B12" s="2" t="s">
        <v>292</v>
      </c>
      <c r="C12" s="6">
        <v>1.42995481803769E-2</v>
      </c>
      <c r="D12" s="2">
        <v>28912600.739999998</v>
      </c>
      <c r="E12" s="4">
        <v>38</v>
      </c>
      <c r="F12" s="4">
        <v>17.368421052631579</v>
      </c>
      <c r="G12">
        <v>760857.91421052627</v>
      </c>
      <c r="H12" s="2">
        <v>471733.66852368449</v>
      </c>
    </row>
    <row r="13" spans="1:9" x14ac:dyDescent="0.2">
      <c r="A13" s="2" t="s">
        <v>117</v>
      </c>
      <c r="B13" s="2" t="s">
        <v>291</v>
      </c>
      <c r="C13" s="6">
        <v>1.4299548091088301E-2</v>
      </c>
      <c r="D13" s="2">
        <v>12138917.860000025</v>
      </c>
      <c r="E13" s="4">
        <v>37</v>
      </c>
      <c r="F13" s="4">
        <v>13.972972972972974</v>
      </c>
      <c r="G13">
        <v>328078.86108108179</v>
      </c>
      <c r="H13" s="2">
        <v>471733.665578107</v>
      </c>
    </row>
    <row r="14" spans="1:9" x14ac:dyDescent="0.2">
      <c r="A14" s="2" t="s">
        <v>130</v>
      </c>
      <c r="B14" s="2" t="s">
        <v>292</v>
      </c>
      <c r="C14" s="6">
        <v>1.4299562674966E-2</v>
      </c>
      <c r="D14" s="2">
        <v>27274906.330000021</v>
      </c>
      <c r="E14" s="4">
        <v>29</v>
      </c>
      <c r="F14" s="4">
        <v>15.517241379310345</v>
      </c>
      <c r="G14">
        <v>940514.01137931109</v>
      </c>
      <c r="H14" s="2">
        <v>471734.14669163799</v>
      </c>
    </row>
    <row r="15" spans="1:9" x14ac:dyDescent="0.2">
      <c r="A15" s="2" t="s">
        <v>141</v>
      </c>
      <c r="B15" s="2" t="s">
        <v>291</v>
      </c>
      <c r="C15" s="6">
        <v>1.42995480881026E-2</v>
      </c>
      <c r="D15" s="2">
        <v>6118239.1699999887</v>
      </c>
      <c r="E15" s="4">
        <v>30</v>
      </c>
      <c r="F15" s="4">
        <v>8.4666666666666668</v>
      </c>
      <c r="G15">
        <v>203941.3056666663</v>
      </c>
      <c r="H15" s="2">
        <v>471733.66547961003</v>
      </c>
    </row>
    <row r="16" spans="1:9" x14ac:dyDescent="0.2">
      <c r="A16" s="2" t="s">
        <v>146</v>
      </c>
      <c r="B16" s="2" t="s">
        <v>291</v>
      </c>
      <c r="C16" s="6">
        <v>1.42995480843083E-2</v>
      </c>
      <c r="D16" s="2">
        <v>4213873.0000000019</v>
      </c>
      <c r="E16" s="4">
        <v>37</v>
      </c>
      <c r="F16" s="4">
        <v>7.8648648648648649</v>
      </c>
      <c r="G16">
        <v>113888.45945945951</v>
      </c>
      <c r="H16" s="2">
        <v>471733.66535444016</v>
      </c>
    </row>
    <row r="17" spans="1:8" x14ac:dyDescent="0.2">
      <c r="A17" s="2" t="s">
        <v>149</v>
      </c>
      <c r="B17" s="2" t="s">
        <v>291</v>
      </c>
      <c r="C17" s="6">
        <v>1.4299548087699499E-2</v>
      </c>
      <c r="D17" s="2">
        <v>3933844.6900000107</v>
      </c>
      <c r="E17" s="4">
        <v>24</v>
      </c>
      <c r="F17" s="4">
        <v>8.2916666666666661</v>
      </c>
      <c r="G17">
        <v>163910.19541666712</v>
      </c>
      <c r="H17" s="2">
        <v>471733.6654663136</v>
      </c>
    </row>
    <row r="18" spans="1:8" x14ac:dyDescent="0.2">
      <c r="A18" s="2" t="s">
        <v>150</v>
      </c>
      <c r="B18" s="2" t="s">
        <v>291</v>
      </c>
      <c r="C18" s="6">
        <v>1.42995480823137E-2</v>
      </c>
      <c r="D18" s="2">
        <v>1720778.0200000145</v>
      </c>
      <c r="E18" s="4">
        <v>37</v>
      </c>
      <c r="F18" s="4">
        <v>7.2162162162162158</v>
      </c>
      <c r="G18">
        <v>46507.514054054445</v>
      </c>
      <c r="H18" s="2">
        <v>471733.66528863861</v>
      </c>
    </row>
    <row r="19" spans="1:8" x14ac:dyDescent="0.2">
      <c r="A19" s="2" t="s">
        <v>153</v>
      </c>
      <c r="B19" s="2" t="s">
        <v>292</v>
      </c>
      <c r="C19" s="6">
        <v>1.42995481946215E-2</v>
      </c>
      <c r="D19" s="2">
        <v>14406264.229999995</v>
      </c>
      <c r="E19" s="4">
        <v>37</v>
      </c>
      <c r="F19" s="4">
        <v>26.702702702702702</v>
      </c>
      <c r="G19">
        <v>389358.49270270258</v>
      </c>
      <c r="H19" s="2">
        <v>471733.6689936074</v>
      </c>
    </row>
    <row r="20" spans="1:8" x14ac:dyDescent="0.2">
      <c r="A20" s="2" t="s">
        <v>156</v>
      </c>
      <c r="B20" s="2" t="s">
        <v>291</v>
      </c>
      <c r="C20" s="6">
        <v>1.4299548086008499E-2</v>
      </c>
      <c r="D20" s="2">
        <v>4887803.5399999805</v>
      </c>
      <c r="E20" s="4">
        <v>33</v>
      </c>
      <c r="F20" s="4">
        <v>6.2424242424242422</v>
      </c>
      <c r="G20">
        <v>148115.25878787821</v>
      </c>
      <c r="H20" s="2">
        <v>471733.66541052883</v>
      </c>
    </row>
    <row r="21" spans="1:8" x14ac:dyDescent="0.2">
      <c r="A21" s="2" t="s">
        <v>158</v>
      </c>
      <c r="B21" s="2" t="s">
        <v>291</v>
      </c>
      <c r="C21" s="6">
        <v>1.4299548091370301E-2</v>
      </c>
      <c r="D21" s="2">
        <v>4867722.7399999984</v>
      </c>
      <c r="E21" s="4">
        <v>14</v>
      </c>
      <c r="F21" s="4">
        <v>11.571428571428571</v>
      </c>
      <c r="G21">
        <v>347694.48142857134</v>
      </c>
      <c r="H21" s="2">
        <v>471733.66558741074</v>
      </c>
    </row>
    <row r="22" spans="1:8" x14ac:dyDescent="0.2">
      <c r="A22" s="2" t="s">
        <v>162</v>
      </c>
      <c r="B22" s="2" t="s">
        <v>292</v>
      </c>
      <c r="C22" s="6">
        <v>1.4299548152025899E-2</v>
      </c>
      <c r="D22" s="2">
        <v>6432158.6299999999</v>
      </c>
      <c r="E22" s="4">
        <v>36</v>
      </c>
      <c r="F22" s="4">
        <v>7.25</v>
      </c>
      <c r="G22">
        <v>178671.07305555555</v>
      </c>
      <c r="H22" s="2">
        <v>471733.66758840351</v>
      </c>
    </row>
    <row r="23" spans="1:8" x14ac:dyDescent="0.2">
      <c r="A23" s="2" t="s">
        <v>173</v>
      </c>
      <c r="B23" s="2" t="s">
        <v>292</v>
      </c>
      <c r="C23" s="6">
        <v>1.42995484855749E-2</v>
      </c>
      <c r="D23" s="2">
        <v>9181520.2899999768</v>
      </c>
      <c r="E23" s="4">
        <v>37</v>
      </c>
      <c r="F23" s="4">
        <v>41.432432432432435</v>
      </c>
      <c r="G23">
        <v>248149.19702702638</v>
      </c>
      <c r="H23" s="2">
        <v>471733.67859198904</v>
      </c>
    </row>
    <row r="24" spans="1:8" x14ac:dyDescent="0.2">
      <c r="A24" s="2" t="s">
        <v>182</v>
      </c>
      <c r="B24" s="2" t="s">
        <v>291</v>
      </c>
      <c r="C24" s="6">
        <v>1.4299548079804899E-2</v>
      </c>
      <c r="D24" s="2">
        <v>2732229.6199999843</v>
      </c>
      <c r="E24" s="4">
        <v>33</v>
      </c>
      <c r="F24" s="4">
        <v>5.4848484848484844</v>
      </c>
      <c r="G24">
        <v>82794.836969696495</v>
      </c>
      <c r="H24" s="2">
        <v>471733.66520587611</v>
      </c>
    </row>
    <row r="25" spans="1:8" x14ac:dyDescent="0.2">
      <c r="A25" s="2" t="s">
        <v>190</v>
      </c>
      <c r="B25" s="2" t="s">
        <v>291</v>
      </c>
      <c r="C25" s="6">
        <v>1.42995480794778E-2</v>
      </c>
      <c r="D25" s="2">
        <v>2823415.9699999942</v>
      </c>
      <c r="E25" s="4">
        <v>29</v>
      </c>
      <c r="F25" s="4">
        <v>6.3793103448275863</v>
      </c>
      <c r="G25">
        <v>97359.171379310137</v>
      </c>
      <c r="H25" s="2">
        <v>471733.66519508272</v>
      </c>
    </row>
    <row r="26" spans="1:8" x14ac:dyDescent="0.2">
      <c r="A26" s="2" t="s">
        <v>192</v>
      </c>
      <c r="B26" s="2" t="s">
        <v>292</v>
      </c>
      <c r="C26" s="6">
        <v>1.42995675795307E-2</v>
      </c>
      <c r="D26" s="2">
        <v>2626282.75</v>
      </c>
      <c r="E26" s="4">
        <v>11</v>
      </c>
      <c r="F26" s="4">
        <v>4.3636363636363633</v>
      </c>
      <c r="G26">
        <v>238752.97727272726</v>
      </c>
      <c r="H26" s="11">
        <v>285968.72730000003</v>
      </c>
    </row>
    <row r="27" spans="1:8" x14ac:dyDescent="0.2">
      <c r="A27" s="2" t="s">
        <v>195</v>
      </c>
      <c r="B27" s="2" t="s">
        <v>291</v>
      </c>
      <c r="C27" s="6">
        <v>1.42995480693903E-2</v>
      </c>
      <c r="D27" s="2">
        <v>1217164.02</v>
      </c>
      <c r="E27" s="4">
        <v>20</v>
      </c>
      <c r="F27" s="4">
        <v>8.4</v>
      </c>
      <c r="G27">
        <v>60858.201000000001</v>
      </c>
      <c r="H27" s="2">
        <v>471733.6648623019</v>
      </c>
    </row>
    <row r="28" spans="1:8" x14ac:dyDescent="0.2">
      <c r="A28" s="2" t="s">
        <v>197</v>
      </c>
      <c r="B28" s="2" t="s">
        <v>292</v>
      </c>
      <c r="C28" s="6">
        <v>1.4299548149637201E-2</v>
      </c>
      <c r="D28" s="2">
        <v>2265697.96</v>
      </c>
      <c r="E28" s="4">
        <v>15</v>
      </c>
      <c r="F28" s="4">
        <v>4.5999999999999996</v>
      </c>
      <c r="G28">
        <v>151046.53066666666</v>
      </c>
      <c r="H28" s="2">
        <v>471733.66750960232</v>
      </c>
    </row>
    <row r="29" spans="1:8" x14ac:dyDescent="0.2">
      <c r="A29" s="2" t="s">
        <v>198</v>
      </c>
      <c r="B29" s="2" t="s">
        <v>292</v>
      </c>
      <c r="C29" s="6">
        <v>1.4299548176834801E-2</v>
      </c>
      <c r="D29" s="2">
        <v>3603623.2300000018</v>
      </c>
      <c r="E29" s="4">
        <v>35</v>
      </c>
      <c r="F29" s="4">
        <v>3.7714285714285714</v>
      </c>
      <c r="G29">
        <v>102960.66371428577</v>
      </c>
      <c r="H29" s="2">
        <v>471733.66840683459</v>
      </c>
    </row>
    <row r="30" spans="1:8" x14ac:dyDescent="0.2">
      <c r="A30" s="2" t="s">
        <v>200</v>
      </c>
      <c r="B30" s="2" t="s">
        <v>291</v>
      </c>
      <c r="C30" s="6">
        <v>1.42995480515714E-2</v>
      </c>
      <c r="D30" s="2">
        <v>986509.62000000034</v>
      </c>
      <c r="E30" s="4">
        <v>37</v>
      </c>
      <c r="F30" s="4">
        <v>2.3783783783783785</v>
      </c>
      <c r="G30">
        <v>26662.422162162173</v>
      </c>
      <c r="H30" s="2">
        <v>471733.66427446849</v>
      </c>
    </row>
    <row r="31" spans="1:8" x14ac:dyDescent="0.2">
      <c r="A31" s="2" t="s">
        <v>203</v>
      </c>
      <c r="B31" s="2" t="s">
        <v>292</v>
      </c>
      <c r="C31" s="6">
        <v>1.42995482041614E-2</v>
      </c>
      <c r="D31" s="2">
        <v>1230422.9099999988</v>
      </c>
      <c r="E31" s="4">
        <v>36</v>
      </c>
      <c r="F31" s="4">
        <v>4.7222222222222223</v>
      </c>
      <c r="G31">
        <v>34178.414166666633</v>
      </c>
      <c r="H31" s="11">
        <v>376309.19329999998</v>
      </c>
    </row>
    <row r="32" spans="1:8" x14ac:dyDescent="0.2">
      <c r="A32" s="2" t="s">
        <v>206</v>
      </c>
      <c r="B32" s="2" t="s">
        <v>292</v>
      </c>
      <c r="C32" s="6">
        <v>1.42995508648647E-2</v>
      </c>
      <c r="D32" s="2">
        <v>1298213.93</v>
      </c>
      <c r="E32" s="4">
        <v>26</v>
      </c>
      <c r="F32" s="4">
        <v>2</v>
      </c>
      <c r="G32">
        <v>49931.305</v>
      </c>
      <c r="H32" s="11">
        <v>206758.93849999999</v>
      </c>
    </row>
    <row r="33" spans="1:8" x14ac:dyDescent="0.2">
      <c r="A33" s="2" t="s">
        <v>217</v>
      </c>
      <c r="B33" s="2" t="s">
        <v>292</v>
      </c>
      <c r="C33" s="6">
        <v>1.4299557167594601E-2</v>
      </c>
      <c r="D33" s="2">
        <v>4206125.7299999995</v>
      </c>
      <c r="E33" s="4">
        <v>17</v>
      </c>
      <c r="F33" s="4">
        <v>5.5882352941176467</v>
      </c>
      <c r="G33">
        <v>247419.16058823527</v>
      </c>
      <c r="H33" s="11">
        <v>358324.09409999999</v>
      </c>
    </row>
    <row r="34" spans="1:8" x14ac:dyDescent="0.2">
      <c r="A34" s="2" t="s">
        <v>262</v>
      </c>
      <c r="B34" s="2" t="s">
        <v>291</v>
      </c>
      <c r="C34" s="6">
        <v>1.42995479747477E-2</v>
      </c>
      <c r="D34" s="2">
        <v>144910.29</v>
      </c>
      <c r="E34">
        <v>20</v>
      </c>
      <c r="F34" s="4">
        <v>3.35</v>
      </c>
      <c r="G34">
        <v>7245.5145000000002</v>
      </c>
      <c r="H34" s="11">
        <v>151020.61799999999</v>
      </c>
    </row>
    <row r="35" spans="1:8" x14ac:dyDescent="0.2">
      <c r="A35" s="2" t="s">
        <v>272</v>
      </c>
      <c r="B35" s="2" t="s">
        <v>291</v>
      </c>
      <c r="C35" s="6">
        <v>1.4299547858987001E-2</v>
      </c>
      <c r="D35" s="2">
        <v>17342.199999999997</v>
      </c>
      <c r="E35">
        <v>6</v>
      </c>
      <c r="F35" s="4">
        <v>1</v>
      </c>
      <c r="G35">
        <v>2890.3666666666663</v>
      </c>
      <c r="H35" s="11">
        <v>138103.4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I2" sqref="I2"/>
    </sheetView>
  </sheetViews>
  <sheetFormatPr defaultRowHeight="14.25" x14ac:dyDescent="0.2"/>
  <cols>
    <col min="1" max="6" width="11.5" customWidth="1"/>
    <col min="7" max="7" width="11.5" style="9" customWidth="1"/>
    <col min="8" max="8" width="19.875" customWidth="1"/>
    <col min="9" max="9" width="11.625" bestFit="1" customWidth="1"/>
    <col min="10" max="10" width="14.625" customWidth="1"/>
  </cols>
  <sheetData>
    <row r="1" spans="1:9" x14ac:dyDescent="0.2">
      <c r="A1" s="1" t="s">
        <v>296</v>
      </c>
      <c r="B1" s="1" t="s">
        <v>297</v>
      </c>
      <c r="C1" s="1" t="s">
        <v>298</v>
      </c>
      <c r="D1" s="1" t="s">
        <v>299</v>
      </c>
      <c r="E1" s="1" t="s">
        <v>300</v>
      </c>
      <c r="F1" s="1" t="s">
        <v>301</v>
      </c>
      <c r="G1" s="7" t="s">
        <v>302</v>
      </c>
      <c r="H1" s="10" t="s">
        <v>337</v>
      </c>
    </row>
    <row r="2" spans="1:9" x14ac:dyDescent="0.2">
      <c r="A2" s="8" t="s">
        <v>303</v>
      </c>
      <c r="B2" s="2" t="s">
        <v>291</v>
      </c>
      <c r="C2" s="2">
        <v>1947530.48001337</v>
      </c>
      <c r="D2" s="5">
        <v>35</v>
      </c>
      <c r="E2" s="5">
        <v>39.428571428571402</v>
      </c>
      <c r="F2">
        <v>55643.728000381998</v>
      </c>
      <c r="G2" s="9">
        <v>1.42995480957697E-2</v>
      </c>
      <c r="H2" s="2">
        <v>471733.66573254345</v>
      </c>
      <c r="I2">
        <f>SUM(H2:H50)</f>
        <v>22437707.370275043</v>
      </c>
    </row>
    <row r="3" spans="1:9" x14ac:dyDescent="0.2">
      <c r="A3" s="8" t="s">
        <v>304</v>
      </c>
      <c r="B3" s="2" t="s">
        <v>292</v>
      </c>
      <c r="C3" s="2">
        <v>511507166.70999998</v>
      </c>
      <c r="D3" s="5">
        <v>36</v>
      </c>
      <c r="E3" s="5">
        <v>35.1111111111111</v>
      </c>
      <c r="F3">
        <v>14208532.4086111</v>
      </c>
      <c r="G3" s="9">
        <v>1.42995481041566E-2</v>
      </c>
      <c r="H3" s="2">
        <v>471733.66600922256</v>
      </c>
    </row>
    <row r="4" spans="1:9" x14ac:dyDescent="0.2">
      <c r="A4" s="8" t="s">
        <v>305</v>
      </c>
      <c r="B4" s="2" t="s">
        <v>292</v>
      </c>
      <c r="C4" s="2">
        <v>695097054.759969</v>
      </c>
      <c r="D4" s="5">
        <v>36</v>
      </c>
      <c r="E4" s="5">
        <v>108.444444444444</v>
      </c>
      <c r="F4">
        <v>19308251.521110199</v>
      </c>
      <c r="G4" s="9">
        <v>1.43051397594942E-2</v>
      </c>
      <c r="H4" s="2">
        <v>471918.13142395072</v>
      </c>
    </row>
    <row r="5" spans="1:9" x14ac:dyDescent="0.2">
      <c r="A5" s="8" t="s">
        <v>306</v>
      </c>
      <c r="B5" s="2" t="s">
        <v>292</v>
      </c>
      <c r="C5" s="2">
        <v>245380621.27999601</v>
      </c>
      <c r="D5" s="5">
        <v>33</v>
      </c>
      <c r="E5" s="5">
        <v>35.181818181818201</v>
      </c>
      <c r="F5">
        <v>7435776.4024241101</v>
      </c>
      <c r="G5" s="9">
        <v>1.42995492341987E-2</v>
      </c>
      <c r="H5" s="2">
        <v>471733.70328864484</v>
      </c>
    </row>
    <row r="6" spans="1:9" x14ac:dyDescent="0.2">
      <c r="A6" s="8" t="s">
        <v>307</v>
      </c>
      <c r="B6" s="2" t="s">
        <v>292</v>
      </c>
      <c r="C6" s="2">
        <v>274669388.06000102</v>
      </c>
      <c r="D6" s="5">
        <v>36</v>
      </c>
      <c r="E6" s="5">
        <v>143.916666666667</v>
      </c>
      <c r="F6">
        <v>7629705.2238889104</v>
      </c>
      <c r="G6" s="9">
        <v>1.42995481022756E-2</v>
      </c>
      <c r="H6" s="2">
        <v>471733.66594717035</v>
      </c>
    </row>
    <row r="7" spans="1:9" x14ac:dyDescent="0.2">
      <c r="A7" s="8" t="s">
        <v>308</v>
      </c>
      <c r="B7" s="2" t="s">
        <v>292</v>
      </c>
      <c r="C7" s="2">
        <v>35132244.170001499</v>
      </c>
      <c r="D7" s="5">
        <v>16</v>
      </c>
      <c r="E7" s="5">
        <v>82.5625</v>
      </c>
      <c r="F7">
        <v>2195765.26062509</v>
      </c>
      <c r="G7" s="9">
        <v>1.42995480952458E-2</v>
      </c>
      <c r="H7" s="2">
        <v>471733.66571526043</v>
      </c>
    </row>
    <row r="8" spans="1:9" x14ac:dyDescent="0.2">
      <c r="A8" s="8" t="s">
        <v>309</v>
      </c>
      <c r="B8" s="2" t="s">
        <v>292</v>
      </c>
      <c r="C8" s="2">
        <v>106087968.53</v>
      </c>
      <c r="D8" s="5">
        <v>36</v>
      </c>
      <c r="E8" s="5">
        <v>86.0277777777778</v>
      </c>
      <c r="F8">
        <v>2946888.0147222201</v>
      </c>
      <c r="G8" s="9">
        <v>1.4299548095915399E-2</v>
      </c>
      <c r="H8" s="2">
        <v>471733.66573734925</v>
      </c>
    </row>
    <row r="9" spans="1:9" x14ac:dyDescent="0.2">
      <c r="A9" s="8" t="s">
        <v>310</v>
      </c>
      <c r="B9" s="2" t="s">
        <v>292</v>
      </c>
      <c r="C9" s="2">
        <v>154907582.38000301</v>
      </c>
      <c r="D9" s="5">
        <v>34</v>
      </c>
      <c r="E9" s="5">
        <v>48.794117647058798</v>
      </c>
      <c r="F9">
        <v>4556105.36411775</v>
      </c>
      <c r="G9" s="9">
        <v>1.4299548101670299E-2</v>
      </c>
      <c r="H9" s="2">
        <v>471733.66592719994</v>
      </c>
    </row>
    <row r="10" spans="1:9" x14ac:dyDescent="0.2">
      <c r="A10" s="8" t="s">
        <v>311</v>
      </c>
      <c r="B10" s="2" t="s">
        <v>292</v>
      </c>
      <c r="C10" s="2">
        <v>98829950.860000193</v>
      </c>
      <c r="D10" s="5">
        <v>21</v>
      </c>
      <c r="E10" s="5">
        <v>6.6666666666666696</v>
      </c>
      <c r="F10">
        <v>4706188.1361904899</v>
      </c>
      <c r="G10" s="9">
        <v>1.42995481033773E-2</v>
      </c>
      <c r="H10" s="2">
        <v>471733.66598351463</v>
      </c>
    </row>
    <row r="11" spans="1:9" x14ac:dyDescent="0.2">
      <c r="A11" s="8" t="s">
        <v>312</v>
      </c>
      <c r="B11" s="2" t="s">
        <v>292</v>
      </c>
      <c r="C11" s="2">
        <v>90061156.7099998</v>
      </c>
      <c r="D11" s="5">
        <v>36</v>
      </c>
      <c r="E11" s="5">
        <v>39.9722222222222</v>
      </c>
      <c r="F11">
        <v>2501698.7974999999</v>
      </c>
      <c r="G11" s="9">
        <v>1.42995481405615E-2</v>
      </c>
      <c r="H11" s="2">
        <v>471733.6672102008</v>
      </c>
    </row>
    <row r="12" spans="1:9" x14ac:dyDescent="0.2">
      <c r="A12" s="8" t="s">
        <v>313</v>
      </c>
      <c r="B12" s="2" t="s">
        <v>292</v>
      </c>
      <c r="C12" s="2">
        <v>203220153.88000101</v>
      </c>
      <c r="D12" s="5">
        <v>36</v>
      </c>
      <c r="E12" s="5">
        <v>339.13888888888903</v>
      </c>
      <c r="F12">
        <v>5645004.2744444804</v>
      </c>
      <c r="G12" s="9">
        <v>1.43001244646556E-2</v>
      </c>
      <c r="H12" s="2">
        <v>471752.67980246793</v>
      </c>
    </row>
    <row r="13" spans="1:9" x14ac:dyDescent="0.2">
      <c r="A13" s="8" t="s">
        <v>314</v>
      </c>
      <c r="B13" s="2" t="s">
        <v>291</v>
      </c>
      <c r="C13" s="2">
        <v>4225980.0100000398</v>
      </c>
      <c r="D13" s="5">
        <v>25</v>
      </c>
      <c r="E13" s="5">
        <v>41.8</v>
      </c>
      <c r="F13">
        <v>169039.20040000099</v>
      </c>
      <c r="G13" s="9">
        <v>1.4299548093851399E-2</v>
      </c>
      <c r="H13" s="2">
        <v>471733.66566925915</v>
      </c>
    </row>
    <row r="14" spans="1:9" x14ac:dyDescent="0.2">
      <c r="A14" s="8" t="s">
        <v>315</v>
      </c>
      <c r="B14" s="2" t="s">
        <v>292</v>
      </c>
      <c r="C14" s="2">
        <v>179335882.75999999</v>
      </c>
      <c r="D14" s="5">
        <v>34</v>
      </c>
      <c r="E14" s="5">
        <v>11.294117647058799</v>
      </c>
      <c r="F14">
        <v>5274584.78705882</v>
      </c>
      <c r="G14" s="9">
        <v>1.4299659481876399E-2</v>
      </c>
      <c r="H14" s="2">
        <v>471737.34029457089</v>
      </c>
    </row>
    <row r="15" spans="1:9" x14ac:dyDescent="0.2">
      <c r="A15" s="8" t="s">
        <v>316</v>
      </c>
      <c r="B15" s="2" t="s">
        <v>292</v>
      </c>
      <c r="C15" s="2">
        <v>35671620.479999997</v>
      </c>
      <c r="D15" s="5">
        <v>35</v>
      </c>
      <c r="E15" s="5">
        <v>6.6571428571428601</v>
      </c>
      <c r="F15">
        <v>1019189.15657143</v>
      </c>
      <c r="G15" s="9">
        <v>1.42995480944694E-2</v>
      </c>
      <c r="H15" s="2">
        <v>471733.6656896483</v>
      </c>
    </row>
    <row r="16" spans="1:9" x14ac:dyDescent="0.2">
      <c r="A16" s="8" t="s">
        <v>317</v>
      </c>
      <c r="B16" s="2" t="s">
        <v>292</v>
      </c>
      <c r="C16" s="2">
        <v>62216165.970000401</v>
      </c>
      <c r="D16" s="5">
        <v>36</v>
      </c>
      <c r="E16" s="5">
        <v>40.3611111111111</v>
      </c>
      <c r="F16">
        <v>1728226.83250001</v>
      </c>
      <c r="G16" s="9">
        <v>1.42995480958813E-2</v>
      </c>
      <c r="H16" s="2">
        <v>471733.66573622642</v>
      </c>
    </row>
    <row r="17" spans="1:8" x14ac:dyDescent="0.2">
      <c r="A17" s="8" t="s">
        <v>318</v>
      </c>
      <c r="B17" s="2" t="s">
        <v>291</v>
      </c>
      <c r="C17" s="2">
        <v>1051610.52000056</v>
      </c>
      <c r="D17" s="5">
        <v>25</v>
      </c>
      <c r="E17" s="5">
        <v>0.64</v>
      </c>
      <c r="F17">
        <v>42064.420800022497</v>
      </c>
      <c r="G17" s="9">
        <v>1.4299548094300001E-2</v>
      </c>
      <c r="H17" s="2">
        <v>471733.66568405833</v>
      </c>
    </row>
    <row r="18" spans="1:8" x14ac:dyDescent="0.2">
      <c r="A18" s="8" t="s">
        <v>319</v>
      </c>
      <c r="B18" s="2" t="s">
        <v>292</v>
      </c>
      <c r="C18" s="2">
        <v>112980951.490005</v>
      </c>
      <c r="D18" s="5">
        <v>36</v>
      </c>
      <c r="E18" s="5">
        <v>835.47222222222194</v>
      </c>
      <c r="F18">
        <v>3138359.7636112501</v>
      </c>
      <c r="G18" s="9">
        <v>1.42995481815291E-2</v>
      </c>
      <c r="H18" s="2">
        <v>471733.66856169573</v>
      </c>
    </row>
    <row r="19" spans="1:8" x14ac:dyDescent="0.2">
      <c r="A19" s="8" t="s">
        <v>320</v>
      </c>
      <c r="B19" s="2" t="s">
        <v>291</v>
      </c>
      <c r="C19" s="2">
        <v>2279416.1999998302</v>
      </c>
      <c r="D19" s="5">
        <v>34</v>
      </c>
      <c r="E19" s="5">
        <v>16.588235294117599</v>
      </c>
      <c r="F19">
        <v>67041.652941171502</v>
      </c>
      <c r="G19" s="9">
        <v>1.42995480914451E-2</v>
      </c>
      <c r="H19" s="2">
        <v>471733.66558987671</v>
      </c>
    </row>
    <row r="20" spans="1:8" x14ac:dyDescent="0.2">
      <c r="A20" s="8" t="s">
        <v>321</v>
      </c>
      <c r="B20" s="2" t="s">
        <v>292</v>
      </c>
      <c r="C20" s="2">
        <v>88326345.690001294</v>
      </c>
      <c r="D20" s="5">
        <v>32</v>
      </c>
      <c r="E20" s="5">
        <v>34.25</v>
      </c>
      <c r="F20">
        <v>2760198.30281254</v>
      </c>
      <c r="G20" s="9">
        <v>1.4299548263661499E-2</v>
      </c>
      <c r="H20" s="2">
        <v>471733.67127119412</v>
      </c>
    </row>
    <row r="21" spans="1:8" x14ac:dyDescent="0.2">
      <c r="A21" s="8" t="s">
        <v>322</v>
      </c>
      <c r="B21" s="2" t="s">
        <v>292</v>
      </c>
      <c r="C21" s="2">
        <v>48909557.569999903</v>
      </c>
      <c r="D21" s="5">
        <v>36</v>
      </c>
      <c r="E21" s="5">
        <v>26.8611111111111</v>
      </c>
      <c r="F21">
        <v>1358598.82138889</v>
      </c>
      <c r="G21" s="9">
        <v>1.42995481036965E-2</v>
      </c>
      <c r="H21" s="2">
        <v>471733.66599404468</v>
      </c>
    </row>
    <row r="22" spans="1:8" x14ac:dyDescent="0.2">
      <c r="A22" s="2" t="s">
        <v>78</v>
      </c>
      <c r="B22" s="2" t="s">
        <v>292</v>
      </c>
      <c r="C22" s="2">
        <v>51881225.540002599</v>
      </c>
      <c r="D22" s="5">
        <v>32</v>
      </c>
      <c r="E22" s="5">
        <v>43.53125</v>
      </c>
      <c r="F22">
        <v>1621288.2981250801</v>
      </c>
      <c r="G22" s="9">
        <v>1.4299548095349E-2</v>
      </c>
      <c r="H22" s="2">
        <v>471733.66571866535</v>
      </c>
    </row>
    <row r="23" spans="1:8" x14ac:dyDescent="0.2">
      <c r="A23" s="2" t="s">
        <v>79</v>
      </c>
      <c r="B23" s="2" t="s">
        <v>291</v>
      </c>
      <c r="C23" s="2">
        <v>9628270.7699999698</v>
      </c>
      <c r="D23" s="5">
        <v>35</v>
      </c>
      <c r="E23" s="5">
        <v>25.628571428571401</v>
      </c>
      <c r="F23">
        <v>275093.45057142799</v>
      </c>
      <c r="G23" s="9">
        <v>1.42995480932896E-2</v>
      </c>
      <c r="H23" s="2">
        <v>471733.66565072665</v>
      </c>
    </row>
    <row r="24" spans="1:8" x14ac:dyDescent="0.2">
      <c r="A24" s="2" t="s">
        <v>82</v>
      </c>
      <c r="B24" s="2" t="s">
        <v>292</v>
      </c>
      <c r="C24" s="2">
        <v>30458758.449999802</v>
      </c>
      <c r="D24" s="5">
        <v>36</v>
      </c>
      <c r="E24" s="5">
        <v>40.8333333333333</v>
      </c>
      <c r="F24">
        <v>846076.623611107</v>
      </c>
      <c r="G24" s="9">
        <v>1.42995481044777E-2</v>
      </c>
      <c r="H24" s="2">
        <v>471733.66601981473</v>
      </c>
    </row>
    <row r="25" spans="1:8" x14ac:dyDescent="0.2">
      <c r="A25" s="8" t="s">
        <v>323</v>
      </c>
      <c r="B25" s="2" t="s">
        <v>292</v>
      </c>
      <c r="C25" s="2">
        <v>27953494.399999902</v>
      </c>
      <c r="D25" s="5">
        <v>35</v>
      </c>
      <c r="E25" s="5">
        <v>26.9714285714286</v>
      </c>
      <c r="F25">
        <v>798671.26857142698</v>
      </c>
      <c r="G25" s="9">
        <v>1.42995481143647E-2</v>
      </c>
      <c r="H25" s="2">
        <v>471733.66634598066</v>
      </c>
    </row>
    <row r="26" spans="1:8" x14ac:dyDescent="0.2">
      <c r="A26" s="2" t="s">
        <v>102</v>
      </c>
      <c r="B26" s="2" t="s">
        <v>292</v>
      </c>
      <c r="C26" s="2">
        <v>53600386.120000198</v>
      </c>
      <c r="D26" s="5">
        <v>25</v>
      </c>
      <c r="E26" s="5">
        <v>20.72</v>
      </c>
      <c r="F26">
        <v>2144015.44480001</v>
      </c>
      <c r="G26" s="9">
        <v>1.42995486829179E-2</v>
      </c>
      <c r="H26" s="2">
        <v>471733.68510221696</v>
      </c>
    </row>
    <row r="27" spans="1:8" x14ac:dyDescent="0.2">
      <c r="A27" s="2" t="s">
        <v>103</v>
      </c>
      <c r="B27" s="2" t="s">
        <v>291</v>
      </c>
      <c r="C27" s="2">
        <v>5261386.6899999604</v>
      </c>
      <c r="D27" s="5">
        <v>14</v>
      </c>
      <c r="E27" s="5">
        <v>15.785714285714301</v>
      </c>
      <c r="F27">
        <v>375813.33499999699</v>
      </c>
      <c r="G27" s="9">
        <v>1.4299548092525E-2</v>
      </c>
      <c r="H27" s="2">
        <v>471733.6656255034</v>
      </c>
    </row>
    <row r="28" spans="1:8" x14ac:dyDescent="0.2">
      <c r="A28" s="2" t="s">
        <v>104</v>
      </c>
      <c r="B28" s="2" t="s">
        <v>292</v>
      </c>
      <c r="C28" s="2">
        <v>43700652.940000698</v>
      </c>
      <c r="D28" s="5">
        <v>36</v>
      </c>
      <c r="E28" s="5">
        <v>312.66666666666703</v>
      </c>
      <c r="F28">
        <v>1213907.0261111299</v>
      </c>
      <c r="G28" s="9">
        <v>1.42995481267248E-2</v>
      </c>
      <c r="H28" s="2">
        <v>471733.66675373539</v>
      </c>
    </row>
    <row r="29" spans="1:8" x14ac:dyDescent="0.2">
      <c r="A29" s="2" t="s">
        <v>105</v>
      </c>
      <c r="B29" s="2" t="s">
        <v>292</v>
      </c>
      <c r="C29" s="2">
        <v>68875024.730000198</v>
      </c>
      <c r="D29" s="5">
        <v>14</v>
      </c>
      <c r="E29" s="5">
        <v>1.4285714285714299</v>
      </c>
      <c r="F29">
        <v>4919644.6235714396</v>
      </c>
      <c r="G29" s="9">
        <v>1.4299548102016999E-2</v>
      </c>
      <c r="H29" s="2">
        <v>471733.66593863774</v>
      </c>
    </row>
    <row r="30" spans="1:8" x14ac:dyDescent="0.2">
      <c r="A30" s="8" t="s">
        <v>324</v>
      </c>
      <c r="B30" s="2" t="s">
        <v>292</v>
      </c>
      <c r="C30" s="2">
        <v>35302456.420000002</v>
      </c>
      <c r="D30" s="5">
        <v>36</v>
      </c>
      <c r="E30" s="5">
        <v>20.0277777777778</v>
      </c>
      <c r="F30">
        <v>980623.789444444</v>
      </c>
      <c r="G30" s="9">
        <v>1.42995483590107E-2</v>
      </c>
      <c r="H30" s="2">
        <v>471733.67441670998</v>
      </c>
    </row>
    <row r="31" spans="1:8" x14ac:dyDescent="0.2">
      <c r="A31" s="2" t="s">
        <v>107</v>
      </c>
      <c r="B31" s="2" t="s">
        <v>291</v>
      </c>
      <c r="C31" s="2">
        <v>1525759.32999993</v>
      </c>
      <c r="D31" s="5">
        <v>21</v>
      </c>
      <c r="E31" s="5">
        <v>0.85714285714285698</v>
      </c>
      <c r="F31">
        <v>72655.206190472702</v>
      </c>
      <c r="G31" s="9">
        <v>1.4299548090968299E-2</v>
      </c>
      <c r="H31" s="2">
        <v>471733.66557414789</v>
      </c>
    </row>
    <row r="32" spans="1:8" x14ac:dyDescent="0.2">
      <c r="A32" s="2" t="s">
        <v>109</v>
      </c>
      <c r="B32" s="2" t="s">
        <v>292</v>
      </c>
      <c r="C32" s="2">
        <v>27008167.029999901</v>
      </c>
      <c r="D32" s="5">
        <v>33</v>
      </c>
      <c r="E32" s="5">
        <v>13.424242424242401</v>
      </c>
      <c r="F32">
        <v>818429.30393939198</v>
      </c>
      <c r="G32" s="9">
        <v>1.4299548110087599E-2</v>
      </c>
      <c r="H32" s="2">
        <v>471733.66620488203</v>
      </c>
    </row>
    <row r="33" spans="1:8" x14ac:dyDescent="0.2">
      <c r="A33" s="2" t="s">
        <v>120</v>
      </c>
      <c r="B33" s="2" t="s">
        <v>292</v>
      </c>
      <c r="C33" s="2">
        <v>27616523.669999901</v>
      </c>
      <c r="D33" s="5">
        <v>33</v>
      </c>
      <c r="E33" s="5">
        <v>18.151515151515198</v>
      </c>
      <c r="F33">
        <v>836864.35363636201</v>
      </c>
      <c r="G33" s="9">
        <v>1.4299548119859701E-2</v>
      </c>
      <c r="H33" s="2">
        <v>471733.66652725812</v>
      </c>
    </row>
    <row r="34" spans="1:8" x14ac:dyDescent="0.2">
      <c r="A34" s="2" t="s">
        <v>127</v>
      </c>
      <c r="B34" s="2" t="s">
        <v>291</v>
      </c>
      <c r="C34" s="2">
        <v>8874396.2600000296</v>
      </c>
      <c r="D34" s="5">
        <v>30</v>
      </c>
      <c r="E34" s="5">
        <v>21.866666666666699</v>
      </c>
      <c r="F34">
        <v>295813.20866666798</v>
      </c>
      <c r="G34" s="9">
        <v>1.42995480905353E-2</v>
      </c>
      <c r="H34" s="2">
        <v>471733.66555986519</v>
      </c>
    </row>
    <row r="35" spans="1:8" x14ac:dyDescent="0.2">
      <c r="A35" s="8" t="s">
        <v>325</v>
      </c>
      <c r="B35" s="2" t="s">
        <v>292</v>
      </c>
      <c r="C35" s="2">
        <v>19120275.219999999</v>
      </c>
      <c r="D35" s="5">
        <v>35</v>
      </c>
      <c r="E35" s="5">
        <v>9.5714285714285694</v>
      </c>
      <c r="F35">
        <v>546293.57771428605</v>
      </c>
      <c r="G35" s="9">
        <v>1.4299548209568601E-2</v>
      </c>
      <c r="H35" s="2">
        <v>471733.66948670201</v>
      </c>
    </row>
    <row r="36" spans="1:8" x14ac:dyDescent="0.2">
      <c r="A36" s="2" t="s">
        <v>136</v>
      </c>
      <c r="B36" s="2" t="s">
        <v>292</v>
      </c>
      <c r="C36" s="2">
        <v>10593063.859999999</v>
      </c>
      <c r="D36" s="5">
        <v>36</v>
      </c>
      <c r="E36" s="5">
        <v>15.0555555555556</v>
      </c>
      <c r="F36">
        <v>294251.77388888801</v>
      </c>
      <c r="G36" s="9">
        <v>1.42995481896903E-2</v>
      </c>
      <c r="H36" s="2">
        <v>471733.66883092822</v>
      </c>
    </row>
    <row r="37" spans="1:8" x14ac:dyDescent="0.2">
      <c r="A37" s="2" t="s">
        <v>137</v>
      </c>
      <c r="B37" s="2" t="s">
        <v>292</v>
      </c>
      <c r="C37" s="2">
        <v>12179270.1299998</v>
      </c>
      <c r="D37" s="5">
        <v>35</v>
      </c>
      <c r="E37" s="5">
        <v>227.457142857143</v>
      </c>
      <c r="F37">
        <v>347979.14657142299</v>
      </c>
      <c r="G37" s="9">
        <v>1.4299548102708899E-2</v>
      </c>
      <c r="H37" s="2">
        <v>471733.66596146452</v>
      </c>
    </row>
    <row r="38" spans="1:8" x14ac:dyDescent="0.2">
      <c r="A38" s="8" t="s">
        <v>326</v>
      </c>
      <c r="B38" s="2" t="s">
        <v>291</v>
      </c>
      <c r="C38" s="2">
        <v>6169142.9299999699</v>
      </c>
      <c r="D38" s="5">
        <v>36</v>
      </c>
      <c r="E38" s="5">
        <v>15.25</v>
      </c>
      <c r="F38">
        <v>171365.08138888801</v>
      </c>
      <c r="G38" s="9">
        <v>1.42995480865205E-2</v>
      </c>
      <c r="H38" s="2">
        <v>471733.66542741883</v>
      </c>
    </row>
    <row r="39" spans="1:8" x14ac:dyDescent="0.2">
      <c r="A39" s="2" t="s">
        <v>148</v>
      </c>
      <c r="B39" s="2" t="s">
        <v>292</v>
      </c>
      <c r="C39" s="2">
        <v>15851648.310000001</v>
      </c>
      <c r="D39" s="5">
        <v>36</v>
      </c>
      <c r="E39" s="5">
        <v>12.7222222222222</v>
      </c>
      <c r="F39">
        <v>440323.564166667</v>
      </c>
      <c r="G39" s="9">
        <v>1.42995480955897E-2</v>
      </c>
      <c r="H39" s="2">
        <v>471733.66572660679</v>
      </c>
    </row>
    <row r="40" spans="1:8" x14ac:dyDescent="0.2">
      <c r="A40" s="2" t="s">
        <v>151</v>
      </c>
      <c r="B40" s="2" t="s">
        <v>291</v>
      </c>
      <c r="C40" s="2">
        <v>6981153.4500000197</v>
      </c>
      <c r="D40" s="5">
        <v>34</v>
      </c>
      <c r="E40" s="5">
        <v>7.0588235294117601</v>
      </c>
      <c r="F40">
        <v>205328.04264705899</v>
      </c>
      <c r="G40" s="9">
        <v>1.42995480889309E-2</v>
      </c>
      <c r="H40" s="2">
        <v>471733.66550693638</v>
      </c>
    </row>
    <row r="41" spans="1:8" x14ac:dyDescent="0.2">
      <c r="A41" s="2" t="s">
        <v>155</v>
      </c>
      <c r="B41" s="2" t="s">
        <v>292</v>
      </c>
      <c r="C41" s="2">
        <v>21954562.23</v>
      </c>
      <c r="D41" s="5">
        <v>36</v>
      </c>
      <c r="E41" s="5">
        <v>8.6111111111111107</v>
      </c>
      <c r="F41">
        <v>609848.95083333296</v>
      </c>
      <c r="G41" s="9">
        <v>1.42995484324399E-2</v>
      </c>
      <c r="H41" s="2">
        <v>471733.67683909455</v>
      </c>
    </row>
    <row r="42" spans="1:8" x14ac:dyDescent="0.2">
      <c r="A42" s="8" t="s">
        <v>327</v>
      </c>
      <c r="B42" s="2" t="s">
        <v>292</v>
      </c>
      <c r="C42" s="2">
        <v>10405033.279999999</v>
      </c>
      <c r="D42" s="5">
        <v>34</v>
      </c>
      <c r="E42" s="5">
        <v>9.6764705882352899</v>
      </c>
      <c r="F42">
        <v>306030.39058823499</v>
      </c>
      <c r="G42" s="9">
        <v>1.42995482646222E-2</v>
      </c>
      <c r="H42" s="2">
        <v>471733.67130288901</v>
      </c>
    </row>
    <row r="43" spans="1:8" x14ac:dyDescent="0.2">
      <c r="A43" s="8" t="s">
        <v>328</v>
      </c>
      <c r="B43" s="2" t="s">
        <v>292</v>
      </c>
      <c r="C43" s="2">
        <v>8317107.07999996</v>
      </c>
      <c r="D43" s="5">
        <v>33</v>
      </c>
      <c r="E43" s="5">
        <v>5.2121212121212102</v>
      </c>
      <c r="F43">
        <v>252033.54787878701</v>
      </c>
      <c r="G43" s="9">
        <v>1.42995481101649E-2</v>
      </c>
      <c r="H43" s="2">
        <v>471733.66620743414</v>
      </c>
    </row>
    <row r="44" spans="1:8" x14ac:dyDescent="0.2">
      <c r="A44" s="8" t="s">
        <v>329</v>
      </c>
      <c r="B44" s="2" t="s">
        <v>292</v>
      </c>
      <c r="C44" s="2">
        <v>9521715.2199999895</v>
      </c>
      <c r="D44" s="5">
        <v>33</v>
      </c>
      <c r="E44" s="5">
        <v>12.2424242424242</v>
      </c>
      <c r="F44">
        <v>288536.82484848402</v>
      </c>
      <c r="G44" s="9">
        <v>1.4299548471163E-2</v>
      </c>
      <c r="H44" s="2">
        <v>471733.6781165477</v>
      </c>
    </row>
    <row r="45" spans="1:8" x14ac:dyDescent="0.2">
      <c r="A45" s="8" t="s">
        <v>330</v>
      </c>
      <c r="B45" s="2" t="s">
        <v>292</v>
      </c>
      <c r="C45" s="2">
        <v>7259253.0700000003</v>
      </c>
      <c r="D45" s="5">
        <v>36</v>
      </c>
      <c r="E45" s="5">
        <v>19.1944444444444</v>
      </c>
      <c r="F45">
        <v>201645.918611111</v>
      </c>
      <c r="G45" s="9">
        <v>1.42995480965577E-2</v>
      </c>
      <c r="H45" s="2">
        <v>471733.66575853853</v>
      </c>
    </row>
    <row r="46" spans="1:8" x14ac:dyDescent="0.2">
      <c r="A46" s="8" t="s">
        <v>331</v>
      </c>
      <c r="B46" s="2" t="s">
        <v>291</v>
      </c>
      <c r="C46" s="2">
        <v>7608577.75</v>
      </c>
      <c r="D46" s="5">
        <v>36</v>
      </c>
      <c r="E46" s="5">
        <v>6.9722222222222197</v>
      </c>
      <c r="F46">
        <v>211349.381944444</v>
      </c>
      <c r="G46" s="9">
        <v>1.42995480896388E-2</v>
      </c>
      <c r="H46" s="2">
        <v>471733.66553028935</v>
      </c>
    </row>
    <row r="47" spans="1:8" x14ac:dyDescent="0.2">
      <c r="A47" s="8" t="s">
        <v>332</v>
      </c>
      <c r="B47" s="2" t="s">
        <v>292</v>
      </c>
      <c r="C47" s="2">
        <v>12696668.869999999</v>
      </c>
      <c r="D47" s="5">
        <v>36</v>
      </c>
      <c r="E47" s="5">
        <v>18.8333333333333</v>
      </c>
      <c r="F47">
        <v>352685.24638888898</v>
      </c>
      <c r="G47" s="9">
        <v>1.4301529254224499E-2</v>
      </c>
      <c r="H47" s="13">
        <v>107555.9267</v>
      </c>
    </row>
    <row r="48" spans="1:8" x14ac:dyDescent="0.2">
      <c r="A48" s="8" t="s">
        <v>333</v>
      </c>
      <c r="B48" s="2" t="s">
        <v>291</v>
      </c>
      <c r="C48" s="2">
        <v>218730.01999999699</v>
      </c>
      <c r="D48" s="5">
        <v>36</v>
      </c>
      <c r="E48" s="5">
        <v>16.8055555555556</v>
      </c>
      <c r="F48">
        <v>6075.8338888888102</v>
      </c>
      <c r="G48" s="9">
        <v>1.42995480091525E-2</v>
      </c>
      <c r="H48" s="2">
        <v>471733.66287509381</v>
      </c>
    </row>
    <row r="49" spans="1:8" x14ac:dyDescent="0.2">
      <c r="A49" s="8" t="s">
        <v>334</v>
      </c>
      <c r="B49" s="2" t="s">
        <v>292</v>
      </c>
      <c r="C49" s="2">
        <v>4980139.59</v>
      </c>
      <c r="D49" s="5">
        <v>15</v>
      </c>
      <c r="E49" s="5">
        <v>3.6</v>
      </c>
      <c r="F49">
        <v>332009.30599999998</v>
      </c>
      <c r="G49" s="9">
        <v>1.4299922837752299E-2</v>
      </c>
      <c r="H49" s="13">
        <v>158461.88800000001</v>
      </c>
    </row>
    <row r="50" spans="1:8" x14ac:dyDescent="0.2">
      <c r="A50" s="8" t="s">
        <v>335</v>
      </c>
      <c r="B50" s="2" t="s">
        <v>291</v>
      </c>
      <c r="C50" s="2">
        <v>524485.63</v>
      </c>
      <c r="D50" s="2">
        <v>7</v>
      </c>
      <c r="E50" s="5">
        <v>2.1428571428571401</v>
      </c>
      <c r="F50">
        <v>74926.518571428605</v>
      </c>
      <c r="G50" s="9">
        <v>1.42995480826234E-2</v>
      </c>
      <c r="H50" s="2">
        <v>471733.66529885714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zoomScaleNormal="100" workbookViewId="0">
      <selection activeCell="I2" sqref="I2"/>
    </sheetView>
  </sheetViews>
  <sheetFormatPr defaultRowHeight="14.25" x14ac:dyDescent="0.2"/>
  <cols>
    <col min="3" max="3" width="14.75" customWidth="1"/>
    <col min="4" max="4" width="15.125" customWidth="1"/>
    <col min="6" max="6" width="13.5" customWidth="1"/>
    <col min="8" max="8" width="17" customWidth="1"/>
    <col min="9" max="9" width="11.625" bestFit="1" customWidth="1"/>
  </cols>
  <sheetData>
    <row r="1" spans="1:9" x14ac:dyDescent="0.2">
      <c r="A1" s="1" t="s">
        <v>52</v>
      </c>
      <c r="B1" s="1" t="s">
        <v>289</v>
      </c>
      <c r="C1" s="6" t="s">
        <v>295</v>
      </c>
      <c r="D1" s="1" t="s">
        <v>276</v>
      </c>
      <c r="E1" s="1" t="s">
        <v>277</v>
      </c>
      <c r="F1" s="1" t="s">
        <v>288</v>
      </c>
      <c r="G1" s="1" t="s">
        <v>284</v>
      </c>
      <c r="H1" s="10" t="s">
        <v>338</v>
      </c>
    </row>
    <row r="2" spans="1:9" x14ac:dyDescent="0.2">
      <c r="A2" s="2" t="s">
        <v>1</v>
      </c>
      <c r="B2" s="2" t="s">
        <v>292</v>
      </c>
      <c r="C2" s="6">
        <v>1.4299548150514501E-2</v>
      </c>
      <c r="D2" s="2">
        <v>131228429.98999994</v>
      </c>
      <c r="E2" s="4">
        <v>36</v>
      </c>
      <c r="F2" s="4">
        <v>10.194444444444445</v>
      </c>
      <c r="G2">
        <v>3645234.166388887</v>
      </c>
      <c r="H2" s="2">
        <v>471733.66753854172</v>
      </c>
      <c r="I2">
        <f>SUM(H2:H68)</f>
        <v>29322772.774411529</v>
      </c>
    </row>
    <row r="3" spans="1:9" x14ac:dyDescent="0.2">
      <c r="A3" s="2" t="s">
        <v>3</v>
      </c>
      <c r="B3" s="2" t="s">
        <v>292</v>
      </c>
      <c r="C3" s="6">
        <v>1.42995480949011E-2</v>
      </c>
      <c r="D3" s="2">
        <v>43136689.940001413</v>
      </c>
      <c r="E3" s="4">
        <v>30</v>
      </c>
      <c r="F3" s="4">
        <v>7.7</v>
      </c>
      <c r="G3">
        <v>1437889.6646667137</v>
      </c>
      <c r="H3" s="2">
        <v>471733.66570389073</v>
      </c>
    </row>
    <row r="4" spans="1:9" x14ac:dyDescent="0.2">
      <c r="A4" s="2" t="s">
        <v>4</v>
      </c>
      <c r="B4" s="2" t="s">
        <v>292</v>
      </c>
      <c r="C4" s="6">
        <v>1.42995508743642E-2</v>
      </c>
      <c r="D4" s="2">
        <v>217717674.65000018</v>
      </c>
      <c r="E4" s="4">
        <v>37</v>
      </c>
      <c r="F4" s="4">
        <v>19.621621621621621</v>
      </c>
      <c r="G4">
        <v>5884261.4770270316</v>
      </c>
      <c r="H4" s="2">
        <v>471733.75739673839</v>
      </c>
    </row>
    <row r="5" spans="1:9" x14ac:dyDescent="0.2">
      <c r="A5" s="2" t="s">
        <v>7</v>
      </c>
      <c r="B5" s="2" t="s">
        <v>292</v>
      </c>
      <c r="C5" s="6">
        <v>1.42995481033787E-2</v>
      </c>
      <c r="D5" s="2">
        <v>60402862.369999349</v>
      </c>
      <c r="E5" s="4">
        <v>37</v>
      </c>
      <c r="F5" s="4">
        <v>29.702702702702702</v>
      </c>
      <c r="G5">
        <v>1632509.7937837662</v>
      </c>
      <c r="H5" s="2">
        <v>471733.66598356055</v>
      </c>
    </row>
    <row r="6" spans="1:9" x14ac:dyDescent="0.2">
      <c r="A6" s="2" t="s">
        <v>8</v>
      </c>
      <c r="B6" s="2" t="s">
        <v>292</v>
      </c>
      <c r="C6" s="6">
        <v>1.4299548468226699E-2</v>
      </c>
      <c r="D6" s="2">
        <v>105334054.06999882</v>
      </c>
      <c r="E6" s="4">
        <v>27</v>
      </c>
      <c r="F6" s="4">
        <v>46.111111111111114</v>
      </c>
      <c r="G6">
        <v>3901261.2618518081</v>
      </c>
      <c r="H6" s="2">
        <v>471733.67801968131</v>
      </c>
    </row>
    <row r="7" spans="1:9" x14ac:dyDescent="0.2">
      <c r="A7" s="2" t="s">
        <v>10</v>
      </c>
      <c r="B7" s="2" t="s">
        <v>291</v>
      </c>
      <c r="C7" s="6">
        <v>1.42995480942946E-2</v>
      </c>
      <c r="D7" s="2">
        <v>15618573.890001178</v>
      </c>
      <c r="E7" s="4">
        <v>37</v>
      </c>
      <c r="F7" s="4">
        <v>38.270270270270274</v>
      </c>
      <c r="G7">
        <v>422123.61864868051</v>
      </c>
      <c r="H7" s="2">
        <v>471733.66568388266</v>
      </c>
    </row>
    <row r="8" spans="1:9" x14ac:dyDescent="0.2">
      <c r="A8" s="2" t="s">
        <v>11</v>
      </c>
      <c r="B8" s="2" t="s">
        <v>292</v>
      </c>
      <c r="C8" s="6">
        <v>1.4299548094700401E-2</v>
      </c>
      <c r="D8" s="2">
        <v>34977138.970003039</v>
      </c>
      <c r="E8" s="4">
        <v>36</v>
      </c>
      <c r="F8" s="4">
        <v>64.277777777777771</v>
      </c>
      <c r="G8">
        <v>971587.19361119554</v>
      </c>
      <c r="H8" s="2">
        <v>471733.66569726862</v>
      </c>
    </row>
    <row r="9" spans="1:9" x14ac:dyDescent="0.2">
      <c r="A9" s="2" t="s">
        <v>13</v>
      </c>
      <c r="B9" s="2" t="s">
        <v>292</v>
      </c>
      <c r="C9" s="6">
        <v>1.4303910909457301E-2</v>
      </c>
      <c r="D9" s="2">
        <v>107581309.26000068</v>
      </c>
      <c r="E9" s="4">
        <v>25</v>
      </c>
      <c r="F9" s="4">
        <v>45.88</v>
      </c>
      <c r="G9">
        <v>4303252.3704000274</v>
      </c>
      <c r="H9" s="11">
        <v>310271.05440000002</v>
      </c>
    </row>
    <row r="10" spans="1:9" x14ac:dyDescent="0.2">
      <c r="A10" s="2" t="s">
        <v>14</v>
      </c>
      <c r="B10" s="2" t="s">
        <v>292</v>
      </c>
      <c r="C10" s="6">
        <v>1.4299548094584299E-2</v>
      </c>
      <c r="D10" s="2">
        <v>39888426.740000322</v>
      </c>
      <c r="E10" s="4">
        <v>36</v>
      </c>
      <c r="F10" s="4">
        <v>11.388888888888889</v>
      </c>
      <c r="G10">
        <v>1108011.8538888979</v>
      </c>
      <c r="H10" s="2">
        <v>471733.66569343716</v>
      </c>
    </row>
    <row r="11" spans="1:9" x14ac:dyDescent="0.2">
      <c r="A11" s="2" t="s">
        <v>15</v>
      </c>
      <c r="B11" s="2" t="s">
        <v>292</v>
      </c>
      <c r="C11" s="6">
        <v>1.42995482185647E-2</v>
      </c>
      <c r="D11" s="2">
        <v>96710036.990000069</v>
      </c>
      <c r="E11" s="4">
        <v>23</v>
      </c>
      <c r="F11" s="4">
        <v>6.0869565217391308</v>
      </c>
      <c r="G11">
        <v>4204784.2169565251</v>
      </c>
      <c r="H11" s="2">
        <v>471733.66978348029</v>
      </c>
    </row>
    <row r="12" spans="1:9" x14ac:dyDescent="0.2">
      <c r="A12" s="2" t="s">
        <v>17</v>
      </c>
      <c r="B12" s="2" t="s">
        <v>292</v>
      </c>
      <c r="C12" s="6">
        <v>1.42995480934135E-2</v>
      </c>
      <c r="D12" s="2">
        <v>20644849.81999936</v>
      </c>
      <c r="E12" s="4">
        <v>34</v>
      </c>
      <c r="F12" s="4">
        <v>27</v>
      </c>
      <c r="G12">
        <v>607201.46529409883</v>
      </c>
      <c r="H12" s="2">
        <v>471733.66565481317</v>
      </c>
    </row>
    <row r="13" spans="1:9" x14ac:dyDescent="0.2">
      <c r="A13" s="2" t="s">
        <v>18</v>
      </c>
      <c r="B13" s="2" t="s">
        <v>292</v>
      </c>
      <c r="C13" s="6">
        <v>1.42995480939984E-2</v>
      </c>
      <c r="D13" s="2">
        <v>19490298.470001221</v>
      </c>
      <c r="E13" s="4">
        <v>28</v>
      </c>
      <c r="F13" s="4">
        <v>30.678571428571427</v>
      </c>
      <c r="G13">
        <v>696082.08821432933</v>
      </c>
      <c r="H13" s="2">
        <v>471733.66567410994</v>
      </c>
    </row>
    <row r="14" spans="1:9" x14ac:dyDescent="0.2">
      <c r="A14" s="2" t="s">
        <v>19</v>
      </c>
      <c r="B14" s="2" t="s">
        <v>292</v>
      </c>
      <c r="C14" s="6">
        <v>1.4299548095685399E-2</v>
      </c>
      <c r="D14" s="2">
        <v>112348576.0599995</v>
      </c>
      <c r="E14" s="4">
        <v>37</v>
      </c>
      <c r="F14" s="4">
        <v>76.054054054054049</v>
      </c>
      <c r="G14">
        <v>3036448.0016216082</v>
      </c>
      <c r="H14" s="2">
        <v>471733.66572976176</v>
      </c>
    </row>
    <row r="15" spans="1:9" x14ac:dyDescent="0.2">
      <c r="A15" s="2" t="s">
        <v>20</v>
      </c>
      <c r="B15" s="2" t="s">
        <v>292</v>
      </c>
      <c r="C15" s="6">
        <v>1.4302288884610499E-2</v>
      </c>
      <c r="D15" s="2">
        <v>184411975.13999993</v>
      </c>
      <c r="E15" s="4">
        <v>33</v>
      </c>
      <c r="F15" s="4">
        <v>7.2121212121212119</v>
      </c>
      <c r="G15">
        <v>5588241.670909089</v>
      </c>
      <c r="H15" s="11">
        <v>397566.02179999999</v>
      </c>
    </row>
    <row r="16" spans="1:9" x14ac:dyDescent="0.2">
      <c r="A16" s="2" t="s">
        <v>23</v>
      </c>
      <c r="B16" s="2" t="s">
        <v>292</v>
      </c>
      <c r="C16" s="6">
        <v>1.4299554724850901E-2</v>
      </c>
      <c r="D16" s="2">
        <v>85193571.960001037</v>
      </c>
      <c r="E16" s="4">
        <v>28</v>
      </c>
      <c r="F16" s="4">
        <v>49.892857142857146</v>
      </c>
      <c r="G16">
        <v>3042627.5700000371</v>
      </c>
      <c r="H16" s="2">
        <v>471733.8844220271</v>
      </c>
    </row>
    <row r="17" spans="1:8" x14ac:dyDescent="0.2">
      <c r="A17" s="2" t="s">
        <v>25</v>
      </c>
      <c r="B17" s="2" t="s">
        <v>292</v>
      </c>
      <c r="C17" s="6">
        <v>1.42995480944725E-2</v>
      </c>
      <c r="D17" s="2">
        <v>39259422.400000796</v>
      </c>
      <c r="E17" s="4">
        <v>37</v>
      </c>
      <c r="F17" s="4">
        <v>38.108108108108105</v>
      </c>
      <c r="G17">
        <v>1061065.4702702917</v>
      </c>
      <c r="H17" s="2">
        <v>471733.66568975052</v>
      </c>
    </row>
    <row r="18" spans="1:8" x14ac:dyDescent="0.2">
      <c r="A18" s="2" t="s">
        <v>26</v>
      </c>
      <c r="B18" s="2" t="s">
        <v>292</v>
      </c>
      <c r="C18" s="6">
        <v>1.4299548096560699E-2</v>
      </c>
      <c r="D18" s="2">
        <v>35484663.630000062</v>
      </c>
      <c r="E18" s="4">
        <v>27</v>
      </c>
      <c r="F18" s="4">
        <v>29.111111111111111</v>
      </c>
      <c r="G18">
        <v>1314246.8011111135</v>
      </c>
      <c r="H18" s="2">
        <v>471733.66575863771</v>
      </c>
    </row>
    <row r="19" spans="1:8" x14ac:dyDescent="0.2">
      <c r="A19" s="2" t="s">
        <v>37</v>
      </c>
      <c r="B19" s="2" t="s">
        <v>292</v>
      </c>
      <c r="C19" s="6">
        <v>1.4299548104715201E-2</v>
      </c>
      <c r="D19" s="2">
        <v>42879461.569999754</v>
      </c>
      <c r="E19" s="4">
        <v>37</v>
      </c>
      <c r="F19" s="4">
        <v>25.054054054054053</v>
      </c>
      <c r="G19">
        <v>1158904.36675675</v>
      </c>
      <c r="H19" s="2">
        <v>471733.66602765152</v>
      </c>
    </row>
    <row r="20" spans="1:8" x14ac:dyDescent="0.2">
      <c r="A20" s="2" t="s">
        <v>38</v>
      </c>
      <c r="B20" s="2" t="s">
        <v>291</v>
      </c>
      <c r="C20" s="6">
        <v>1.42995480926106E-2</v>
      </c>
      <c r="D20" s="2">
        <v>14111945.729999907</v>
      </c>
      <c r="E20" s="4">
        <v>30</v>
      </c>
      <c r="F20" s="4">
        <v>21.3</v>
      </c>
      <c r="G20">
        <v>470398.19099999691</v>
      </c>
      <c r="H20" s="2">
        <v>471733.66562832589</v>
      </c>
    </row>
    <row r="21" spans="1:8" x14ac:dyDescent="0.2">
      <c r="A21" s="2" t="s">
        <v>40</v>
      </c>
      <c r="B21" s="2" t="s">
        <v>292</v>
      </c>
      <c r="C21" s="6">
        <v>1.42995538499541E-2</v>
      </c>
      <c r="D21" s="2">
        <v>82049394.309999913</v>
      </c>
      <c r="E21" s="4">
        <v>31</v>
      </c>
      <c r="F21" s="4">
        <v>34.612903225806448</v>
      </c>
      <c r="G21">
        <v>2646754.6551612876</v>
      </c>
      <c r="H21" s="2">
        <v>471733.85555969604</v>
      </c>
    </row>
    <row r="22" spans="1:8" x14ac:dyDescent="0.2">
      <c r="A22" s="2" t="s">
        <v>42</v>
      </c>
      <c r="B22" s="2" t="s">
        <v>292</v>
      </c>
      <c r="C22" s="6">
        <v>1.4299548093072101E-2</v>
      </c>
      <c r="D22" s="2">
        <v>17814941.389999717</v>
      </c>
      <c r="E22" s="4">
        <v>32</v>
      </c>
      <c r="F22" s="4">
        <v>18.9375</v>
      </c>
      <c r="G22">
        <v>556716.91843749117</v>
      </c>
      <c r="H22" s="2">
        <v>471733.6656435504</v>
      </c>
    </row>
    <row r="23" spans="1:8" x14ac:dyDescent="0.2">
      <c r="A23" s="2" t="s">
        <v>43</v>
      </c>
      <c r="B23" s="2" t="s">
        <v>292</v>
      </c>
      <c r="C23" s="6">
        <v>1.42998127716303E-2</v>
      </c>
      <c r="D23" s="2">
        <v>137474039.84000054</v>
      </c>
      <c r="E23" s="4">
        <v>34</v>
      </c>
      <c r="F23" s="4">
        <v>10.117647058823529</v>
      </c>
      <c r="G23">
        <v>4043354.1129411925</v>
      </c>
      <c r="H23" s="2">
        <v>471742.39723322686</v>
      </c>
    </row>
    <row r="24" spans="1:8" x14ac:dyDescent="0.2">
      <c r="A24" s="2" t="s">
        <v>45</v>
      </c>
      <c r="B24" s="2" t="s">
        <v>292</v>
      </c>
      <c r="C24" s="6">
        <v>1.4299548101568599E-2</v>
      </c>
      <c r="D24" s="2">
        <v>29631741.259999987</v>
      </c>
      <c r="E24" s="4">
        <v>18</v>
      </c>
      <c r="F24" s="4">
        <v>3.7777777777777777</v>
      </c>
      <c r="G24">
        <v>1646207.8477777771</v>
      </c>
      <c r="H24" s="2">
        <v>471733.6659238452</v>
      </c>
    </row>
    <row r="25" spans="1:8" x14ac:dyDescent="0.2">
      <c r="A25" s="2" t="s">
        <v>51</v>
      </c>
      <c r="B25" s="2" t="s">
        <v>292</v>
      </c>
      <c r="C25" s="6">
        <v>1.4346256545008601E-2</v>
      </c>
      <c r="D25" s="2">
        <v>60544615.220000587</v>
      </c>
      <c r="E25" s="4">
        <v>15</v>
      </c>
      <c r="F25" s="4">
        <v>53.866666666666667</v>
      </c>
      <c r="G25">
        <v>4036307.6813333724</v>
      </c>
      <c r="H25" s="11">
        <v>165855.07199999999</v>
      </c>
    </row>
    <row r="26" spans="1:8" x14ac:dyDescent="0.2">
      <c r="A26" s="2" t="s">
        <v>74</v>
      </c>
      <c r="B26" s="2" t="s">
        <v>292</v>
      </c>
      <c r="C26" s="6">
        <v>1.4299548095487301E-2</v>
      </c>
      <c r="D26" s="2">
        <v>21999384.669999748</v>
      </c>
      <c r="E26" s="4">
        <v>35</v>
      </c>
      <c r="F26" s="4">
        <v>16.514285714285716</v>
      </c>
      <c r="G26">
        <v>628553.8477142785</v>
      </c>
      <c r="H26" s="2">
        <v>471733.6657232265</v>
      </c>
    </row>
    <row r="27" spans="1:8" x14ac:dyDescent="0.2">
      <c r="A27" s="2" t="s">
        <v>77</v>
      </c>
      <c r="B27" s="2" t="s">
        <v>292</v>
      </c>
      <c r="C27" s="6">
        <v>1.42995480940979E-2</v>
      </c>
      <c r="D27" s="2">
        <v>21777243.130001605</v>
      </c>
      <c r="E27" s="4">
        <v>29</v>
      </c>
      <c r="F27" s="4">
        <v>31.482758620689655</v>
      </c>
      <c r="G27">
        <v>750939.41827591741</v>
      </c>
      <c r="H27" s="2">
        <v>471733.66567739239</v>
      </c>
    </row>
    <row r="28" spans="1:8" x14ac:dyDescent="0.2">
      <c r="A28" s="2" t="s">
        <v>80</v>
      </c>
      <c r="B28" s="2" t="s">
        <v>292</v>
      </c>
      <c r="C28" s="6">
        <v>1.42995480945745E-2</v>
      </c>
      <c r="D28" s="2">
        <v>29024661.949999727</v>
      </c>
      <c r="E28" s="4">
        <v>35</v>
      </c>
      <c r="F28" s="4">
        <v>34.942857142857143</v>
      </c>
      <c r="G28">
        <v>829276.0557142779</v>
      </c>
      <c r="H28" s="2">
        <v>471733.66569311422</v>
      </c>
    </row>
    <row r="29" spans="1:8" x14ac:dyDescent="0.2">
      <c r="A29" s="2" t="s">
        <v>81</v>
      </c>
      <c r="B29" s="2" t="s">
        <v>292</v>
      </c>
      <c r="C29" s="6">
        <v>1.42995483392926E-2</v>
      </c>
      <c r="D29" s="2">
        <v>51312994.57000041</v>
      </c>
      <c r="E29" s="4">
        <v>18</v>
      </c>
      <c r="F29" s="4">
        <v>30.944444444444443</v>
      </c>
      <c r="G29">
        <v>2850721.9205555785</v>
      </c>
      <c r="H29" s="2">
        <v>471733.67376622045</v>
      </c>
    </row>
    <row r="30" spans="1:8" x14ac:dyDescent="0.2">
      <c r="A30" s="2" t="s">
        <v>85</v>
      </c>
      <c r="B30" s="2" t="s">
        <v>292</v>
      </c>
      <c r="C30" s="6">
        <v>1.4299548097552401E-2</v>
      </c>
      <c r="D30" s="2">
        <v>38897905.349999994</v>
      </c>
      <c r="E30" s="4">
        <v>37</v>
      </c>
      <c r="F30" s="4">
        <v>19.27027027027027</v>
      </c>
      <c r="G30">
        <v>1051294.7391891889</v>
      </c>
      <c r="H30" s="2">
        <v>471733.66579135408</v>
      </c>
    </row>
    <row r="31" spans="1:8" x14ac:dyDescent="0.2">
      <c r="A31" s="2" t="s">
        <v>86</v>
      </c>
      <c r="B31" s="2" t="s">
        <v>292</v>
      </c>
      <c r="C31" s="6">
        <v>1.4357591418351001E-2</v>
      </c>
      <c r="D31" s="2">
        <v>72461125.950000718</v>
      </c>
      <c r="E31" s="4">
        <v>19</v>
      </c>
      <c r="F31" s="4">
        <v>39.789473684210527</v>
      </c>
      <c r="G31">
        <v>3813743.4710526695</v>
      </c>
      <c r="H31" s="11">
        <v>152679.2905</v>
      </c>
    </row>
    <row r="32" spans="1:8" x14ac:dyDescent="0.2">
      <c r="A32" s="2" t="s">
        <v>87</v>
      </c>
      <c r="B32" s="2" t="s">
        <v>292</v>
      </c>
      <c r="C32" s="6">
        <v>1.42995480955327E-2</v>
      </c>
      <c r="D32" s="2">
        <v>29637140.009999871</v>
      </c>
      <c r="E32" s="4">
        <v>34</v>
      </c>
      <c r="F32" s="4">
        <v>20.147058823529413</v>
      </c>
      <c r="G32">
        <v>871680.58852940798</v>
      </c>
      <c r="H32" s="2">
        <v>471733.66572472476</v>
      </c>
    </row>
    <row r="33" spans="1:8" x14ac:dyDescent="0.2">
      <c r="A33" s="2" t="s">
        <v>88</v>
      </c>
      <c r="B33" s="2" t="s">
        <v>291</v>
      </c>
      <c r="C33" s="6">
        <v>1.4299548093845401E-2</v>
      </c>
      <c r="D33" s="2">
        <v>5172152.8399998918</v>
      </c>
      <c r="E33" s="4">
        <v>17</v>
      </c>
      <c r="F33" s="4">
        <v>8.0588235294117645</v>
      </c>
      <c r="G33">
        <v>304244.28470587597</v>
      </c>
      <c r="H33" s="2">
        <v>471733.66566906276</v>
      </c>
    </row>
    <row r="34" spans="1:8" x14ac:dyDescent="0.2">
      <c r="A34" s="2" t="s">
        <v>91</v>
      </c>
      <c r="B34" s="2" t="s">
        <v>292</v>
      </c>
      <c r="C34" s="6">
        <v>1.4299548092499E-2</v>
      </c>
      <c r="D34" s="2">
        <v>13074861.569999851</v>
      </c>
      <c r="E34" s="4">
        <v>28</v>
      </c>
      <c r="F34" s="4">
        <v>23.285714285714285</v>
      </c>
      <c r="G34">
        <v>466959.34178570897</v>
      </c>
      <c r="H34" s="2">
        <v>471733.66562464728</v>
      </c>
    </row>
    <row r="35" spans="1:8" x14ac:dyDescent="0.2">
      <c r="A35" s="2" t="s">
        <v>93</v>
      </c>
      <c r="B35" s="2" t="s">
        <v>292</v>
      </c>
      <c r="C35" s="6">
        <v>1.42995480941248E-2</v>
      </c>
      <c r="D35" s="2">
        <v>28405289.029999882</v>
      </c>
      <c r="E35" s="4">
        <v>38</v>
      </c>
      <c r="F35" s="4">
        <v>218.81578947368422</v>
      </c>
      <c r="G35">
        <v>747507.60605262849</v>
      </c>
      <c r="H35" s="2">
        <v>471733.66567827883</v>
      </c>
    </row>
    <row r="36" spans="1:8" x14ac:dyDescent="0.2">
      <c r="A36" s="2" t="s">
        <v>99</v>
      </c>
      <c r="B36" s="2" t="s">
        <v>292</v>
      </c>
      <c r="C36" s="6">
        <v>1.4299640854989699E-2</v>
      </c>
      <c r="D36" s="2">
        <v>20071344.000000015</v>
      </c>
      <c r="E36" s="4">
        <v>9</v>
      </c>
      <c r="F36" s="4">
        <v>24.777777777777779</v>
      </c>
      <c r="G36">
        <v>2230149.3333333349</v>
      </c>
      <c r="H36" s="2">
        <v>471736.72580455465</v>
      </c>
    </row>
    <row r="37" spans="1:8" x14ac:dyDescent="0.2">
      <c r="A37" s="2" t="s">
        <v>111</v>
      </c>
      <c r="B37" s="2" t="s">
        <v>292</v>
      </c>
      <c r="C37" s="6">
        <v>1.42995482556059E-2</v>
      </c>
      <c r="D37" s="2">
        <v>27512827.660000056</v>
      </c>
      <c r="E37" s="4">
        <v>37</v>
      </c>
      <c r="F37" s="4">
        <v>20.243243243243242</v>
      </c>
      <c r="G37">
        <v>743589.93675675825</v>
      </c>
      <c r="H37" s="2">
        <v>471733.67100544553</v>
      </c>
    </row>
    <row r="38" spans="1:8" x14ac:dyDescent="0.2">
      <c r="A38" s="2" t="s">
        <v>114</v>
      </c>
      <c r="B38" s="2" t="s">
        <v>292</v>
      </c>
      <c r="C38" s="6">
        <v>1.4299548094762899E-2</v>
      </c>
      <c r="D38" s="2">
        <v>13964334.890000425</v>
      </c>
      <c r="E38" s="4">
        <v>11</v>
      </c>
      <c r="F38" s="4">
        <v>42.727272727272727</v>
      </c>
      <c r="G38">
        <v>1269484.9900000386</v>
      </c>
      <c r="H38" s="2">
        <v>471733.66569933167</v>
      </c>
    </row>
    <row r="39" spans="1:8" x14ac:dyDescent="0.2">
      <c r="A39" s="2" t="s">
        <v>118</v>
      </c>
      <c r="B39" s="2" t="s">
        <v>291</v>
      </c>
      <c r="C39" s="6">
        <v>1.4299548090179E-2</v>
      </c>
      <c r="D39" s="2">
        <v>9251542.7000000961</v>
      </c>
      <c r="E39" s="4">
        <v>36</v>
      </c>
      <c r="F39" s="4">
        <v>8.8333333333333339</v>
      </c>
      <c r="G39">
        <v>256987.29722222488</v>
      </c>
      <c r="H39" s="2">
        <v>471733.66554811061</v>
      </c>
    </row>
    <row r="40" spans="1:8" x14ac:dyDescent="0.2">
      <c r="A40" s="2" t="s">
        <v>119</v>
      </c>
      <c r="B40" s="2" t="s">
        <v>292</v>
      </c>
      <c r="C40" s="6">
        <v>1.4299548954994599E-2</v>
      </c>
      <c r="D40" s="2">
        <v>35951385.670000084</v>
      </c>
      <c r="E40" s="4">
        <v>33</v>
      </c>
      <c r="F40" s="4">
        <v>13.818181818181818</v>
      </c>
      <c r="G40">
        <v>1089435.929393942</v>
      </c>
      <c r="H40" s="2">
        <v>471733.69407786668</v>
      </c>
    </row>
    <row r="41" spans="1:8" x14ac:dyDescent="0.2">
      <c r="A41" s="2" t="s">
        <v>122</v>
      </c>
      <c r="B41" s="2" t="s">
        <v>292</v>
      </c>
      <c r="C41" s="6">
        <v>1.42995480924467E-2</v>
      </c>
      <c r="D41" s="2">
        <v>11148087.129999923</v>
      </c>
      <c r="E41" s="4">
        <v>35</v>
      </c>
      <c r="F41" s="4">
        <v>9.0571428571428569</v>
      </c>
      <c r="G41">
        <v>318516.77514285495</v>
      </c>
      <c r="H41" s="2">
        <v>471733.66562292021</v>
      </c>
    </row>
    <row r="42" spans="1:8" x14ac:dyDescent="0.2">
      <c r="A42" s="2" t="s">
        <v>128</v>
      </c>
      <c r="B42" s="2" t="s">
        <v>292</v>
      </c>
      <c r="C42" s="6">
        <v>1.42995481037773E-2</v>
      </c>
      <c r="D42" s="2">
        <v>16930266.350000046</v>
      </c>
      <c r="E42" s="4">
        <v>36</v>
      </c>
      <c r="F42" s="4">
        <v>11.222222222222221</v>
      </c>
      <c r="G42">
        <v>470285.17638889019</v>
      </c>
      <c r="H42" s="2">
        <v>471733.66599670961</v>
      </c>
    </row>
    <row r="43" spans="1:8" x14ac:dyDescent="0.2">
      <c r="A43" s="2" t="s">
        <v>129</v>
      </c>
      <c r="B43" s="2" t="s">
        <v>291</v>
      </c>
      <c r="C43" s="6">
        <v>1.42995480875991E-2</v>
      </c>
      <c r="D43" s="2">
        <v>1438413.5800000727</v>
      </c>
      <c r="E43" s="4">
        <v>32</v>
      </c>
      <c r="F43" s="4">
        <v>12.53125</v>
      </c>
      <c r="G43">
        <v>44950.424375002272</v>
      </c>
      <c r="H43" s="2">
        <v>471733.66546299955</v>
      </c>
    </row>
    <row r="44" spans="1:8" x14ac:dyDescent="0.2">
      <c r="A44" s="2" t="s">
        <v>131</v>
      </c>
      <c r="B44" s="2" t="s">
        <v>292</v>
      </c>
      <c r="C44" s="6">
        <v>1.4299555724930199E-2</v>
      </c>
      <c r="D44" s="2">
        <v>18779224.110000007</v>
      </c>
      <c r="E44" s="4">
        <v>14</v>
      </c>
      <c r="F44" s="4">
        <v>14.428571428571429</v>
      </c>
      <c r="G44">
        <v>1341373.1507142861</v>
      </c>
      <c r="H44" s="2">
        <v>471733.91741405381</v>
      </c>
    </row>
    <row r="45" spans="1:8" x14ac:dyDescent="0.2">
      <c r="A45" s="2" t="s">
        <v>132</v>
      </c>
      <c r="B45" s="2" t="s">
        <v>292</v>
      </c>
      <c r="C45" s="6">
        <v>1.42995481915308E-2</v>
      </c>
      <c r="D45" s="2">
        <v>20581235.690000076</v>
      </c>
      <c r="E45" s="4">
        <v>22</v>
      </c>
      <c r="F45" s="4">
        <v>15.545454545454545</v>
      </c>
      <c r="G45">
        <v>935510.71318182163</v>
      </c>
      <c r="H45" s="2">
        <v>471733.66889164498</v>
      </c>
    </row>
    <row r="46" spans="1:8" x14ac:dyDescent="0.2">
      <c r="A46" s="2" t="s">
        <v>133</v>
      </c>
      <c r="B46" s="2" t="s">
        <v>292</v>
      </c>
      <c r="C46" s="6">
        <v>1.42996782366103E-2</v>
      </c>
      <c r="D46" s="2">
        <v>32793637.549999978</v>
      </c>
      <c r="E46" s="4">
        <v>36</v>
      </c>
      <c r="F46" s="4">
        <v>5.3888888888888893</v>
      </c>
      <c r="G46">
        <v>910934.37638888834</v>
      </c>
      <c r="H46" s="11">
        <v>345968.0833</v>
      </c>
    </row>
    <row r="47" spans="1:8" x14ac:dyDescent="0.2">
      <c r="A47" s="2" t="s">
        <v>140</v>
      </c>
      <c r="B47" s="2" t="s">
        <v>292</v>
      </c>
      <c r="C47" s="6">
        <v>1.42995481561597E-2</v>
      </c>
      <c r="D47" s="2">
        <v>9182204.229999952</v>
      </c>
      <c r="E47" s="4">
        <v>25</v>
      </c>
      <c r="F47" s="4">
        <v>6.76</v>
      </c>
      <c r="G47">
        <v>367288.16919999808</v>
      </c>
      <c r="H47" s="2">
        <v>471733.6677247748</v>
      </c>
    </row>
    <row r="48" spans="1:8" x14ac:dyDescent="0.2">
      <c r="A48" s="2" t="s">
        <v>145</v>
      </c>
      <c r="B48" s="2" t="s">
        <v>292</v>
      </c>
      <c r="C48" s="6">
        <v>1.4299548094101E-2</v>
      </c>
      <c r="D48" s="2">
        <v>9352557.0200000368</v>
      </c>
      <c r="E48" s="4">
        <v>38</v>
      </c>
      <c r="F48" s="4">
        <v>51.55263157894737</v>
      </c>
      <c r="G48">
        <v>246119.92157894833</v>
      </c>
      <c r="H48" s="2">
        <v>471733.66567749524</v>
      </c>
    </row>
    <row r="49" spans="1:8" x14ac:dyDescent="0.2">
      <c r="A49" s="2" t="s">
        <v>157</v>
      </c>
      <c r="B49" s="2" t="s">
        <v>292</v>
      </c>
      <c r="C49" s="6">
        <v>1.42995480990873E-2</v>
      </c>
      <c r="D49" s="2">
        <v>7134487.00999997</v>
      </c>
      <c r="E49" s="4">
        <v>21</v>
      </c>
      <c r="F49" s="4">
        <v>10.428571428571429</v>
      </c>
      <c r="G49">
        <v>339737.47666666523</v>
      </c>
      <c r="H49" s="2">
        <v>471733.66584199027</v>
      </c>
    </row>
    <row r="50" spans="1:8" x14ac:dyDescent="0.2">
      <c r="A50" s="2" t="s">
        <v>158</v>
      </c>
      <c r="B50" s="2" t="s">
        <v>291</v>
      </c>
      <c r="C50" s="6">
        <v>1.4299548091370301E-2</v>
      </c>
      <c r="D50" s="2">
        <v>4867722.7399999984</v>
      </c>
      <c r="E50" s="4">
        <v>14</v>
      </c>
      <c r="F50" s="4">
        <v>11.571428571428571</v>
      </c>
      <c r="G50">
        <v>347694.48142857134</v>
      </c>
      <c r="H50" s="2">
        <v>471733.66558741074</v>
      </c>
    </row>
    <row r="51" spans="1:8" x14ac:dyDescent="0.2">
      <c r="A51" s="2" t="s">
        <v>159</v>
      </c>
      <c r="B51" s="2" t="s">
        <v>292</v>
      </c>
      <c r="C51" s="6">
        <v>1.42995481965881E-2</v>
      </c>
      <c r="D51" s="2">
        <v>12928135.449999519</v>
      </c>
      <c r="E51" s="4">
        <v>38</v>
      </c>
      <c r="F51" s="4">
        <v>64.10526315789474</v>
      </c>
      <c r="G51">
        <v>340214.09078946104</v>
      </c>
      <c r="H51" s="2">
        <v>471733.66905848501</v>
      </c>
    </row>
    <row r="52" spans="1:8" x14ac:dyDescent="0.2">
      <c r="A52" s="2" t="s">
        <v>160</v>
      </c>
      <c r="B52" s="2" t="s">
        <v>291</v>
      </c>
      <c r="C52" s="6">
        <v>1.42995480896145E-2</v>
      </c>
      <c r="D52" s="2">
        <v>4823681.0199999772</v>
      </c>
      <c r="E52" s="4">
        <v>21</v>
      </c>
      <c r="F52" s="4">
        <v>10.619047619047619</v>
      </c>
      <c r="G52">
        <v>229699.0961904751</v>
      </c>
      <c r="H52" s="2">
        <v>471733.66552948894</v>
      </c>
    </row>
    <row r="53" spans="1:8" x14ac:dyDescent="0.2">
      <c r="A53" s="2" t="s">
        <v>164</v>
      </c>
      <c r="B53" s="2" t="s">
        <v>292</v>
      </c>
      <c r="C53" s="6">
        <v>1.42995481127691E-2</v>
      </c>
      <c r="D53" s="2">
        <v>40508672.610000104</v>
      </c>
      <c r="E53" s="4">
        <v>26</v>
      </c>
      <c r="F53" s="4">
        <v>12.346153846153847</v>
      </c>
      <c r="G53">
        <v>1558025.8696153886</v>
      </c>
      <c r="H53" s="2">
        <v>471733.66629334551</v>
      </c>
    </row>
    <row r="54" spans="1:8" x14ac:dyDescent="0.2">
      <c r="A54" s="2" t="s">
        <v>167</v>
      </c>
      <c r="B54" s="2" t="s">
        <v>291</v>
      </c>
      <c r="C54" s="6">
        <v>1.4299548085440801E-2</v>
      </c>
      <c r="D54" s="2">
        <v>4536274.4299996682</v>
      </c>
      <c r="E54" s="4">
        <v>37</v>
      </c>
      <c r="F54" s="4">
        <v>43.594594594594597</v>
      </c>
      <c r="G54">
        <v>122602.01162161265</v>
      </c>
      <c r="H54" s="2">
        <v>471733.66539180104</v>
      </c>
    </row>
    <row r="55" spans="1:8" x14ac:dyDescent="0.2">
      <c r="A55" s="2" t="s">
        <v>169</v>
      </c>
      <c r="B55" s="2" t="s">
        <v>292</v>
      </c>
      <c r="C55" s="6">
        <v>1.42995482025723E-2</v>
      </c>
      <c r="D55" s="2">
        <v>8272396.1800001096</v>
      </c>
      <c r="E55" s="4">
        <v>31</v>
      </c>
      <c r="F55" s="4">
        <v>30.258064516129032</v>
      </c>
      <c r="G55">
        <v>266851.48967742291</v>
      </c>
      <c r="H55" s="2">
        <v>471733.66925589956</v>
      </c>
    </row>
    <row r="56" spans="1:8" x14ac:dyDescent="0.2">
      <c r="A56" s="2" t="s">
        <v>170</v>
      </c>
      <c r="B56" s="2" t="s">
        <v>292</v>
      </c>
      <c r="C56" s="6">
        <v>1.42995487090682E-2</v>
      </c>
      <c r="D56" s="2">
        <v>9865538.6000000425</v>
      </c>
      <c r="E56" s="4">
        <v>26</v>
      </c>
      <c r="F56" s="4">
        <v>15.807692307692308</v>
      </c>
      <c r="G56">
        <v>379443.79230769392</v>
      </c>
      <c r="H56" s="2">
        <v>471733.68596490019</v>
      </c>
    </row>
    <row r="57" spans="1:8" x14ac:dyDescent="0.2">
      <c r="A57" s="2" t="s">
        <v>172</v>
      </c>
      <c r="B57" s="2" t="s">
        <v>292</v>
      </c>
      <c r="C57" s="6">
        <v>1.4299548203565099E-2</v>
      </c>
      <c r="D57" s="2">
        <v>5433595.4999999963</v>
      </c>
      <c r="E57" s="4">
        <v>32</v>
      </c>
      <c r="F57" s="4">
        <v>3.4375</v>
      </c>
      <c r="G57">
        <v>169799.85937499988</v>
      </c>
      <c r="H57" s="2">
        <v>471733.66928865132</v>
      </c>
    </row>
    <row r="58" spans="1:8" x14ac:dyDescent="0.2">
      <c r="A58" s="2" t="s">
        <v>178</v>
      </c>
      <c r="B58" s="2" t="s">
        <v>291</v>
      </c>
      <c r="C58" s="6">
        <v>1.42995480918003E-2</v>
      </c>
      <c r="D58" s="2">
        <v>2203771.7200000007</v>
      </c>
      <c r="E58" s="4">
        <v>6</v>
      </c>
      <c r="F58" s="4">
        <v>15.333333333333334</v>
      </c>
      <c r="G58">
        <v>367295.2866666668</v>
      </c>
      <c r="H58" s="2">
        <v>471733.66560159484</v>
      </c>
    </row>
    <row r="59" spans="1:8" x14ac:dyDescent="0.2">
      <c r="A59" s="2" t="s">
        <v>181</v>
      </c>
      <c r="B59" s="2" t="s">
        <v>291</v>
      </c>
      <c r="C59" s="6">
        <v>1.4299548087493201E-2</v>
      </c>
      <c r="D59" s="2">
        <v>2372533.5499999952</v>
      </c>
      <c r="E59" s="4">
        <v>16</v>
      </c>
      <c r="F59" s="4">
        <v>7.3125</v>
      </c>
      <c r="G59">
        <v>148283.3468749997</v>
      </c>
      <c r="H59" s="2">
        <v>471733.66545950685</v>
      </c>
    </row>
    <row r="60" spans="1:8" x14ac:dyDescent="0.2">
      <c r="A60" s="2" t="s">
        <v>191</v>
      </c>
      <c r="B60" s="2" t="s">
        <v>291</v>
      </c>
      <c r="C60" s="6">
        <v>1.4299548085951399E-2</v>
      </c>
      <c r="D60" s="2">
        <v>2279948.0000000033</v>
      </c>
      <c r="E60" s="4">
        <v>19</v>
      </c>
      <c r="F60" s="4">
        <v>14.315789473684211</v>
      </c>
      <c r="G60">
        <v>119997.26315789491</v>
      </c>
      <c r="H60" s="2">
        <v>471733.66540864453</v>
      </c>
    </row>
    <row r="61" spans="1:8" x14ac:dyDescent="0.2">
      <c r="A61" s="2" t="s">
        <v>208</v>
      </c>
      <c r="B61" s="2" t="s">
        <v>292</v>
      </c>
      <c r="C61" s="6">
        <v>1.4299568242006301E-2</v>
      </c>
      <c r="D61" s="2">
        <v>3058388.3099999996</v>
      </c>
      <c r="E61" s="4">
        <v>20</v>
      </c>
      <c r="F61" s="4">
        <v>3.4</v>
      </c>
      <c r="G61">
        <v>152919.41549999997</v>
      </c>
      <c r="H61" s="11">
        <v>224853.46799999999</v>
      </c>
    </row>
    <row r="62" spans="1:8" x14ac:dyDescent="0.2">
      <c r="A62" s="2" t="s">
        <v>216</v>
      </c>
      <c r="B62" s="2" t="s">
        <v>291</v>
      </c>
      <c r="C62" s="6">
        <v>1.42995480865324E-2</v>
      </c>
      <c r="D62" s="2">
        <v>2163612.9299999955</v>
      </c>
      <c r="E62" s="4">
        <v>23</v>
      </c>
      <c r="F62" s="4">
        <v>3.9130434782608696</v>
      </c>
      <c r="G62">
        <v>94070.127391304151</v>
      </c>
      <c r="H62" s="2">
        <v>471733.66542781261</v>
      </c>
    </row>
    <row r="63" spans="1:8" x14ac:dyDescent="0.2">
      <c r="A63" s="2" t="s">
        <v>218</v>
      </c>
      <c r="B63" s="2" t="s">
        <v>292</v>
      </c>
      <c r="C63" s="6">
        <v>1.4299560645713701E-2</v>
      </c>
      <c r="D63" s="2">
        <v>1332925.4099999999</v>
      </c>
      <c r="E63" s="4">
        <v>12</v>
      </c>
      <c r="F63" s="4">
        <v>2.5</v>
      </c>
      <c r="G63">
        <v>111077.11749999999</v>
      </c>
      <c r="H63" s="11">
        <v>215564.44</v>
      </c>
    </row>
    <row r="64" spans="1:8" x14ac:dyDescent="0.2">
      <c r="A64" s="2" t="s">
        <v>221</v>
      </c>
      <c r="B64" s="2" t="s">
        <v>292</v>
      </c>
      <c r="C64" s="6">
        <v>1.42995497664631E-2</v>
      </c>
      <c r="D64" s="2">
        <v>1154286.8500000003</v>
      </c>
      <c r="E64" s="4">
        <v>15</v>
      </c>
      <c r="F64" s="4">
        <v>1.2666666666666666</v>
      </c>
      <c r="G64">
        <v>76952.456666666694</v>
      </c>
      <c r="H64" s="11">
        <v>304049.04800000001</v>
      </c>
    </row>
    <row r="65" spans="1:8" x14ac:dyDescent="0.2">
      <c r="A65" s="2" t="s">
        <v>227</v>
      </c>
      <c r="B65" s="2" t="s">
        <v>292</v>
      </c>
      <c r="C65" s="6">
        <v>1.42995503221312E-2</v>
      </c>
      <c r="D65" s="2">
        <v>1723936.5200000047</v>
      </c>
      <c r="E65" s="5">
        <v>37</v>
      </c>
      <c r="F65" s="4">
        <v>14.486486486486486</v>
      </c>
      <c r="G65">
        <v>46592.878918919043</v>
      </c>
      <c r="H65" s="11">
        <v>209944.1189</v>
      </c>
    </row>
    <row r="66" spans="1:8" x14ac:dyDescent="0.2">
      <c r="A66" s="2" t="s">
        <v>257</v>
      </c>
      <c r="B66" s="2" t="s">
        <v>292</v>
      </c>
      <c r="C66" s="6">
        <v>1.42995577559955E-2</v>
      </c>
      <c r="D66" s="2">
        <v>1003059.5700000001</v>
      </c>
      <c r="E66">
        <v>12</v>
      </c>
      <c r="F66" s="4">
        <v>2</v>
      </c>
      <c r="G66">
        <v>83588.297500000001</v>
      </c>
      <c r="H66" s="11">
        <v>198023.79</v>
      </c>
    </row>
    <row r="67" spans="1:8" x14ac:dyDescent="0.2">
      <c r="A67" s="2" t="s">
        <v>258</v>
      </c>
      <c r="B67" s="2" t="s">
        <v>292</v>
      </c>
      <c r="C67" s="6">
        <v>1.4299552441360301E-2</v>
      </c>
      <c r="D67" s="2">
        <v>2430340.3099999987</v>
      </c>
      <c r="E67">
        <v>13</v>
      </c>
      <c r="F67" s="4">
        <v>2.3846153846153846</v>
      </c>
      <c r="G67">
        <v>186949.2546153845</v>
      </c>
      <c r="H67" s="11">
        <v>380900.47379999998</v>
      </c>
    </row>
    <row r="68" spans="1:8" x14ac:dyDescent="0.2">
      <c r="A68" s="2" t="s">
        <v>268</v>
      </c>
      <c r="B68" s="2" t="s">
        <v>291</v>
      </c>
      <c r="C68" s="6">
        <v>1.42995479487421E-2</v>
      </c>
      <c r="D68" s="2">
        <v>6509.259999999922</v>
      </c>
      <c r="E68">
        <v>4</v>
      </c>
      <c r="F68" s="4">
        <v>1.5</v>
      </c>
      <c r="G68">
        <v>1627.3149999999805</v>
      </c>
      <c r="H68" s="2">
        <v>471733.66088219133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各类型企业总表</vt:lpstr>
      <vt:lpstr>医疗</vt:lpstr>
      <vt:lpstr>网络传媒</vt:lpstr>
      <vt:lpstr>物流</vt:lpstr>
      <vt:lpstr>贸易</vt:lpstr>
      <vt:lpstr>制造</vt:lpstr>
      <vt:lpstr>个体经营</vt:lpstr>
      <vt:lpstr>服务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 z</dc:creator>
  <cp:lastModifiedBy>Lenovo</cp:lastModifiedBy>
  <dcterms:created xsi:type="dcterms:W3CDTF">2020-09-12T02:16:02Z</dcterms:created>
  <dcterms:modified xsi:type="dcterms:W3CDTF">2020-09-13T10:49:08Z</dcterms:modified>
</cp:coreProperties>
</file>