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FD111BF9-C3BE-425D-846C-30C18CADC231}" xr6:coauthVersionLast="47" xr6:coauthVersionMax="47" xr10:uidLastSave="{00000000-0000-0000-0000-000000000000}"/>
  <bookViews>
    <workbookView xWindow="-48" yWindow="-48" windowWidth="23136" windowHeight="12456" activeTab="1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H389" i="1"/>
  <c r="H390" i="1"/>
  <c r="H391" i="1"/>
  <c r="H392" i="1"/>
  <c r="H393" i="1"/>
  <c r="H394" i="1"/>
  <c r="H395" i="1"/>
  <c r="H396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I357" i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H332" i="1"/>
  <c r="I332" i="1" s="1"/>
  <c r="H333" i="1"/>
  <c r="I333" i="1" s="1"/>
  <c r="H334" i="1"/>
  <c r="I334" i="1" s="1"/>
  <c r="H335" i="1"/>
  <c r="I335" i="1" s="1"/>
  <c r="H336" i="1"/>
  <c r="I336" i="1" s="1"/>
  <c r="I328" i="1"/>
  <c r="I331" i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<sst xmlns="http://schemas.openxmlformats.org/spreadsheetml/2006/main" count="9961" uniqueCount="163">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</sst>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  <xf numFmtId="0" fontId="0" fillId="0" borderId="27" xfId="1" applyNumberFormat="1" applyFont="1" applyFill="1" applyBorder="1"/>
  </cellXfs>
  <cellStyles count="2">
    <cellStyle name="Normal" xfId="0" builtinId="0"/>
    <cellStyle name="Pourcentage" xfId="1" builtinId="5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Traitement!$BD$4:$BD$19</c:f>
              <c:numCache>
                <c:formatCode>General</c:formatCode>
                <c:ptCount val="15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Traitement!$BC$4:$BC$19</c:f>
              <c:numCache>
                <c:formatCode>0%</c:formatCode>
                <c:ptCount val="15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Traitement!$BI$4:$BI$19</c:f>
              <c:numCache>
                <c:formatCode>General</c:formatCode>
                <c:ptCount val="15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Traitement!$BH$4:$BH$19</c:f>
              <c:numCache>
                <c:formatCode>0%</c:formatCode>
                <c:ptCount val="15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Traitement!$BN$4:$BN$19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Traitement!$BM$4:$BM$19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Traitement!$BS$4:$BS$19</c:f>
              <c:numCache>
                <c:formatCode>General</c:formatCode>
                <c:ptCount val="15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Traitement!$BQ$4:$BQ$19</c:f>
              <c:strCache>
                <c:ptCount val="15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</c:strCache>
            </c:strRef>
          </c:cat>
          <c:val>
            <c:numRef>
              <c:f>Traitement!$BR$4:$BR$19</c:f>
              <c:numCache>
                <c:formatCode>0%</c:formatCode>
                <c:ptCount val="15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250190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1158240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2291664" createdVersion="8" refreshedVersion="8" minRefreshableVersion="3" recordCount="12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6T00:00:00" count="30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6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6/03/2025"/>
        </groupItems>
      </fieldGroup>
    </cacheField>
    <cacheField name="Mois (Date)" numFmtId="0" databaseField="0">
      <fieldGroup base="0">
        <rangePr groupBy="months" startDate="2025-02-05T00:00:00" endDate="2025-03-26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2.402535763889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95">
      <pivotArea collapsedLevelsAreSubtotals="1" fieldPosition="0">
        <references count="1">
          <reference field="3" count="0"/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9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9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9" firstHeaderRow="0" firstDataRow="1" firstDataCol="1" rowPageCount="1" colPageCount="1"/>
  <pivotFields count="9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3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66" dataDxfId="165">
  <autoFilter ref="B12:N396" xr:uid="{3466EDAC-D66B-4C4E-9139-E81C6DDA4B82}"/>
  <tableColumns count="13">
    <tableColumn id="1" xr3:uid="{1D039082-F45C-42A3-A96D-5829EEFF21C4}" name="Date" dataDxfId="164"/>
    <tableColumn id="2" xr3:uid="{BBFA4997-538A-476D-BD76-263203FF6ABC}" name="Équipe" dataDxfId="163"/>
    <tableColumn id="3" xr3:uid="{9A20E0DF-9527-4B0D-A550-5EF7167ABF81}" name="Machine" dataDxfId="162"/>
    <tableColumn id="4" xr3:uid="{3B0ED0DB-3A3D-42B9-92CE-C7769A603883}" name="Reference" dataDxfId="161"/>
    <tableColumn id="5" xr3:uid="{60FF7E2E-7F53-4AC9-8137-2A5C65D24895}" name="Cadence" dataDxfId="160"/>
    <tableColumn id="6" xr3:uid="{06210FA9-A842-4E73-9D61-5F5A7ACE1E35}" name="Quantité" dataDxfId="159"/>
    <tableColumn id="7" xr3:uid="{01816378-CFEC-4708-A4F0-66CF1B5F1387}" name="Objectif" dataDxfId="158">
      <calculatedColumnFormula>F13*8</calculatedColumnFormula>
    </tableColumn>
    <tableColumn id="8" xr3:uid="{C4032EF7-3002-493D-8583-34A8B76258DE}" name="Écart pièces" dataDxfId="157">
      <calculatedColumnFormula>H13-G13</calculatedColumnFormula>
    </tableColumn>
    <tableColumn id="9" xr3:uid="{9DAE7675-70FD-445E-BDDB-E8E2238565B6}" name="Écart temps" dataDxfId="156"/>
    <tableColumn id="10" xr3:uid="{1438624C-19DD-48A8-B0D4-4C0454660192}" name="Nombre d'arrêt" dataDxfId="155"/>
    <tableColumn id="11" xr3:uid="{92F0ED0E-5E30-47AC-B9F1-963B5B62C863}" name="Durée arrêts" dataDxfId="154"/>
    <tableColumn id="12" xr3:uid="{21AA2E60-0434-4A20-BDBE-F1BA2A9CF39A}" name="TRS" dataDxfId="153" dataCellStyle="Pourcentage"/>
    <tableColumn id="13" xr3:uid="{19486378-4A9F-497E-9B1F-E475ECBA87F9}" name="Commentaire" dataDxfId="15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40" dataDxfId="39" headerRowBorderDxfId="37" tableBorderDxfId="38">
  <autoFilter ref="B5:F346" xr:uid="{DCF9BD2B-693A-4041-8909-D8894ACC5EC9}"/>
  <tableColumns count="5">
    <tableColumn id="1" xr3:uid="{A0F8E681-64EC-40AD-BA9E-DB6D40EB360C}" name="Période" dataDxfId="36"/>
    <tableColumn id="2" xr3:uid="{6DA27D65-3510-4BCE-813D-C3BB8EFE5A9F}" name="Semaine" dataDxfId="35"/>
    <tableColumn id="3" xr3:uid="{59E2FA39-606A-4580-AAE7-94035CED23CC}" name="Date" dataDxfId="34"/>
    <tableColumn id="4" xr3:uid="{645683A2-D346-4111-B81A-12994423728E}" name="Cause des pertes" dataDxfId="33"/>
    <tableColumn id="5" xr3:uid="{2EE19B7A-8A4F-4A78-B236-C50A3D659C71}" name="Pourcentage perte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31" dataDxfId="30" headerRowBorderDxfId="28" tableBorderDxfId="29" totalsRowBorderDxfId="27">
  <autoFilter ref="I5:M346" xr:uid="{3E2A9B30-E464-4A91-AA21-885B98283FAA}"/>
  <tableColumns count="5">
    <tableColumn id="1" xr3:uid="{DF04F93D-3093-4A87-B7ED-2F943C809AA0}" name="Période" dataDxfId="26"/>
    <tableColumn id="2" xr3:uid="{D8DFD620-E70C-4AD1-9E39-7D7975088D75}" name="Semaine" dataDxfId="25"/>
    <tableColumn id="3" xr3:uid="{97ECB026-086C-47A9-8DB6-82EFC6606B60}" name="Date" dataDxfId="24"/>
    <tableColumn id="4" xr3:uid="{CA9E6015-F063-44BD-AFF4-4BB5E885852B}" name="Cause des pertes1" dataDxfId="23"/>
    <tableColumn id="5" xr3:uid="{9D3F2E0D-B005-483D-A9EB-3B261F1AEBF6}" name="Pourcentage perte1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21" headerRowBorderDxfId="19" tableBorderDxfId="20" totalsRowBorderDxfId="18">
  <autoFilter ref="P5:T346" xr:uid="{DEC9DF2D-5226-46B7-BFB6-86518DCC5349}"/>
  <tableColumns count="5">
    <tableColumn id="1" xr3:uid="{559A4491-A8AD-4EC6-8A4D-724DAB98B442}" name="Période" dataDxfId="17"/>
    <tableColumn id="2" xr3:uid="{ADED0C69-203B-4ECA-8485-ED7282FD356B}" name="Semaine" dataDxfId="16"/>
    <tableColumn id="3" xr3:uid="{0EA9EBF6-2C7B-4986-A1E1-2A425C1DD4C5}" name="Date" dataDxfId="15"/>
    <tableColumn id="4" xr3:uid="{5208BCB4-E83C-465E-A343-68C5FA499C6C}" name="Cause des pertes2" dataDxfId="14"/>
    <tableColumn id="5" xr3:uid="{E79441CF-C840-47A7-81CE-9A3679C64F50}" name="Pourcentage perte2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12" dataDxfId="11" headerRowBorderDxfId="9" tableBorderDxfId="10" totalsRowBorderDxfId="8">
  <autoFilter ref="W5:AA346" xr:uid="{E3BAC8E3-79A4-4A61-B411-973562F6FC17}"/>
  <tableColumns count="5">
    <tableColumn id="1" xr3:uid="{7954DB58-AF22-4D90-96C4-45B34699CC7A}" name="Période" dataDxfId="7"/>
    <tableColumn id="2" xr3:uid="{ECB14939-69DC-4A78-859C-94C1E1FAE396}" name="Semaine" dataDxfId="6"/>
    <tableColumn id="3" xr3:uid="{CA4B1B75-5F12-44AE-849F-9DCD69242A81}" name="Date" dataDxfId="5"/>
    <tableColumn id="4" xr3:uid="{A47FFCA0-5FF3-435F-AAFB-21364EA6B78F}" name="Cause des pertes3" dataDxfId="4"/>
    <tableColumn id="5" xr3:uid="{D598ADDA-5A5C-468E-894F-423B7C71A4C2}" name="Pourcentage perte3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42" dataDxfId="140" headerRowBorderDxfId="141" tableBorderDxfId="139">
  <autoFilter ref="B5:F302" xr:uid="{1D2A384B-CAC9-4DC2-9F4B-302D6B180E40}"/>
  <tableColumns count="5">
    <tableColumn id="1" xr3:uid="{79017F96-5B81-4B6F-9B0E-02F443984456}" name="Période" dataDxfId="138"/>
    <tableColumn id="2" xr3:uid="{33419AA1-AC1A-400E-A572-D70A92C10AAA}" name="Semaine" dataDxfId="137"/>
    <tableColumn id="3" xr3:uid="{99AE900F-C47E-4A15-A7B4-AEC34C994C38}" name="Date" dataDxfId="136"/>
    <tableColumn id="4" xr3:uid="{0326896A-EB94-4CFF-985D-724D99E95DC4}" name="Cause des pertes" dataDxfId="135"/>
    <tableColumn id="5" xr3:uid="{E1B29C57-0D48-4FD5-9565-E451CFFC9FDC}" name="Pourcentage perte" dataDxfId="1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80" dataDxfId="79" headerRowBorderDxfId="133" tableBorderDxfId="132" totalsRowBorderDxfId="131">
  <autoFilter ref="I5:M302" xr:uid="{04050669-CFCF-43E0-B824-FE9DEAB05B1B}"/>
  <tableColumns count="5">
    <tableColumn id="1" xr3:uid="{3CAB31F7-2CFD-4D13-845B-3740BB336D6F}" name="Période" dataDxfId="85"/>
    <tableColumn id="2" xr3:uid="{8744E2C6-5EE3-4F81-A0FE-AA6A9D561BFF}" name="Semaine" dataDxfId="84"/>
    <tableColumn id="3" xr3:uid="{521D6360-1715-4D22-9EE8-12778DD413AC}" name="Date" dataDxfId="83"/>
    <tableColumn id="4" xr3:uid="{EED73042-80D5-47DD-AAA1-82393DDEDD37}" name="Cause des pertes1" dataDxfId="82"/>
    <tableColumn id="5" xr3:uid="{CEFF4074-8DCB-4CA7-978C-38938FCB545F}" name="Pourcentage perte1" dataDxfId="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70" headerRowBorderDxfId="77" tableBorderDxfId="78" totalsRowBorderDxfId="76">
  <autoFilter ref="P5:T302" xr:uid="{2383CF97-4A85-48D3-8D0C-3197DD7A73C7}"/>
  <tableColumns count="5">
    <tableColumn id="1" xr3:uid="{E7B8B913-3906-4493-8B72-D7FD1778CFBD}" name="Période" dataDxfId="75"/>
    <tableColumn id="2" xr3:uid="{519E3128-BFC0-4D17-91E7-CC77EA614D29}" name="Semaine" dataDxfId="74"/>
    <tableColumn id="3" xr3:uid="{754613B2-C308-453E-87B0-BCB80CC699A6}" name="Date" dataDxfId="73"/>
    <tableColumn id="4" xr3:uid="{1C8F417C-1017-4788-A729-00498F4DC664}" name="Cause des pertes2" dataDxfId="72"/>
    <tableColumn id="5" xr3:uid="{FF0A1090-6A64-4150-A0FC-74321B999792}" name="Pourcentage perte2" dataDxfId="7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66" dataDxfId="60" headerRowBorderDxfId="68" tableBorderDxfId="69" totalsRowBorderDxfId="67">
  <autoFilter ref="W5:AA302" xr:uid="{75E67CC0-DC41-409A-A6A8-9D04EB01F8A2}"/>
  <tableColumns count="5">
    <tableColumn id="1" xr3:uid="{346E21ED-3B43-428F-B43B-C69ED9774688}" name="Période" dataDxfId="65"/>
    <tableColumn id="2" xr3:uid="{51A580F8-017D-4E53-9BDA-B413791803BF}" name="Semaine" dataDxfId="64"/>
    <tableColumn id="3" xr3:uid="{20F6DE19-8120-4381-84DD-7869DEB8D80C}" name="Date" dataDxfId="63"/>
    <tableColumn id="4" xr3:uid="{98FA0602-58C8-4B97-B8BA-851A748994B8}" name="Cause des pertes3" dataDxfId="62"/>
    <tableColumn id="5" xr3:uid="{0E75E91A-6843-4FA2-8767-5D353C8E2965}" name="Pourcentage perte3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90" dataDxfId="89">
  <autoFilter ref="AI32:AK62" xr:uid="{5A5BA314-728F-41DF-B436-D7A736B66477}"/>
  <tableColumns count="3">
    <tableColumn id="1" xr3:uid="{DF8A1C01-18E8-494B-83B0-7679C44537BE}" name="Date" dataDxfId="88"/>
    <tableColumn id="2" xr3:uid="{430A7B71-3CE2-4D74-8DAF-18AED78B5B2D}" name="TRS" dataDxfId="87" dataCellStyle="Pourcentage"/>
    <tableColumn id="3" xr3:uid="{F1EF3F5F-838A-436F-8A45-EE6CDF2D8D01}" name="Qté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51" dataDxfId="150">
  <autoFilter ref="B5:H92" xr:uid="{C4480CF4-C52E-46FA-9FDF-CF9B3A0AF10E}"/>
  <tableColumns count="7">
    <tableColumn id="1" xr3:uid="{C8979906-7385-4F96-B2E7-4F8FC864FCF7}" name="Date" dataDxfId="149"/>
    <tableColumn id="2" xr3:uid="{C364A27F-09CB-402B-A1F2-43C609B28A7C}" name="Équipe" dataDxfId="148"/>
    <tableColumn id="3" xr3:uid="{1361715B-CE84-4C43-92F7-019565185AAA}" name="Machine" dataDxfId="147"/>
    <tableColumn id="4" xr3:uid="{E770DDB2-0CDE-42F9-A515-5F913C3C5CFA}" name="Arrêts" dataDxfId="146"/>
    <tableColumn id="5" xr3:uid="{95B5CA0A-A6B0-47A6-A582-77BA65A8C587}" name="Durées (m)" dataDxfId="145"/>
    <tableColumn id="6" xr3:uid="{43C12E68-90D4-42CF-BC19-E6722FF7D947}" name="Durées (h)" dataDxfId="144">
      <calculatedColumnFormula>Tableau2[[#This Row],[Durées (m)]]/60</calculatedColumnFormula>
    </tableColumn>
    <tableColumn id="8" xr3:uid="{FDF7BB73-1D0C-A241-A789-075E09936532}" name="pds" dataDxfId="1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30"/>
    <tableColumn id="2" xr3:uid="{8A871C23-BE6F-4F7B-B503-1F0217DD11F8}" name="Machine"/>
    <tableColumn id="3" xr3:uid="{E32C80A4-959D-4B04-8450-5951FACD7F0D}" name="TRS 1" dataDxfId="129" dataCellStyle="Pourcentage"/>
    <tableColumn id="4" xr3:uid="{04FDCF70-8941-43FF-9DFD-7BB25B382D43}" name="TRS 2 " dataDxfId="128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27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41">
  <autoFilter ref="B5:I37" xr:uid="{985E77F9-6971-5543-8E10-89E0F2951626}"/>
  <tableColumns count="8">
    <tableColumn id="1" xr3:uid="{5FF3DE14-D01D-CC49-850B-BCDA13E32092}" name="Semaine" dataDxfId="46"/>
    <tableColumn id="2" xr3:uid="{D00B9277-446B-FC4B-A4F8-BAD0E1F999D5}" name="Machine " dataDxfId="2"/>
    <tableColumn id="3" xr3:uid="{B2D906ED-F0F7-9448-9AF1-A69813965A44}" name="Ref" dataDxfId="0"/>
    <tableColumn id="4" xr3:uid="{4D0E4E49-F3E9-404C-B205-D9C55910B9E1}" name="Objectif" dataDxfId="1"/>
    <tableColumn id="5" xr3:uid="{1FB481F5-4815-6245-A5D3-BCA9454FBAEF}" name="Qté produite" dataDxfId="45"/>
    <tableColumn id="6" xr3:uid="{6DAFD0A6-7665-B146-A89D-00902FC921DC}" name="Écart" dataDxfId="44"/>
    <tableColumn id="7" xr3:uid="{EB814DC3-DAC7-6B45-999C-1AC4C9E7E41E}" name="TRS" dataDxfId="43" dataCellStyle="Pourcentage"/>
    <tableColumn id="8" xr3:uid="{8F9ADACA-4E38-DD4D-8A59-7195BFF9DABC}" name="Commmentaire" dataDxfId="42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21">
  <autoFilter ref="B5:H13" xr:uid="{E5D9BF9C-7C05-4657-8AE0-6091C2727902}"/>
  <tableColumns count="7">
    <tableColumn id="1" xr3:uid="{7AFB9F8A-D630-4A8F-9CB0-5B74964F7774}" name="Semaine" dataDxfId="120"/>
    <tableColumn id="2" xr3:uid="{D11CACCF-4143-4C46-842C-8ED75F766B96}" name="Réf1" dataDxfId="119"/>
    <tableColumn id="3" xr3:uid="{C9816E36-1199-4A93-8C7C-48502EE048CC}" name="Objectif1" dataDxfId="118"/>
    <tableColumn id="4" xr3:uid="{EBF39F68-AFA5-4863-B87A-DEB243692774}" name="Qté produite1" dataDxfId="117"/>
    <tableColumn id="5" xr3:uid="{7943FFCA-75A3-43B0-A37C-77B894D4173A}" name="Écart1" dataDxfId="116">
      <calculatedColumnFormula>D6-E6</calculatedColumnFormula>
    </tableColumn>
    <tableColumn id="6" xr3:uid="{8B3A961C-AEAC-4689-9FBF-2A2848233C6C}" name="TRS1" dataDxfId="59" dataCellStyle="Pourcentage"/>
    <tableColumn id="7" xr3:uid="{5F27CC3E-57D9-448C-A7C2-863513636B05}" name="cible" dataDxfId="58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54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57"/>
    <tableColumn id="3" xr3:uid="{EB379F84-3BC0-4910-9719-16E6D625BD9C}" name="Objectif2" dataDxfId="115"/>
    <tableColumn id="4" xr3:uid="{ACF85C91-2D28-487D-93B6-24F5453829A8}" name="Qté produite2" dataDxfId="114"/>
    <tableColumn id="5" xr3:uid="{704C4C48-4C20-48B8-952B-C3EBE598B497}" name="Écart2" dataDxfId="113">
      <calculatedColumnFormula>L6-M6</calculatedColumnFormula>
    </tableColumn>
    <tableColumn id="6" xr3:uid="{F5285AFB-C095-4040-96E4-B12FACED2127}" name="TRS2" dataDxfId="56" dataCellStyle="Pourcentage"/>
    <tableColumn id="7" xr3:uid="{DDCFE673-DEB4-4997-A41F-3A4A4FB362E5}" name="cible" dataDxfId="55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53" dataDxfId="50">
  <autoFilter ref="R5:X13" xr:uid="{63BCA9D9-FB3F-4B88-9930-D44D9A01DA5D}"/>
  <tableColumns count="7">
    <tableColumn id="1" xr3:uid="{A4689EBE-8722-43A3-9136-407AA1CF72AC}" name="Semaine" dataDxfId="112"/>
    <tableColumn id="2" xr3:uid="{D018879B-C8DB-4D6E-B1AA-4F0C92C87600}" name="Réf3" dataDxfId="111"/>
    <tableColumn id="3" xr3:uid="{0FF09013-0E11-421C-9C78-14A4ABE15252}" name="Objectif3" dataDxfId="110"/>
    <tableColumn id="4" xr3:uid="{190690ED-7BAF-49FD-98DA-148E0D6302DF}" name="Qté produite3" dataDxfId="109"/>
    <tableColumn id="5" xr3:uid="{EC4E0CDB-099C-48C2-B552-91AB6E0D57B7}" name="Écart3" dataDxfId="108">
      <calculatedColumnFormula>T6-U6</calculatedColumnFormula>
    </tableColumn>
    <tableColumn id="6" xr3:uid="{D06A29BD-070B-4B33-B65D-D774E668FA55}" name="TRS3" dataDxfId="52" dataCellStyle="Pourcentage"/>
    <tableColumn id="7" xr3:uid="{9ACFF48E-805D-41E2-9DA2-BB6DB194D41C}" name="cible" dataDxfId="51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07" dataDxfId="47">
  <autoFilter ref="Z5:AF13" xr:uid="{BC7A7288-B153-47DC-9401-F3FEA11D7722}"/>
  <tableColumns count="7">
    <tableColumn id="1" xr3:uid="{F37F7FD3-BF69-4680-94BE-C360D35C4855}" name="Semaine" dataDxfId="106"/>
    <tableColumn id="2" xr3:uid="{2E92BB22-FAA7-4A53-91C2-0292B22606A1}" name="Réf4" dataDxfId="105"/>
    <tableColumn id="3" xr3:uid="{B0B7729F-D9B7-4F92-B1AC-A57D1A7C44A6}" name="Objectif4" dataDxfId="104"/>
    <tableColumn id="4" xr3:uid="{872141A5-5901-40A2-BE74-FA65CD0BC30F}" name="Qté produite4" dataDxfId="103"/>
    <tableColumn id="5" xr3:uid="{8A7A7A3E-6389-4399-A104-9871A30D2622}" name="Écart4" dataDxfId="102"/>
    <tableColumn id="6" xr3:uid="{13D95DB4-10A5-45DE-9BC7-EB0754FA059A}" name="TRS4" dataDxfId="49" dataCellStyle="Pourcentage"/>
    <tableColumn id="7" xr3:uid="{E9692B3E-B8A1-49EB-8990-638B4BDF9E92}" name="cible" dataDxfId="48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26" dataDxfId="125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24"/>
    <tableColumn id="2" xr3:uid="{493BB54B-9250-2D4B-B6C7-D5E559092A71}" name="Durées (m)" dataDxfId="123"/>
    <tableColumn id="3" xr3:uid="{0482A10B-5D20-934F-9D71-A1713F93DF2F}" name="PC" dataDxfId="122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opLeftCell="A4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9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 t="s">
        <v>60</v>
      </c>
      <c r="BC19" s="65">
        <v>8.99</v>
      </c>
      <c r="BD19" s="82">
        <v>102121</v>
      </c>
      <c r="BG19" s="64" t="s">
        <v>60</v>
      </c>
      <c r="BH19" s="65">
        <v>9.7300000000000022</v>
      </c>
      <c r="BI19" s="82">
        <v>160851</v>
      </c>
      <c r="BL19" s="64" t="s">
        <v>60</v>
      </c>
      <c r="BM19" s="65">
        <v>4.87</v>
      </c>
      <c r="BN19" s="82">
        <v>56048</v>
      </c>
      <c r="BQ19" s="64" t="s">
        <v>60</v>
      </c>
      <c r="BR19" s="65">
        <v>11.38</v>
      </c>
      <c r="BS19" s="82">
        <v>190533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tabSelected="1" workbookViewId="0">
      <pane ySplit="12" topLeftCell="A379" activePane="bottomLeft" state="frozen"/>
      <selection pane="bottomLeft" activeCell="H360" sqref="H360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108" activePane="bottomLeft" state="frozen"/>
      <selection pane="bottomLeft" activeCell="I123" sqref="I123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F37" sqref="F37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zoomScale="90" zoomScaleNormal="90" workbookViewId="0">
      <selection activeCell="K32" sqref="K32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5">
        <v>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zoomScale="80" zoomScaleNormal="80" workbookViewId="0">
      <pane ySplit="5" topLeftCell="A6" activePane="bottomLeft" state="frozen"/>
      <selection pane="bottomLeft" activeCell="X354" sqref="X354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2025-03-31T08:37:54Z</dcterms:modified>
</cp:coreProperties>
</file>