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nzinger\Documents\data\data\snowballing\"/>
    </mc:Choice>
  </mc:AlternateContent>
  <xr:revisionPtr revIDLastSave="0" documentId="13_ncr:1_{B1C4C906-AF7D-4B3C-BECA-B4EBDFF1B243}" xr6:coauthVersionLast="47" xr6:coauthVersionMax="47" xr10:uidLastSave="{00000000-0000-0000-0000-000000000000}"/>
  <bookViews>
    <workbookView xWindow="-120" yWindow="-120" windowWidth="29040" windowHeight="15720" tabRatio="500" xr2:uid="{00000000-000D-0000-FFFF-FFFF00000000}"/>
  </bookViews>
  <sheets>
    <sheet name="Tabelle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31" i="1" l="1"/>
  <c r="G31" i="1"/>
  <c r="F31" i="1"/>
  <c r="K30" i="1"/>
  <c r="L29" i="1"/>
  <c r="K28" i="1"/>
  <c r="H28" i="1"/>
  <c r="G28" i="1"/>
  <c r="K27" i="1"/>
  <c r="H27" i="1"/>
  <c r="G27" i="1"/>
  <c r="L24" i="1"/>
  <c r="H23" i="1"/>
  <c r="G23" i="1"/>
  <c r="F23" i="1"/>
  <c r="K22" i="1"/>
  <c r="H22" i="1"/>
  <c r="G22" i="1"/>
  <c r="F22" i="1"/>
  <c r="L21" i="1"/>
  <c r="K20" i="1"/>
  <c r="L19" i="1"/>
  <c r="L18" i="1"/>
  <c r="H17" i="1"/>
  <c r="G17" i="1"/>
  <c r="L16" i="1"/>
  <c r="H16" i="1"/>
  <c r="G16" i="1"/>
  <c r="F16" i="1"/>
  <c r="G15" i="1"/>
  <c r="L14" i="1"/>
  <c r="L13" i="1"/>
  <c r="H12" i="1"/>
  <c r="G12" i="1"/>
  <c r="F12" i="1"/>
  <c r="K11" i="1"/>
  <c r="L10" i="1"/>
  <c r="H9" i="1"/>
  <c r="G9" i="1"/>
  <c r="F9" i="1"/>
  <c r="K8" i="1"/>
  <c r="H8" i="1"/>
  <c r="G8" i="1"/>
  <c r="F8" i="1"/>
  <c r="L6" i="1"/>
  <c r="H5" i="1"/>
  <c r="G5" i="1"/>
  <c r="F5" i="1"/>
  <c r="K4" i="1"/>
  <c r="K3" i="1"/>
  <c r="H3" i="1"/>
  <c r="K2" i="1"/>
  <c r="H2" i="1"/>
  <c r="G2" i="1"/>
</calcChain>
</file>

<file path=xl/sharedStrings.xml><?xml version="1.0" encoding="utf-8"?>
<sst xmlns="http://schemas.openxmlformats.org/spreadsheetml/2006/main" count="785" uniqueCount="537">
  <si>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</si>
  <si>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</si>
  <si>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</si>
  <si>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</si>
  <si>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</si>
  <si>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</si>
  <si>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</si>
  <si>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</si>
  <si>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</si>
  <si>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</si>
  <si>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</si>
  <si>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</si>
  <si>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</si>
  <si>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</si>
  <si>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</si>
  <si>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</si>
  <si>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</si>
  <si>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</si>
  <si>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</si>
  <si>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</si>
  <si>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</si>
  <si>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</si>
  <si>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</si>
  <si>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</si>
  <si>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</si>
  <si>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</si>
  <si>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</si>
  <si>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</si>
  <si>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</si>
  <si>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</si>
  <si>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</si>
  <si>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</si>
  <si>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</si>
  <si>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additional</t>
  </si>
  <si>
    <t>relevant_code based on abstract and title screening</t>
  </si>
  <si>
    <t>J2P29DZL</t>
  </si>
  <si>
    <t>Jayawickrema, Vishuddhi; Swanson, Eric T</t>
  </si>
  <si>
    <t>Speeches by the Fed Chair Are More Important Than FOMC Announcements: An Improved High-Frequency Measure of U.S. Monetary Policy Shocks</t>
  </si>
  <si>
    <t>Working Paper</t>
  </si>
  <si>
    <t>journalArticle</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</si>
  <si>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</si>
  <si>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https://www.google.com/url?sa=t&amp;rct=j&amp;q=&amp;esrc=s&amp;source=web&amp;cd=&amp;ved=2ahUKEwjC1KvtnueCAxXmhf0HHYk-B0YQFnoECA4QAQ&amp;url=https%3A%2F%2Fsites.socsci.uci.edu%2F~swanson2%2Fpapers%2Fhfdat.pdf&amp;usg=AOvVaw2ByzWfy2MSo3exKbp29X7_&amp;opi=89978449</t>
  </si>
  <si>
    <t>Jayawickrema_2023_speeches</t>
  </si>
  <si>
    <t>ME</t>
  </si>
  <si>
    <t>wrong_response_variable</t>
  </si>
  <si>
    <t>me</t>
  </si>
  <si>
    <t>TG9CXQYN</t>
  </si>
  <si>
    <t>Hafemann, Lucas; Tillmann, Peter</t>
  </si>
  <si>
    <t>The Aggregate and Country-Specific Effectiveness of ECB Policy: Evidence from an External Instruments VAR Approach</t>
  </si>
  <si>
    <t>International Journal of Central Banking</t>
  </si>
  <si>
    <t>65</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</si>
  <si>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</si>
  <si>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https://www.ijcb.org/journal/ijcb20q5a3.htm</t>
  </si>
  <si>
    <t>Hafemann_2020_the</t>
  </si>
  <si>
    <t>extract irf</t>
  </si>
  <si>
    <t>3M7BXY6G</t>
  </si>
  <si>
    <t>Giancarlo Corsetti; Joao B Duarte; Samuel Mann</t>
  </si>
  <si>
    <t>One Money, Many Markets [Fixed Rate Versus Adjustable Rate Mortgages: Evidence from Euro Area Banks]</t>
  </si>
  <si>
    <t>Journal of the European Economic Association</t>
  </si>
  <si>
    <t>1</t>
  </si>
  <si>
    <t>20</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</si>
  <si>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</si>
  <si>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https://ideas.repec.org/a/oup/jeurec/v20y2022i1p513-548..html</t>
  </si>
  <si>
    <t>Giancarlo Corsetti; Joao B Duarte; Samuel Mann_2022_one</t>
  </si>
  <si>
    <t>https://doi.org/10.1093/jeea/jvab030</t>
  </si>
  <si>
    <t>duplicate: already coded in study set 1 as Corsetti_2018_one</t>
  </si>
  <si>
    <t>FFNFQZVX</t>
  </si>
  <si>
    <t>Doh, Taeyoung; Song, Dongho; Yang, Shu-Kuei</t>
  </si>
  <si>
    <t>Deciphering Federal Reserve Communication via Text Analysis of Alternative FOMC Statements</t>
  </si>
  <si>
    <t>preprint</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</si>
  <si>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</si>
  <si>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10.2139/ssrn.4135736</t>
  </si>
  <si>
    <t>https://papers.ssrn.com/abstract=4135736</t>
  </si>
  <si>
    <t>Doh_2022_deciphering</t>
  </si>
  <si>
    <t>biblio_edit_newer</t>
  </si>
  <si>
    <t>no_se: confidence level not discussed</t>
  </si>
  <si>
    <t>DDP2ZMD4</t>
  </si>
  <si>
    <t>Kim, Chang-Jin; Nelson, Charles R.</t>
  </si>
  <si>
    <t>Estimation of a forward-looking monetary policy rule: A time-varying parameter model using ex post data☆</t>
  </si>
  <si>
    <t>Journal of Monetary Economics</t>
  </si>
  <si>
    <t>8</t>
  </si>
  <si>
    <t>53</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</si>
  <si>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</si>
  <si>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10.1016/j.jmoneco.2005.10.017</t>
  </si>
  <si>
    <t>Kim_2006_estimation</t>
  </si>
  <si>
    <t>https://doi.org/10.1016/j.jmoneco.2005.10.017</t>
  </si>
  <si>
    <t>wrong_shock_variable</t>
  </si>
  <si>
    <t>SEH392NJ</t>
  </si>
  <si>
    <t>James H. Stock; Mark W. Watson</t>
  </si>
  <si>
    <t>Identification and Estimation of Dynamic Causal Effects in Macroeconomics Using External Instruments</t>
  </si>
  <si>
    <t>Economic Journal</t>
  </si>
  <si>
    <t>610</t>
  </si>
  <si>
    <t>128</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</si>
  <si>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</si>
  <si>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10.1111/ecoj.12593</t>
  </si>
  <si>
    <t>https://ideas.repec.org/a/wly/econjl/v128y2018i610p917-948.html</t>
  </si>
  <si>
    <t>James H. Stock; Mark W. Watson_2018_identification</t>
  </si>
  <si>
    <t>https://doi.org/10.1111/ecoj.12593</t>
  </si>
  <si>
    <t>one table</t>
  </si>
  <si>
    <t>JRKKY4SP</t>
  </si>
  <si>
    <t>Handlan, Amy</t>
  </si>
  <si>
    <t>Text Shocks and Monetary Surprises: Text Analysis of FOMC Statements with Machine Learning</t>
  </si>
  <si>
    <t>conferencePaper</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</si>
  <si>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</si>
  <si>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https://www.semanticscholar.org/paper/Text-Shocks-and-Monetary-Surprises%3A-Text-Analysis-Handlan/150f4edd79ce5e7d9e41f34cfd8eb8027410176c</t>
  </si>
  <si>
    <t>Handlan_2020_text</t>
  </si>
  <si>
    <t>https://handlanamy.github.io/MyFiles/Handlan_JMP_FOMCTextShocks.pdf</t>
  </si>
  <si>
    <t>effect_size_unclear: axis scale probably wrong and shock variable does not react to its own shock for the only relevant figure C8</t>
  </si>
  <si>
    <t>CLC34NH8</t>
  </si>
  <si>
    <t>Lucca, David O.; Trebbi, Francesco</t>
  </si>
  <si>
    <t>Measuring Central Bank Communication: An Automated Approach with Application to FOMC Statements</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</si>
  <si>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</si>
  <si>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10.3386/w15367</t>
  </si>
  <si>
    <t>https://www.nber.org/papers/w15367</t>
  </si>
  <si>
    <t>Lucca_2009_measuring</t>
  </si>
  <si>
    <t>https://ftrebbi.com/research/lt.pdf</t>
  </si>
  <si>
    <t>S789WH9K</t>
  </si>
  <si>
    <t>Lunsford, Kurt G.</t>
  </si>
  <si>
    <t>Policy Language and Information Effects in the Early Days of Federal Reserve Forward Guidance</t>
  </si>
  <si>
    <t>American Economic Review</t>
  </si>
  <si>
    <t>9</t>
  </si>
  <si>
    <t>110</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</si>
  <si>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</si>
  <si>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10.1257/aer.20181721</t>
  </si>
  <si>
    <t>Lunsford_2020_policy</t>
  </si>
  <si>
    <t>https://doi.org/10.1257/aer.20181721</t>
  </si>
  <si>
    <t>no_relevant_effect_sizes</t>
  </si>
  <si>
    <t>7ESMQEAX</t>
  </si>
  <si>
    <t>Acosta, Miguel</t>
  </si>
  <si>
    <t>A New Measure of Central Bank Transparency and Implications for the Effectiveness of Monetary Policy</t>
  </si>
  <si>
    <t>3</t>
  </si>
  <si>
    <t>19</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</si>
  <si>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</si>
  <si>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https://ideas.repec.org//a/ijc/ijcjou/y2023q3a2.html</t>
  </si>
  <si>
    <t>Acosta_2023_a</t>
  </si>
  <si>
    <t>HQKLZJZ3</t>
  </si>
  <si>
    <t>Vats, Nishant</t>
  </si>
  <si>
    <t>Financial Constraints and the Transmission of Monetary Policy: Evidence from Relaxation of Collateral Constraints</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</si>
  <si>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</si>
  <si>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10.2139/ssrn.3559650</t>
  </si>
  <si>
    <t>https://papers.ssrn.com/abstract=3559650</t>
  </si>
  <si>
    <t>Vats_2020_financial</t>
  </si>
  <si>
    <t>https://nishvats.github.io/Documents/paper_mt.pdf</t>
  </si>
  <si>
    <t>VIGRLPWU</t>
  </si>
  <si>
    <t>Read, Matthew</t>
  </si>
  <si>
    <t>Algorithms for inference in SVARs identified with sign and zero restrictions</t>
  </si>
  <si>
    <t>The Econometrics Journal</t>
  </si>
  <si>
    <t>25</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</si>
  <si>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</si>
  <si>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10.1093/ectj/utac009</t>
  </si>
  <si>
    <t>Read_2022_algorithms</t>
  </si>
  <si>
    <t>https://doi.org/10.1093/ectj/utac009</t>
  </si>
  <si>
    <t>effect_size_unclear: no mean or median response</t>
  </si>
  <si>
    <t>ALFVKXAQ</t>
  </si>
  <si>
    <t>D'Amico, Stefania; Farka, Mira</t>
  </si>
  <si>
    <t>The Fed and the Stock Market: An Identification Based on Intraday Futures Data</t>
  </si>
  <si>
    <t>Journal of Business &amp; Economic Statistics</t>
  </si>
  <si>
    <t>29</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</si>
  <si>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</si>
  <si>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10.1198/jbes.2009.08019</t>
  </si>
  <si>
    <t>D'Amico_2011_the</t>
  </si>
  <si>
    <t>https://doi.org/10.1198/jbes.2009.08019</t>
  </si>
  <si>
    <t>Q33CLHVD</t>
  </si>
  <si>
    <t>Hansen, Stephen; McMahon, Michael</t>
  </si>
  <si>
    <t>Shocking language: Understanding the macroeconomic effects of central bank communication</t>
  </si>
  <si>
    <t>Journal of International Economics</t>
  </si>
  <si>
    <t>99</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</si>
  <si>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</si>
  <si>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10.1016/j.jinteco.2015.12.008</t>
  </si>
  <si>
    <t>https://www.sciencedirect.com/science/article/pii/S0022199615001828</t>
  </si>
  <si>
    <t>Hansen_2016_shocking</t>
  </si>
  <si>
    <t>https://doi.org/10.1016/j.jinteco.2015.12.008</t>
  </si>
  <si>
    <t>effect_size_unclear: transformation codes missing</t>
  </si>
  <si>
    <t>109</t>
  </si>
  <si>
    <t>8FGFVVNP</t>
  </si>
  <si>
    <t>Auclert, Adrien; Rognlie, Matthew; Straub, Ludwig</t>
  </si>
  <si>
    <t>Micro Jumps, Macro Humps: Monetary Policy and Business Cycles in an Estimated HANK Model</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</si>
  <si>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</si>
  <si>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10.3386/w26647</t>
  </si>
  <si>
    <t>Auclert_2020_micro</t>
  </si>
  <si>
    <t>https://doi.org/10.3386/w26647</t>
  </si>
  <si>
    <t>8WXHITPR</t>
  </si>
  <si>
    <t>Baumeister, Christiane; Hamilton, James D.</t>
  </si>
  <si>
    <t>ADVANCES IN USING VECTOR AUTOREGRESSIONS TO ESTIMATE STRUCTURAL MAGNITUDES</t>
  </si>
  <si>
    <t>Econometric Theory</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</si>
  <si>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</si>
  <si>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10.1017/S026646662200055X</t>
  </si>
  <si>
    <t>https://www.cambridge.org/core/journals/econometric-theory/article/abs/advances-in-using-vector-autoregressions-to-estimate-structural-magnitudes/EAE9A7B37BABAB4102FEF4BC1F59C63A</t>
  </si>
  <si>
    <t>Baumeister_2022_advances</t>
  </si>
  <si>
    <t>https://doi.org/10.1017/S026646662200055X</t>
  </si>
  <si>
    <t>BLUKFIIV</t>
  </si>
  <si>
    <t>Plagborg-Møller, Mikkel; Wolf, Christian K.</t>
  </si>
  <si>
    <t>Instrumental Variable Identification of Dynamic Variance Decompositions</t>
  </si>
  <si>
    <t>Journal of Political Economy</t>
  </si>
  <si>
    <t>130</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</si>
  <si>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</si>
  <si>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10.1086/720141</t>
  </si>
  <si>
    <t>Plagborg-Møller_2022_instrumental</t>
  </si>
  <si>
    <t>https://doi.org/10.1086/720141</t>
  </si>
  <si>
    <t>S8P5K5FU</t>
  </si>
  <si>
    <t>Cogley, Timothy; Sargent, Thomas J.</t>
  </si>
  <si>
    <t>Drifts and volatilities: monetary policies and outcomes in the post WWII US</t>
  </si>
  <si>
    <t>Review of Economic Dynamics</t>
  </si>
  <si>
    <t>2</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</si>
  <si>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</si>
  <si>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10.1016/j.red.2004.10.009</t>
  </si>
  <si>
    <t>Cogley_2005_drifts</t>
  </si>
  <si>
    <t>https://doi.org/10.1016/j.red.2004.10.009</t>
  </si>
  <si>
    <t>no_se</t>
  </si>
  <si>
    <t>QPBRX5TW</t>
  </si>
  <si>
    <t>Mark Gertler; Simon Gilchrist</t>
  </si>
  <si>
    <t>Monetary Policy, Business Cycles, and the Behavior of Small Manufacturing Firms</t>
  </si>
  <si>
    <t>The Quarterly Journal of Economics</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</si>
  <si>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</si>
  <si>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https://ideas.repec.org/a/oup/qjecon/v109y1994i2p309-340..html</t>
  </si>
  <si>
    <t>Mark Gertler; Simon Gilchrist_1994_monetary</t>
  </si>
  <si>
    <t>https://doi.org/10.2307/2118465</t>
  </si>
  <si>
    <t>SPBPFTI6</t>
  </si>
  <si>
    <t>Bruns, Martin; Piffer, Michele</t>
  </si>
  <si>
    <t>A new posterior sampler for Bayesian structural vector autoregressive models</t>
  </si>
  <si>
    <t>Quantitative Economics</t>
  </si>
  <si>
    <t>4</t>
  </si>
  <si>
    <t>14</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</si>
  <si>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</si>
  <si>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10.3982/QE2207</t>
  </si>
  <si>
    <t>Bruns_2023_a</t>
  </si>
  <si>
    <t>https://doi.org/10.3982/QE2207</t>
  </si>
  <si>
    <t>VN7JQ2X4</t>
  </si>
  <si>
    <t>Inoue, Atsushi; Kilian, Lutz</t>
  </si>
  <si>
    <t>The Role of the Prior in Estimating VAR Models with Sign Restrictions</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</si>
  <si>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</si>
  <si>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https://drive.google.com/file/d/1el-Qq5b0inB8QgbTXwH9fQH-yNtJ_Vpm/view</t>
  </si>
  <si>
    <t>Inoue_2023_the</t>
  </si>
  <si>
    <t>effect_size_unclear: transformation missing</t>
  </si>
  <si>
    <t>5IUDWGEG</t>
  </si>
  <si>
    <t>Miranda-Agrippino, Silvia</t>
  </si>
  <si>
    <t>Unsurprising Shocks: Information, Premia, and the Monetary Transmission</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</si>
  <si>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</si>
  <si>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10.2139/ssrn.2865585</t>
  </si>
  <si>
    <t>https://papers.ssrn.com/abstract=2865585</t>
  </si>
  <si>
    <t>Miranda-Agrippino_2016_unsurprising</t>
  </si>
  <si>
    <t>https://dx.doi.org/10.2139/ssrn.2865585</t>
  </si>
  <si>
    <t>34N9UJAA</t>
  </si>
  <si>
    <t>Jordà, Òscar</t>
  </si>
  <si>
    <t>Estimation and Inference of Impulse Responses by Local Projections</t>
  </si>
  <si>
    <t>95</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</si>
  <si>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</si>
  <si>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10.1257/0002828053828518</t>
  </si>
  <si>
    <t>Jordà_2005_estimation</t>
  </si>
  <si>
    <t>https://doi.org/10.1257/0002828053828518</t>
  </si>
  <si>
    <t>maybe relevant, probably simulation</t>
  </si>
  <si>
    <t>BWTHLEVX</t>
  </si>
  <si>
    <t>Mikkel Plagborg‐Møller; Christian K. Wolf</t>
  </si>
  <si>
    <t>Local Projections and VARs Estimate the Same Impulse Responses</t>
  </si>
  <si>
    <t>Econometrica</t>
  </si>
  <si>
    <t>89</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</si>
  <si>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</si>
  <si>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10.3982/ECTA17813</t>
  </si>
  <si>
    <t>https://ideas.repec.org/a/wly/emetrp/v89y2021i2p955-980.html</t>
  </si>
  <si>
    <t>Mikkel Plagborg‐Møller; Christian K. Wolf_2021_local</t>
  </si>
  <si>
    <t>https://doi.org/10.3982/ECTA17813</t>
  </si>
  <si>
    <t>GXNQRTJ2</t>
  </si>
  <si>
    <t>Braun, Robin; Brüggemann, Ralf</t>
  </si>
  <si>
    <t>Identification of SVAR Models by Combining Sign Restrictions With External Instruments</t>
  </si>
  <si>
    <t>41</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</si>
  <si>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</si>
  <si>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10.1080/07350015.2022.2104857</t>
  </si>
  <si>
    <t>https://doi.org/10.1080/07350015.2022.2104857</t>
  </si>
  <si>
    <t>Braun_2023_identification</t>
  </si>
  <si>
    <t>TPWQ4JHS</t>
  </si>
  <si>
    <t>Castelnuovo, Efrem; Pellegrino, Giovanni; Ranzato, Giacomo</t>
  </si>
  <si>
    <t>Delayed Overshooting Puzzle: Does Systematic Monetary Policy Matter?</t>
  </si>
  <si>
    <t>"Marco Fanno" Working Papers</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</si>
  <si>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</si>
  <si>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https://ideas.repec.org//p/pad/wpaper/0280.html</t>
  </si>
  <si>
    <t>Castelnuovo_2022_delayed</t>
  </si>
  <si>
    <t>8E9TIRTP</t>
  </si>
  <si>
    <t>Forni, Mario; Gambetti, Luca; Ricco, Giovanni</t>
  </si>
  <si>
    <t>External Instrument SVAR Analysis for Noninvertible Shocks</t>
  </si>
  <si>
    <t>CEPR Discussion Papers</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</si>
  <si>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</si>
  <si>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https://ideas.repec.org//p/cpr/ceprdp/17886.html</t>
  </si>
  <si>
    <t>Forni_2023_external</t>
  </si>
  <si>
    <t>https://cepr.org/publications/dp17886</t>
  </si>
  <si>
    <t>13</t>
  </si>
  <si>
    <t>TK2DICEQ</t>
  </si>
  <si>
    <t>Luetticke, Ralph</t>
  </si>
  <si>
    <t>Transmission of Monetary Policy with Heterogeneity in Household Portfolios</t>
  </si>
  <si>
    <t>American Economic Journal: Macroeconomics</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</si>
  <si>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</si>
  <si>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10.1257/mac.20190064</t>
  </si>
  <si>
    <t>Luetticke_2021_transmission</t>
  </si>
  <si>
    <t>https://doi.org/10.1257/mac.20190064</t>
  </si>
  <si>
    <t>L3HVW5VP</t>
  </si>
  <si>
    <t>Regis Barnichon; Christian Brownlees</t>
  </si>
  <si>
    <t>Impulse Response Estimation by Smooth Local Projections</t>
  </si>
  <si>
    <t>The Review of Economics and Statistics</t>
  </si>
  <si>
    <t>101</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</si>
  <si>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</si>
  <si>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https://ideas.repec.org/a/tpr/restat/v101y2019i3p522-530.html</t>
  </si>
  <si>
    <t>Regis Barnichon; Christian Brownlees_2019_impulse</t>
  </si>
  <si>
    <t>https://doi.org/10.1162/rest_a_00778</t>
  </si>
  <si>
    <t>WBK35VUD</t>
  </si>
  <si>
    <t>Giacomini, Raffaella; Kitagawa, Toru; Read, Matthew</t>
  </si>
  <si>
    <t>Identification and Inference Under Narrative Restrictions</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</si>
  <si>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</si>
  <si>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10.48550/arXiv.2102.06456</t>
  </si>
  <si>
    <t>http://arxiv.org/abs/2102.06456</t>
  </si>
  <si>
    <t>Giacomini_2021_identification</t>
  </si>
  <si>
    <t>https://doi.org/10.48550/arXiv.2102.06456</t>
  </si>
  <si>
    <t>6CVIM5EX</t>
  </si>
  <si>
    <t>Flodén, Martin; Kilström, Matilda; Sigurdsson, Jósef; Vestman, Roine</t>
  </si>
  <si>
    <t>Household Debt and Monetary Policy: Revealing the Cash-Flow Channel</t>
  </si>
  <si>
    <t>The Economic Journal</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</si>
  <si>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</si>
  <si>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10.1093/ej/ueaa135</t>
  </si>
  <si>
    <t>Flodén_2021_household</t>
  </si>
  <si>
    <t>dr</t>
  </si>
  <si>
    <t>UMV28WAE</t>
  </si>
  <si>
    <t>Granziera, Eleonora; Moon, Hyungsik Roger; Schorfheide, Frank</t>
  </si>
  <si>
    <t>Inference for VARs identified with sign restrictions</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</si>
  <si>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</si>
  <si>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10.3982/qe978</t>
  </si>
  <si>
    <t>#N/D</t>
  </si>
  <si>
    <t>Granziera_2018_inference</t>
  </si>
  <si>
    <t>effect_size_unclear</t>
  </si>
  <si>
    <t>AB6JA4MJ</t>
  </si>
  <si>
    <t>Ahn, JoongSeop; Kim, JooWan; Lee, ByungHo</t>
  </si>
  <si>
    <t>Identifying Monetary Policy Shocks Using High Frequency Data: Evidence from Korea</t>
  </si>
  <si>
    <t>The Korean Journal of Economic Studies</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</si>
  <si>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</si>
  <si>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https://eng.kea.ne.kr/publication/kjes/article/read?page=1&amp;perPageNum=10&amp;searchType&amp;keyword&amp;sortType&amp;sortOrder&amp;id=2405</t>
  </si>
  <si>
    <t>Ahn_2021_identifying</t>
  </si>
  <si>
    <t>non_english</t>
  </si>
  <si>
    <t>GBWZXZQ7</t>
  </si>
  <si>
    <t>Arias, Jonas E.; Rubio-Ramirez, Juan F; Waggoner, Daniel F.</t>
  </si>
  <si>
    <t>Inference Based on Structural Vector Autoregressions Identified With Sign and Zero Restrictions: Theory and Applications</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</si>
  <si>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</si>
  <si>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10.3982/ecta14468</t>
  </si>
  <si>
    <t>Arias_2018_inference</t>
  </si>
  <si>
    <t>8FIFRGSD</t>
  </si>
  <si>
    <t>Robust Bayesian inference in proxy SVARs</t>
  </si>
  <si>
    <t>Journal of Econometrics</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</si>
  <si>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</si>
  <si>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10.1016/j.jeconom.2021.02.003</t>
  </si>
  <si>
    <t>Giacomini_2022_robust</t>
  </si>
  <si>
    <t>wong_shock_variable</t>
  </si>
  <si>
    <t>LPRX9QUI</t>
  </si>
  <si>
    <t>Alves, Felipe; Kaplan, Greg; Moll, Benjamin; Violante, Giovanni L.</t>
  </si>
  <si>
    <t>A further look at the propagation of monetary policy shocks in HANK</t>
  </si>
  <si>
    <t>Journal of Money, Credit and Banking</t>
  </si>
  <si>
    <t>S2</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</si>
  <si>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</si>
  <si>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10.1111/jmcb.12761</t>
  </si>
  <si>
    <t>Alves_2020_a</t>
  </si>
  <si>
    <t>TLFS89DJ</t>
  </si>
  <si>
    <t>Ballantyne, Alexander; Cusbert, Tom; Evans, Richard; Guttmann, Rochelle; Hambur, Jonathan; Hamilton, Adam; Kendall, Elizabeth; McCririck, Rachael; Nodari, Gabriela; Rees, Daniel M.</t>
  </si>
  <si>
    <t>MARTIN Has Its Place: A Macroeconometric Model of the Australian Economy</t>
  </si>
  <si>
    <t>Economic Record</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</si>
  <si>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</si>
  <si>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10.1111/1475-4932.12531</t>
  </si>
  <si>
    <t>https://onlinelibrary.wiley.com/doi/abs/10.1111/1475-4932.12531</t>
  </si>
  <si>
    <t>Ballantyne_2020_martin</t>
  </si>
  <si>
    <t>S8WNJ8J4</t>
  </si>
  <si>
    <t>Ludvigson, Sydney C.; Ma, Sai; Ng, Serena</t>
  </si>
  <si>
    <t>Shock Restricted Structural Vector-Autoregressions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</si>
  <si>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</si>
  <si>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10.3386/w23225</t>
  </si>
  <si>
    <t>Ludvigson_2017_shock</t>
  </si>
  <si>
    <t>34M69PF7</t>
  </si>
  <si>
    <t>Antolin-Diaz, Juan; Rubio-Ramirez, Juan F</t>
  </si>
  <si>
    <t>Narrative Sign Restrictions for SVARs</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</si>
  <si>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</si>
  <si>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10.1257/aer.20161852</t>
  </si>
  <si>
    <t>Antolin-Diaz_2018_narrative</t>
  </si>
  <si>
    <t>WY36XGDK</t>
  </si>
  <si>
    <t>Jordà, Òscar; Schularick, Moritz; Taylor, Alan M.</t>
  </si>
  <si>
    <t>The effects of quasi-random monetary experiments</t>
  </si>
  <si>
    <t>C</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</si>
  <si>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</si>
  <si>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10.1016/j.jmoneco.2019.01</t>
  </si>
  <si>
    <t>https://ideas.repec.org/a/eee/moneco/v112y2020icp22-40.html</t>
  </si>
  <si>
    <t>Jordà; Schularick_2020_the</t>
  </si>
  <si>
    <t>interest_rate_diff?; "dep": log_a? or logdiff_a?; "eglob": true?;</t>
  </si>
  <si>
    <t>PPL3S7Y2</t>
  </si>
  <si>
    <t>Shapiro, Matthew D.</t>
  </si>
  <si>
    <t>Federal Reserve Policy: Cause and Effect</t>
  </si>
  <si>
    <t>NBER Chapters</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</si>
  <si>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</si>
  <si>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https://ideas.repec.org//h/nbr/nberch/8336.html</t>
  </si>
  <si>
    <t>Shapiro_1994_federal</t>
  </si>
  <si>
    <t>NZWTD67F</t>
  </si>
  <si>
    <t>Uhlig, Harald</t>
  </si>
  <si>
    <t>Shocks, Sign Restrictions, and Identification</t>
  </si>
  <si>
    <t>Advances in Economics and Econometrics: Eleventh World Congress</t>
  </si>
  <si>
    <t>bookSection</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</si>
  <si>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</si>
  <si>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https://www.cambridge.org/core/books/advances-in-economics-and-econometrics/shocks-sign-restrictions-and-identification/7749787377BAED242C29E988A1D1144B</t>
  </si>
  <si>
    <t>Uhlig_2017_shocks</t>
  </si>
  <si>
    <t>4JZCCWXI</t>
  </si>
  <si>
    <t>Inference in Bayesian Proxy-SVARs</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</si>
  <si>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</si>
  <si>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10.1016/j.jeconom.2020.12.004</t>
  </si>
  <si>
    <t>Arias_2021_inference</t>
  </si>
  <si>
    <t>QMJ6M82V</t>
  </si>
  <si>
    <t>Gürkaynak, Refet S; Sack, Brian P; Swanson, Eric T</t>
  </si>
  <si>
    <t>Market-Based Measures of Monetary Policy Expectations</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</si>
  <si>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</si>
  <si>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10.1198/073500106000000387</t>
  </si>
  <si>
    <t>Gürkaynak_2007_marketbased</t>
  </si>
  <si>
    <t>D9FTVUYP</t>
  </si>
  <si>
    <t>Degasperi, Riccardo; Ricco, Giovanni</t>
  </si>
  <si>
    <t>Information and Policy Shocks in Monetary Surprises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</si>
  <si>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</si>
  <si>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https://warwick.ac.uk/fac/soc/economics/staff/rdegasperi/info-policy-main.pdf</t>
  </si>
  <si>
    <t>Degasperi_2021_information</t>
  </si>
  <si>
    <t>VQXTMZT2</t>
  </si>
  <si>
    <t>Robust Bayesian Analysis for Econometrics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</si>
  <si>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</si>
  <si>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10.21033/wp-2021-11</t>
  </si>
  <si>
    <t>Giacomini_2021_robust</t>
  </si>
  <si>
    <t>96ST2TPE</t>
  </si>
  <si>
    <t>Fisher, Lance A.; Huh, Hyeon-seung</t>
  </si>
  <si>
    <t>Systematic monetary policy in a SVAR for Australia</t>
  </si>
  <si>
    <t>Economic Modelling</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</si>
  <si>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</si>
  <si>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https://ideas.repec.org//a/eee/ecmode/v128y2023ics0264999323003310.html</t>
  </si>
  <si>
    <t>Fisher_2023_systematic</t>
  </si>
  <si>
    <t>"eglob": false?</t>
  </si>
  <si>
    <t>Q85ZMJI3</t>
  </si>
  <si>
    <t>Bauer, Michael D.</t>
  </si>
  <si>
    <t>Nominal Interest Rates and the News</t>
  </si>
  <si>
    <t>2-3</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</si>
  <si>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</si>
  <si>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10.1111/jmcb.12177</t>
  </si>
  <si>
    <t>Bauer_2015_nominal</t>
  </si>
  <si>
    <t>JV2CYE3Q</t>
  </si>
  <si>
    <t>Ramey, Valerie</t>
  </si>
  <si>
    <t>Postscript to 'Macroeconomic Shocks and Their Propagation.'</t>
  </si>
  <si>
    <t>University of California San Diego</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</si>
  <si>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</si>
  <si>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Ramey_2022_postscript</t>
  </si>
  <si>
    <t>no_original_estimate</t>
  </si>
  <si>
    <t>255WBTB8</t>
  </si>
  <si>
    <t>Dungey, Mardi; Pagan, Adrian</t>
  </si>
  <si>
    <t>A Structural VAR Model of the Australian Economy</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</si>
  <si>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</si>
  <si>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10.1111/j.1475-4932.2000.tb00030.x</t>
  </si>
  <si>
    <t>Dungey_2000_a</t>
  </si>
  <si>
    <t>shock_size_unclear</t>
  </si>
  <si>
    <t>IA3UZR7J</t>
  </si>
  <si>
    <t>Soenen, Nicolas; Vander Vennet, Rudi</t>
  </si>
  <si>
    <t>ECB monetary policy and bank default risk☆</t>
  </si>
  <si>
    <t>Journal of International Money and Finance</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</si>
  <si>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</si>
  <si>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10.1016/j.jimonfin.2021.102571</t>
  </si>
  <si>
    <t>Soenen_2022_ecb</t>
  </si>
  <si>
    <t>TTFYG4XL</t>
  </si>
  <si>
    <t>Extending a SVAR model of the Australian economy</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</si>
  <si>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</si>
  <si>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10.1111/j.1475-4932.2008.00525.x</t>
  </si>
  <si>
    <t>Dungey_2009_extending</t>
  </si>
  <si>
    <t>4JEU82IT</t>
  </si>
  <si>
    <t>Aeimit Lakdawala; Rajeswari Sengupta</t>
  </si>
  <si>
    <t>Measuring monetary policy shocks in India</t>
  </si>
  <si>
    <t>report</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</si>
  <si>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</si>
  <si>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Aeimit Lakdawala; Rajeswari Sengupta_2021_measuring</t>
  </si>
  <si>
    <t>excluded: path factor?, convent?, pure rate shock?</t>
  </si>
  <si>
    <t>HYX9KHSY</t>
  </si>
  <si>
    <t>Wieland, Johannes F.; Yang, Mu-Jeung</t>
  </si>
  <si>
    <t>Financial Dampening</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</si>
  <si>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</si>
  <si>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10.1111/jmcb.12681</t>
  </si>
  <si>
    <t>https://onlinelibrary.wiley.com/doi/abs/10.1111/jmcb.12681</t>
  </si>
  <si>
    <t>Wieland_2020_financial</t>
  </si>
  <si>
    <t>WLAS7CTI</t>
  </si>
  <si>
    <t>Lawson, Jeremy; Rees, Daniel</t>
  </si>
  <si>
    <t>A Sectoral Model of the Australian Economy</t>
  </si>
  <si>
    <t>RBA Research Discussion Papers</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</si>
  <si>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</si>
  <si>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Lawson_2008_a</t>
  </si>
  <si>
    <t>YMGEQSQA</t>
  </si>
  <si>
    <t>BIANCHI, FRANCESCO; LETTAU, MARTIN; LUDVIGSON, SYDNEY C.</t>
  </si>
  <si>
    <t>Monetary Policy and Asset Valuation</t>
  </si>
  <si>
    <t>The Journal of Finance</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</si>
  <si>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</si>
  <si>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10.1111/jofi.13107</t>
  </si>
  <si>
    <t>BIANCHI_2022_monetary</t>
  </si>
  <si>
    <t>X8PD5S6G</t>
  </si>
  <si>
    <t>Kiyotaki, Nobuhiro; Moore, John</t>
  </si>
  <si>
    <t>Credit Cycles</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</si>
  <si>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</si>
  <si>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10.1086/262072</t>
  </si>
  <si>
    <t>Kiyotaki_1997_credit</t>
  </si>
  <si>
    <t>6BUYWCSV</t>
  </si>
  <si>
    <t>Bernanke, Ben S.; Mihov, Ilian</t>
  </si>
  <si>
    <t>Measuring Monetary Policy</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</si>
  <si>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</si>
  <si>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Bernanke_1998_measuring</t>
  </si>
  <si>
    <t>no_comparable_effect_sizes</t>
  </si>
  <si>
    <t>A4UAUUJR</t>
  </si>
  <si>
    <t>del Negro, Marco</t>
  </si>
  <si>
    <t>Bayesian Macroeconometrics</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</si>
  <si>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</si>
  <si>
    <t>del Negro_2011_bayesian</t>
  </si>
  <si>
    <t>workingPaper</t>
  </si>
  <si>
    <t>handbook</t>
  </si>
  <si>
    <t>https://doi.org/10.1016/j.econmod.2022.105803</t>
  </si>
  <si>
    <t>https://doi.org/10.3982/QE978</t>
  </si>
  <si>
    <t>https://doi.org/10.1093/ej/ueaa135</t>
  </si>
  <si>
    <t>https://doi.org/10.3982/ECTA14468</t>
  </si>
  <si>
    <t>https://doi.org/10.1016/j.jeconom.2021.02.003</t>
  </si>
  <si>
    <t>https://doi.org/10.1111/jmcb.12761</t>
  </si>
  <si>
    <t>https://doi.org/10.1111/1475-4932.12531</t>
  </si>
  <si>
    <t>https://www.nber.org/system/files/working_papers/w23225/w23225.pdf</t>
  </si>
  <si>
    <t>https://www.aeaweb.org/articles/pdf/doi/10.1257/aer.20161852</t>
  </si>
  <si>
    <t>https://doi.org/10.1016/j.jmoneco.2019.01.021</t>
  </si>
  <si>
    <t>https://www.nber.org/system/files/chapters/c8336/c8336.pdf</t>
  </si>
  <si>
    <t>http://home.uchicago.edu/huhlig/papers/Uhlig.ShocksSignsRestrictandIden_Honore_et_al_Uhlig_Nov2017.pdf</t>
  </si>
  <si>
    <t>https://doi.org/10.1016/j.jeconom.2020.12.004</t>
  </si>
  <si>
    <t>https://doi.org/10.1198/073500106000000387</t>
  </si>
  <si>
    <t>https://www.econstor.eu/bitstream/10419/251005/1/wp2021-11-pdf.pdf</t>
  </si>
  <si>
    <t>https://doi.org/10.1016/j.econmod.2023.106519</t>
  </si>
  <si>
    <t>https://doi.org/10.1111/jmcb.12177</t>
  </si>
  <si>
    <t>https://econweb.ucsd.edu/~vramey/research/HOM_Ramey_Postscript.pdf</t>
  </si>
  <si>
    <t>https://doi.org/10.1111/j.1475-4932.2000.tb00030.x</t>
  </si>
  <si>
    <t>https://doi.org/10.1016/j.jimonfin.2021.102571</t>
  </si>
  <si>
    <t>https://doi.org/10.1111/j.1475-4932.2008.00525.x</t>
  </si>
  <si>
    <t>http://www.igidr.ac.in/pdf/publication/_WP-2021-021.pdf</t>
  </si>
  <si>
    <t>https://doi.org/10.1111/jmcb.12681</t>
  </si>
  <si>
    <t>https://rba.gov.au/publications/rdp/2008/2008-01/sec-aus-economy.html</t>
  </si>
  <si>
    <t>https://doi.org/10.1111/jofi.13107</t>
  </si>
  <si>
    <t>https://doi.org/10.1086/262072</t>
  </si>
  <si>
    <t>https://doi.org/10.1162/003355398555775</t>
  </si>
  <si>
    <t>https://doi.org/10.1093/oxfordhb/9780199559084.013.0008</t>
  </si>
  <si>
    <t>"event":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</si>
</sst>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0"/>
      <color rgb="FF000000"/>
      <name val="Arial"/>
      <family val="2"/>
      <charset val="1"/>
    </font>
    <font>
      <sz val="10"/>
      <color rgb="FF000000"/>
      <name val="Calibri"/>
      <family val="2"/>
      <charset val="1"/>
    </font>
    <font>
      <u/>
      <sz val="10"/>
      <color rgb="FF000000"/>
      <name val="Arial"/>
      <family val="2"/>
      <charset val="1"/>
    </font>
    <font>
      <u/>
      <sz val="10"/>
      <color rgb="FF0563C1"/>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3" fillId="0" borderId="0" applyBorder="0" applyProtection="0"/>
  </cellStyleXfs>
  <cellXfs count="14">
    <xf numFmtId="0" fontId="0" fillId="0" borderId="0" xfId="0"/>
    <xf numFmtId="0" fontId="1" fillId="0" borderId="0" xfId="0" applyFont="1" applyAlignment="1">
      <alignment horizontal="left" wrapText="1"/>
    </xf>
    <xf numFmtId="0" fontId="0" fillId="0" borderId="0" xfId="0" applyAlignment="1">
      <alignment horizontal="right"/>
    </xf>
    <xf numFmtId="0" fontId="2" fillId="0" borderId="0" xfId="0" applyFont="1"/>
    <xf numFmtId="164" fontId="0" fillId="0" borderId="0" xfId="0" applyNumberFormat="1" applyAlignment="1">
      <alignment horizontal="right"/>
    </xf>
    <xf numFmtId="0" fontId="3" fillId="0" borderId="0" xfId="1" applyBorder="1" applyProtection="1"/>
    <xf numFmtId="0" fontId="0" fillId="2" borderId="0" xfId="0" applyFill="1"/>
    <xf numFmtId="0" fontId="0" fillId="0" borderId="0" xfId="0" applyAlignment="1">
      <alignment horizontal="center"/>
    </xf>
    <xf numFmtId="0" fontId="0" fillId="0" borderId="0" xfId="0" applyAlignment="1">
      <alignment horizontal="left"/>
    </xf>
    <xf numFmtId="0" fontId="3" fillId="0" borderId="0" xfId="1"/>
    <xf numFmtId="1" fontId="0" fillId="0" borderId="0" xfId="0" applyNumberFormat="1"/>
    <xf numFmtId="0" fontId="0" fillId="0" borderId="0" xfId="0"/>
    <xf numFmtId="0" fontId="0" fillId="0" borderId="0" xfId="0" applyNumberFormat="1"/>
    <xf numFmtId="1" fontId="0" fillId="0" borderId="0" xfId="0" applyNumberFormat="1" applyAlignment="1">
      <alignment horizontal="right"/>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mcb.12761" TargetMode="External"/><Relationship Id="rId13" Type="http://schemas.openxmlformats.org/officeDocument/2006/relationships/hyperlink" Target="https://www.nber.org/system/files/chapters/c8336/c8336.pdf" TargetMode="External"/><Relationship Id="rId18" Type="http://schemas.openxmlformats.org/officeDocument/2006/relationships/hyperlink" Target="https://www.econstor.eu/bitstream/10419/251005/1/wp2021-11-pdf.pdf" TargetMode="External"/><Relationship Id="rId26" Type="http://schemas.openxmlformats.org/officeDocument/2006/relationships/hyperlink" Target="https://doi.org/10.1111/jmcb.12681" TargetMode="External"/><Relationship Id="rId3" Type="http://schemas.openxmlformats.org/officeDocument/2006/relationships/hyperlink" Target="https://doi.org/10.48550/arXiv.2102.06456" TargetMode="External"/><Relationship Id="rId21" Type="http://schemas.openxmlformats.org/officeDocument/2006/relationships/hyperlink" Target="https://econweb.ucsd.edu/~vramey/research/HOM_Ramey_Postscript.pdf" TargetMode="External"/><Relationship Id="rId7" Type="http://schemas.openxmlformats.org/officeDocument/2006/relationships/hyperlink" Target="https://doi.org/10.1016/j.jeconom.2021.02.003" TargetMode="External"/><Relationship Id="rId12" Type="http://schemas.openxmlformats.org/officeDocument/2006/relationships/hyperlink" Target="https://doi.org/10.1016/j.jmoneco.2019.01.021" TargetMode="External"/><Relationship Id="rId17" Type="http://schemas.openxmlformats.org/officeDocument/2006/relationships/hyperlink" Target="https://warwick.ac.uk/fac/soc/economics/staff/rdegasperi/info-policy-main.pdf" TargetMode="External"/><Relationship Id="rId25" Type="http://schemas.openxmlformats.org/officeDocument/2006/relationships/hyperlink" Target="http://www.igidr.ac.in/pdf/publication/_WP-2021-021.pdf" TargetMode="External"/><Relationship Id="rId2" Type="http://schemas.openxmlformats.org/officeDocument/2006/relationships/hyperlink" Target="https://www.nber.org/papers/w15367" TargetMode="External"/><Relationship Id="rId16" Type="http://schemas.openxmlformats.org/officeDocument/2006/relationships/hyperlink" Target="https://doi.org/10.1198/073500106000000387" TargetMode="External"/><Relationship Id="rId20" Type="http://schemas.openxmlformats.org/officeDocument/2006/relationships/hyperlink" Target="https://doi.org/10.1111/jmcb.12177" TargetMode="External"/><Relationship Id="rId29" Type="http://schemas.openxmlformats.org/officeDocument/2006/relationships/hyperlink" Target="https://doi.org/10.1086/262072" TargetMode="External"/><Relationship Id="rId1" Type="http://schemas.openxmlformats.org/officeDocument/2006/relationships/hyperlink" Target="https://www.ijcb.org/journal/ijcb20q5a3.htm" TargetMode="External"/><Relationship Id="rId6" Type="http://schemas.openxmlformats.org/officeDocument/2006/relationships/hyperlink" Target="https://doi.org/10.3982/ECTA14468" TargetMode="External"/><Relationship Id="rId11" Type="http://schemas.openxmlformats.org/officeDocument/2006/relationships/hyperlink" Target="https://www.aeaweb.org/articles/pdf/doi/10.1257/aer.20161852" TargetMode="External"/><Relationship Id="rId24" Type="http://schemas.openxmlformats.org/officeDocument/2006/relationships/hyperlink" Target="https://doi.org/10.1111/j.1475-4932.2008.00525.x" TargetMode="External"/><Relationship Id="rId32" Type="http://schemas.openxmlformats.org/officeDocument/2006/relationships/printerSettings" Target="../printerSettings/printerSettings1.bin"/><Relationship Id="rId5" Type="http://schemas.openxmlformats.org/officeDocument/2006/relationships/hyperlink" Target="https://doi.org/10.1093/ej/ueaa135" TargetMode="External"/><Relationship Id="rId15" Type="http://schemas.openxmlformats.org/officeDocument/2006/relationships/hyperlink" Target="https://doi.org/10.1016/j.jeconom.2020.12.004" TargetMode="External"/><Relationship Id="rId23" Type="http://schemas.openxmlformats.org/officeDocument/2006/relationships/hyperlink" Target="https://doi.org/10.1016/j.jimonfin.2021.102571" TargetMode="External"/><Relationship Id="rId28" Type="http://schemas.openxmlformats.org/officeDocument/2006/relationships/hyperlink" Target="https://doi.org/10.1111/jofi.13107" TargetMode="External"/><Relationship Id="rId10" Type="http://schemas.openxmlformats.org/officeDocument/2006/relationships/hyperlink" Target="https://www.nber.org/system/files/working_papers/w23225/w23225.pdf" TargetMode="External"/><Relationship Id="rId19" Type="http://schemas.openxmlformats.org/officeDocument/2006/relationships/hyperlink" Target="https://doi.org/10.1016/j.econmod.2023.106519" TargetMode="External"/><Relationship Id="rId31" Type="http://schemas.openxmlformats.org/officeDocument/2006/relationships/hyperlink" Target="https://doi.org/10.1093/oxfordhb/9780199559084.013.0008" TargetMode="External"/><Relationship Id="rId4" Type="http://schemas.openxmlformats.org/officeDocument/2006/relationships/hyperlink" Target="https://doi.org/10.3982/QE978" TargetMode="External"/><Relationship Id="rId9" Type="http://schemas.openxmlformats.org/officeDocument/2006/relationships/hyperlink" Target="https://doi.org/10.1111/1475-4932.12531" TargetMode="External"/><Relationship Id="rId14" Type="http://schemas.openxmlformats.org/officeDocument/2006/relationships/hyperlink" Target="http://home.uchicago.edu/huhlig/papers/Uhlig.ShocksSignsRestrictandIden_Honore_et_al_Uhlig_Nov2017.pdf" TargetMode="External"/><Relationship Id="rId22" Type="http://schemas.openxmlformats.org/officeDocument/2006/relationships/hyperlink" Target="https://doi.org/10.1111/j.1475-4932.2000.tb00030.x" TargetMode="External"/><Relationship Id="rId27" Type="http://schemas.openxmlformats.org/officeDocument/2006/relationships/hyperlink" Target="https://rba.gov.au/publications/rdp/2008/2008-01/sec-aus-economy.html" TargetMode="External"/><Relationship Id="rId30" Type="http://schemas.openxmlformats.org/officeDocument/2006/relationships/hyperlink" Target="https://doi.org/10.1162/0033553985557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
  <sheetViews>
    <sheetView tabSelected="1" zoomScaleNormal="100" workbookViewId="0">
      <selection activeCell="E41" sqref="E41"/>
    </sheetView>
  </sheetViews>
  <sheetFormatPr baseColWidth="10" defaultColWidth="10.85546875" defaultRowHeight="12.75" x14ac:dyDescent="0.2"/>
  <cols>
    <col min="1" max="1" width="10.85546875" style="10"/>
  </cols>
  <sheetData>
    <row r="1" spans="1:35" ht="13.5" customHeight="1" x14ac:dyDescent="0.2">
      <c r="A1" s="10"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t="s">
        <v>34</v>
      </c>
    </row>
    <row r="2" spans="1:35" x14ac:dyDescent="0.2">
      <c r="A2" s="12">
        <v>197</v>
      </c>
      <c r="B2" t="s">
        <v>35</v>
      </c>
      <c r="C2" t="s">
        <v>36</v>
      </c>
      <c r="D2" t="s">
        <v>37</v>
      </c>
      <c r="E2">
        <v>2023</v>
      </c>
      <c r="F2" t="s">
        <v>38</v>
      </c>
      <c r="G2" t="e">
        <f>#N/A</f>
        <v>#N/A</v>
      </c>
      <c r="H2" t="e">
        <f>#N/A</f>
        <v>#N/A</v>
      </c>
      <c r="I2" t="s">
        <v>39</v>
      </c>
      <c r="J2" t="s">
        <v>40</v>
      </c>
      <c r="K2" t="e">
        <f>#N/A</f>
        <v>#N/A</v>
      </c>
      <c r="L2" t="s">
        <v>41</v>
      </c>
      <c r="M2" t="s">
        <v>42</v>
      </c>
      <c r="N2" s="2">
        <v>1</v>
      </c>
      <c r="O2" s="2">
        <v>0</v>
      </c>
      <c r="P2" s="2">
        <v>0</v>
      </c>
      <c r="Q2" s="2">
        <v>0</v>
      </c>
      <c r="R2" s="3" t="s">
        <v>41</v>
      </c>
      <c r="S2" s="4">
        <v>45261</v>
      </c>
      <c r="T2" t="s">
        <v>43</v>
      </c>
      <c r="U2" s="2">
        <v>0</v>
      </c>
      <c r="V2" s="2"/>
      <c r="W2" s="2">
        <v>0</v>
      </c>
      <c r="X2" t="s">
        <v>44</v>
      </c>
      <c r="Y2" t="s">
        <v>45</v>
      </c>
      <c r="Z2" s="2"/>
      <c r="AA2" s="2"/>
      <c r="AB2" s="2"/>
      <c r="AC2" s="2"/>
      <c r="AD2" s="2"/>
      <c r="AE2" s="2"/>
      <c r="AF2" s="2"/>
      <c r="AG2" s="2"/>
      <c r="AH2">
        <v>1</v>
      </c>
      <c r="AI2">
        <v>111</v>
      </c>
    </row>
    <row r="3" spans="1:35" x14ac:dyDescent="0.2">
      <c r="A3" s="12">
        <v>245</v>
      </c>
      <c r="B3" t="s">
        <v>46</v>
      </c>
      <c r="C3" t="s">
        <v>47</v>
      </c>
      <c r="D3" t="s">
        <v>48</v>
      </c>
      <c r="E3">
        <v>2020</v>
      </c>
      <c r="F3" t="s">
        <v>49</v>
      </c>
      <c r="G3" t="s">
        <v>50</v>
      </c>
      <c r="H3" t="e">
        <f>#N/A</f>
        <v>#N/A</v>
      </c>
      <c r="I3" t="s">
        <v>39</v>
      </c>
      <c r="J3" t="s">
        <v>51</v>
      </c>
      <c r="K3" t="e">
        <f>#N/A</f>
        <v>#N/A</v>
      </c>
      <c r="L3" s="5" t="s">
        <v>52</v>
      </c>
      <c r="M3" t="s">
        <v>53</v>
      </c>
      <c r="N3" s="2">
        <v>1</v>
      </c>
      <c r="O3" s="2">
        <v>0</v>
      </c>
      <c r="P3" s="2">
        <v>0</v>
      </c>
      <c r="Q3" s="2">
        <v>0</v>
      </c>
      <c r="R3" s="3" t="s">
        <v>52</v>
      </c>
      <c r="S3" s="4">
        <v>45261</v>
      </c>
      <c r="T3" t="s">
        <v>43</v>
      </c>
      <c r="U3" s="2">
        <v>0</v>
      </c>
      <c r="V3" s="2"/>
      <c r="W3" s="2">
        <v>1</v>
      </c>
      <c r="X3" s="2"/>
      <c r="Y3" t="s">
        <v>45</v>
      </c>
      <c r="Z3" s="2"/>
      <c r="AA3" s="2"/>
      <c r="AB3" s="2"/>
      <c r="AC3" s="2"/>
      <c r="AD3" s="2"/>
      <c r="AE3" s="2"/>
      <c r="AF3" t="s">
        <v>54</v>
      </c>
      <c r="AG3" s="2">
        <v>1</v>
      </c>
      <c r="AH3">
        <v>1</v>
      </c>
      <c r="AI3">
        <v>111</v>
      </c>
    </row>
    <row r="4" spans="1:35" x14ac:dyDescent="0.2">
      <c r="A4" s="12">
        <v>136</v>
      </c>
      <c r="B4" t="s">
        <v>55</v>
      </c>
      <c r="C4" t="s">
        <v>56</v>
      </c>
      <c r="D4" t="s">
        <v>57</v>
      </c>
      <c r="E4">
        <v>2022</v>
      </c>
      <c r="F4" t="s">
        <v>58</v>
      </c>
      <c r="G4" t="s">
        <v>59</v>
      </c>
      <c r="H4" t="s">
        <v>60</v>
      </c>
      <c r="I4" t="s">
        <v>39</v>
      </c>
      <c r="J4" t="s">
        <v>61</v>
      </c>
      <c r="K4" t="e">
        <f>#N/A</f>
        <v>#N/A</v>
      </c>
      <c r="L4" t="s">
        <v>62</v>
      </c>
      <c r="M4" t="s">
        <v>63</v>
      </c>
      <c r="N4" s="2">
        <v>1</v>
      </c>
      <c r="O4" s="2">
        <v>0</v>
      </c>
      <c r="P4" s="2">
        <v>0</v>
      </c>
      <c r="Q4" s="2">
        <v>1</v>
      </c>
      <c r="R4" s="3" t="s">
        <v>64</v>
      </c>
      <c r="S4" s="4">
        <v>45261</v>
      </c>
      <c r="T4" t="s">
        <v>43</v>
      </c>
      <c r="U4" s="2">
        <v>0</v>
      </c>
      <c r="V4" s="2"/>
      <c r="W4" s="2">
        <v>0</v>
      </c>
      <c r="X4" t="s">
        <v>65</v>
      </c>
      <c r="Y4" t="s">
        <v>45</v>
      </c>
      <c r="Z4" s="2"/>
      <c r="AA4" s="2"/>
      <c r="AB4" s="2"/>
      <c r="AC4" s="2"/>
      <c r="AD4" s="2"/>
      <c r="AE4" s="2"/>
      <c r="AF4" s="2"/>
      <c r="AG4" s="2"/>
      <c r="AH4">
        <v>1</v>
      </c>
      <c r="AI4">
        <v>111</v>
      </c>
    </row>
    <row r="5" spans="1:35" x14ac:dyDescent="0.2">
      <c r="A5" s="12">
        <v>188</v>
      </c>
      <c r="B5" t="s">
        <v>66</v>
      </c>
      <c r="C5" t="s">
        <v>67</v>
      </c>
      <c r="D5" t="s">
        <v>68</v>
      </c>
      <c r="E5">
        <v>2022</v>
      </c>
      <c r="F5" t="e">
        <f>#N/A</f>
        <v>#N/A</v>
      </c>
      <c r="G5" t="e">
        <f>#N/A</f>
        <v>#N/A</v>
      </c>
      <c r="H5" t="e">
        <f>#N/A</f>
        <v>#N/A</v>
      </c>
      <c r="I5" t="s">
        <v>69</v>
      </c>
      <c r="J5" t="s">
        <v>70</v>
      </c>
      <c r="K5" t="s">
        <v>71</v>
      </c>
      <c r="L5" t="s">
        <v>72</v>
      </c>
      <c r="M5" t="s">
        <v>73</v>
      </c>
      <c r="N5" s="2">
        <v>1</v>
      </c>
      <c r="O5" s="2">
        <v>0</v>
      </c>
      <c r="P5" s="2">
        <v>0</v>
      </c>
      <c r="Q5" s="2">
        <v>0</v>
      </c>
      <c r="R5" t="s">
        <v>72</v>
      </c>
      <c r="S5" s="4">
        <v>45261</v>
      </c>
      <c r="T5" t="s">
        <v>43</v>
      </c>
      <c r="U5" s="2">
        <v>0</v>
      </c>
      <c r="V5" t="s">
        <v>74</v>
      </c>
      <c r="W5" s="2">
        <v>0</v>
      </c>
      <c r="X5" t="s">
        <v>75</v>
      </c>
      <c r="Y5" t="s">
        <v>45</v>
      </c>
      <c r="Z5" s="2"/>
      <c r="AA5" s="2"/>
      <c r="AB5" s="2"/>
      <c r="AC5" s="2"/>
      <c r="AD5" s="2"/>
      <c r="AE5" s="2"/>
      <c r="AF5" s="2"/>
      <c r="AG5" s="2"/>
      <c r="AH5">
        <v>1</v>
      </c>
      <c r="AI5">
        <v>122</v>
      </c>
    </row>
    <row r="6" spans="1:35" x14ac:dyDescent="0.2">
      <c r="A6" s="12">
        <v>83</v>
      </c>
      <c r="B6" t="s">
        <v>76</v>
      </c>
      <c r="C6" t="s">
        <v>77</v>
      </c>
      <c r="D6" t="s">
        <v>78</v>
      </c>
      <c r="E6">
        <v>2006</v>
      </c>
      <c r="F6" t="s">
        <v>79</v>
      </c>
      <c r="G6" t="s">
        <v>80</v>
      </c>
      <c r="H6" t="s">
        <v>81</v>
      </c>
      <c r="I6" t="s">
        <v>39</v>
      </c>
      <c r="J6" t="s">
        <v>82</v>
      </c>
      <c r="K6" t="s">
        <v>83</v>
      </c>
      <c r="L6" t="e">
        <f>#N/A</f>
        <v>#N/A</v>
      </c>
      <c r="M6" t="s">
        <v>84</v>
      </c>
      <c r="N6" s="2">
        <v>1</v>
      </c>
      <c r="O6" s="2">
        <v>0</v>
      </c>
      <c r="P6" s="2">
        <v>0</v>
      </c>
      <c r="Q6" s="2">
        <v>0</v>
      </c>
      <c r="R6" s="3" t="s">
        <v>85</v>
      </c>
      <c r="S6" s="4">
        <v>45261</v>
      </c>
      <c r="T6" t="s">
        <v>43</v>
      </c>
      <c r="U6" s="2">
        <v>0</v>
      </c>
      <c r="V6" s="2"/>
      <c r="W6" s="2">
        <v>0</v>
      </c>
      <c r="X6" t="s">
        <v>86</v>
      </c>
      <c r="Y6" t="s">
        <v>45</v>
      </c>
      <c r="Z6" s="2"/>
      <c r="AA6" s="2"/>
      <c r="AB6" s="2"/>
      <c r="AC6" s="2"/>
      <c r="AD6" s="2"/>
      <c r="AE6" s="2"/>
      <c r="AF6" s="2"/>
      <c r="AG6" s="2"/>
      <c r="AH6">
        <v>1</v>
      </c>
      <c r="AI6">
        <v>222</v>
      </c>
    </row>
    <row r="7" spans="1:35" x14ac:dyDescent="0.2">
      <c r="A7" s="12">
        <v>165</v>
      </c>
      <c r="B7" t="s">
        <v>87</v>
      </c>
      <c r="C7" t="s">
        <v>88</v>
      </c>
      <c r="D7" t="s">
        <v>89</v>
      </c>
      <c r="E7">
        <v>2018</v>
      </c>
      <c r="F7" t="s">
        <v>90</v>
      </c>
      <c r="G7" t="s">
        <v>91</v>
      </c>
      <c r="H7" t="s">
        <v>92</v>
      </c>
      <c r="I7" t="s">
        <v>39</v>
      </c>
      <c r="J7" t="s">
        <v>93</v>
      </c>
      <c r="K7" t="s">
        <v>94</v>
      </c>
      <c r="L7" t="s">
        <v>95</v>
      </c>
      <c r="M7" t="s">
        <v>96</v>
      </c>
      <c r="N7" s="2">
        <v>1</v>
      </c>
      <c r="O7" s="2">
        <v>0</v>
      </c>
      <c r="P7" s="2">
        <v>0</v>
      </c>
      <c r="Q7" s="2">
        <v>0</v>
      </c>
      <c r="R7" s="3" t="s">
        <v>97</v>
      </c>
      <c r="S7" s="4">
        <v>45261</v>
      </c>
      <c r="T7" t="s">
        <v>43</v>
      </c>
      <c r="U7" s="2">
        <v>0</v>
      </c>
      <c r="V7" s="2"/>
      <c r="W7" s="2">
        <v>1</v>
      </c>
      <c r="X7" s="6" t="s">
        <v>98</v>
      </c>
      <c r="Y7" t="s">
        <v>45</v>
      </c>
      <c r="Z7" s="2"/>
      <c r="AA7" s="2"/>
      <c r="AB7" s="2"/>
      <c r="AC7" s="2"/>
      <c r="AD7" s="2"/>
      <c r="AE7" s="2"/>
      <c r="AF7" s="2"/>
      <c r="AG7" s="2"/>
      <c r="AH7">
        <v>1</v>
      </c>
      <c r="AI7">
        <v>222</v>
      </c>
    </row>
    <row r="8" spans="1:35" x14ac:dyDescent="0.2">
      <c r="A8" s="12">
        <v>192</v>
      </c>
      <c r="B8" t="s">
        <v>99</v>
      </c>
      <c r="C8" t="s">
        <v>100</v>
      </c>
      <c r="D8" t="s">
        <v>101</v>
      </c>
      <c r="E8">
        <v>2020</v>
      </c>
      <c r="F8" t="e">
        <f>#N/A</f>
        <v>#N/A</v>
      </c>
      <c r="G8" t="e">
        <f>#N/A</f>
        <v>#N/A</v>
      </c>
      <c r="H8" t="e">
        <f>#N/A</f>
        <v>#N/A</v>
      </c>
      <c r="I8" t="s">
        <v>102</v>
      </c>
      <c r="J8" t="s">
        <v>103</v>
      </c>
      <c r="K8" t="e">
        <f>#N/A</f>
        <v>#N/A</v>
      </c>
      <c r="L8" t="s">
        <v>104</v>
      </c>
      <c r="M8" t="s">
        <v>105</v>
      </c>
      <c r="N8" s="2">
        <v>1</v>
      </c>
      <c r="O8" s="2">
        <v>0</v>
      </c>
      <c r="P8" s="2">
        <v>0</v>
      </c>
      <c r="Q8" s="2">
        <v>0</v>
      </c>
      <c r="R8" s="3" t="s">
        <v>106</v>
      </c>
      <c r="S8" s="4">
        <v>45261</v>
      </c>
      <c r="T8" t="s">
        <v>43</v>
      </c>
      <c r="U8" s="2">
        <v>0</v>
      </c>
      <c r="V8" s="2"/>
      <c r="W8" s="2">
        <v>0</v>
      </c>
      <c r="X8" t="s">
        <v>107</v>
      </c>
      <c r="Y8" t="s">
        <v>45</v>
      </c>
      <c r="Z8" s="2"/>
      <c r="AA8" s="2"/>
      <c r="AB8" s="2"/>
      <c r="AC8" s="2"/>
      <c r="AD8" s="2"/>
      <c r="AE8" s="2"/>
      <c r="AF8" s="2"/>
      <c r="AG8" s="2"/>
      <c r="AH8">
        <v>1</v>
      </c>
      <c r="AI8">
        <v>111</v>
      </c>
    </row>
    <row r="9" spans="1:35" x14ac:dyDescent="0.2">
      <c r="A9" s="12">
        <v>200</v>
      </c>
      <c r="B9" t="s">
        <v>108</v>
      </c>
      <c r="C9" t="s">
        <v>109</v>
      </c>
      <c r="D9" t="s">
        <v>110</v>
      </c>
      <c r="E9">
        <v>2009</v>
      </c>
      <c r="F9" t="e">
        <f>#N/A</f>
        <v>#N/A</v>
      </c>
      <c r="G9" t="e">
        <f>#N/A</f>
        <v>#N/A</v>
      </c>
      <c r="H9" t="e">
        <f>#N/A</f>
        <v>#N/A</v>
      </c>
      <c r="I9" t="s">
        <v>69</v>
      </c>
      <c r="J9" t="s">
        <v>111</v>
      </c>
      <c r="K9" t="s">
        <v>112</v>
      </c>
      <c r="L9" s="5" t="s">
        <v>113</v>
      </c>
      <c r="M9" t="s">
        <v>114</v>
      </c>
      <c r="N9" s="2">
        <v>1</v>
      </c>
      <c r="O9" s="2">
        <v>0</v>
      </c>
      <c r="P9" s="2">
        <v>0</v>
      </c>
      <c r="Q9" s="2">
        <v>0</v>
      </c>
      <c r="R9" s="3" t="s">
        <v>115</v>
      </c>
      <c r="S9" s="4">
        <v>45261</v>
      </c>
      <c r="T9" t="s">
        <v>43</v>
      </c>
      <c r="U9" s="2">
        <v>0</v>
      </c>
      <c r="V9" t="s">
        <v>74</v>
      </c>
      <c r="W9" s="2">
        <v>1</v>
      </c>
      <c r="X9" s="2"/>
      <c r="Y9" t="s">
        <v>45</v>
      </c>
      <c r="Z9" s="2"/>
      <c r="AA9" s="2"/>
      <c r="AB9" s="2"/>
      <c r="AC9" s="2"/>
      <c r="AD9" s="2"/>
      <c r="AE9" s="2"/>
      <c r="AF9" t="s">
        <v>54</v>
      </c>
      <c r="AG9" s="2">
        <v>1</v>
      </c>
      <c r="AH9">
        <v>1</v>
      </c>
      <c r="AI9">
        <v>222</v>
      </c>
    </row>
    <row r="10" spans="1:35" x14ac:dyDescent="0.2">
      <c r="A10" s="12">
        <v>53</v>
      </c>
      <c r="B10" t="s">
        <v>116</v>
      </c>
      <c r="C10" t="s">
        <v>117</v>
      </c>
      <c r="D10" t="s">
        <v>118</v>
      </c>
      <c r="E10">
        <v>2020</v>
      </c>
      <c r="F10" t="s">
        <v>119</v>
      </c>
      <c r="G10" t="s">
        <v>120</v>
      </c>
      <c r="H10" t="s">
        <v>121</v>
      </c>
      <c r="I10" t="s">
        <v>39</v>
      </c>
      <c r="J10" t="s">
        <v>122</v>
      </c>
      <c r="K10" t="s">
        <v>123</v>
      </c>
      <c r="L10" t="e">
        <f>#N/A</f>
        <v>#N/A</v>
      </c>
      <c r="M10" t="s">
        <v>124</v>
      </c>
      <c r="N10" s="2">
        <v>1</v>
      </c>
      <c r="O10" s="2">
        <v>0</v>
      </c>
      <c r="P10" s="2">
        <v>0</v>
      </c>
      <c r="Q10" s="2">
        <v>0</v>
      </c>
      <c r="R10" s="3" t="s">
        <v>125</v>
      </c>
      <c r="S10" s="4">
        <v>45261</v>
      </c>
      <c r="T10" t="s">
        <v>43</v>
      </c>
      <c r="U10" s="2">
        <v>0</v>
      </c>
      <c r="V10" s="2"/>
      <c r="W10" s="2">
        <v>0</v>
      </c>
      <c r="X10" t="s">
        <v>126</v>
      </c>
      <c r="Y10" t="s">
        <v>45</v>
      </c>
      <c r="Z10" s="2"/>
      <c r="AA10" s="2"/>
      <c r="AB10" s="2"/>
      <c r="AC10" s="2"/>
      <c r="AD10" s="2"/>
      <c r="AE10" s="2"/>
      <c r="AF10" s="2"/>
      <c r="AG10" s="2"/>
      <c r="AH10">
        <v>1</v>
      </c>
      <c r="AI10">
        <v>221</v>
      </c>
    </row>
    <row r="11" spans="1:35" x14ac:dyDescent="0.2">
      <c r="A11" s="12">
        <v>181</v>
      </c>
      <c r="B11" t="s">
        <v>127</v>
      </c>
      <c r="C11" t="s">
        <v>128</v>
      </c>
      <c r="D11" t="s">
        <v>129</v>
      </c>
      <c r="E11">
        <v>2023</v>
      </c>
      <c r="F11" t="s">
        <v>49</v>
      </c>
      <c r="G11" t="s">
        <v>130</v>
      </c>
      <c r="H11" t="s">
        <v>131</v>
      </c>
      <c r="I11" t="s">
        <v>39</v>
      </c>
      <c r="J11" t="s">
        <v>132</v>
      </c>
      <c r="K11" t="e">
        <f>#N/A</f>
        <v>#N/A</v>
      </c>
      <c r="L11" t="s">
        <v>133</v>
      </c>
      <c r="M11" t="s">
        <v>134</v>
      </c>
      <c r="N11" s="2">
        <v>1</v>
      </c>
      <c r="O11" s="2">
        <v>0</v>
      </c>
      <c r="P11" s="2">
        <v>0</v>
      </c>
      <c r="Q11" s="2">
        <v>0</v>
      </c>
      <c r="R11" s="3" t="s">
        <v>133</v>
      </c>
      <c r="S11" s="4">
        <v>45261</v>
      </c>
      <c r="T11" t="s">
        <v>43</v>
      </c>
      <c r="U11" s="2">
        <v>0</v>
      </c>
      <c r="V11" s="2"/>
      <c r="W11" s="2">
        <v>0</v>
      </c>
      <c r="X11" t="s">
        <v>126</v>
      </c>
      <c r="Y11" t="s">
        <v>45</v>
      </c>
      <c r="Z11" s="2"/>
      <c r="AA11" s="2"/>
      <c r="AB11" s="2"/>
      <c r="AC11" s="2"/>
      <c r="AD11" s="2"/>
      <c r="AE11" s="2"/>
      <c r="AF11" s="2"/>
      <c r="AG11" s="2"/>
      <c r="AH11">
        <v>1</v>
      </c>
      <c r="AI11">
        <v>222</v>
      </c>
    </row>
    <row r="12" spans="1:35" x14ac:dyDescent="0.2">
      <c r="A12" s="12">
        <v>236</v>
      </c>
      <c r="B12" t="s">
        <v>135</v>
      </c>
      <c r="C12" t="s">
        <v>136</v>
      </c>
      <c r="D12" t="s">
        <v>137</v>
      </c>
      <c r="E12">
        <v>2020</v>
      </c>
      <c r="F12" t="e">
        <f>#N/A</f>
        <v>#N/A</v>
      </c>
      <c r="G12" t="e">
        <f>#N/A</f>
        <v>#N/A</v>
      </c>
      <c r="H12" t="e">
        <f>#N/A</f>
        <v>#N/A</v>
      </c>
      <c r="I12" t="s">
        <v>69</v>
      </c>
      <c r="J12" t="s">
        <v>138</v>
      </c>
      <c r="K12" t="s">
        <v>139</v>
      </c>
      <c r="L12" t="s">
        <v>140</v>
      </c>
      <c r="M12" t="s">
        <v>141</v>
      </c>
      <c r="N12" s="2">
        <v>1</v>
      </c>
      <c r="O12" s="2">
        <v>0</v>
      </c>
      <c r="P12" s="2">
        <v>0</v>
      </c>
      <c r="Q12" s="2">
        <v>0</v>
      </c>
      <c r="R12" s="3" t="s">
        <v>142</v>
      </c>
      <c r="S12" s="4">
        <v>45261</v>
      </c>
      <c r="T12" t="s">
        <v>43</v>
      </c>
      <c r="U12" s="2">
        <v>0</v>
      </c>
      <c r="V12" t="s">
        <v>74</v>
      </c>
      <c r="W12" s="2">
        <v>0</v>
      </c>
      <c r="X12" t="s">
        <v>126</v>
      </c>
      <c r="Y12" t="s">
        <v>45</v>
      </c>
      <c r="Z12" s="2"/>
      <c r="AA12" s="2"/>
      <c r="AB12" s="2"/>
      <c r="AC12" s="2"/>
      <c r="AD12" s="2"/>
      <c r="AE12" s="2"/>
      <c r="AF12" s="2"/>
      <c r="AG12" s="2"/>
      <c r="AH12">
        <v>1</v>
      </c>
      <c r="AI12">
        <v>112</v>
      </c>
    </row>
    <row r="13" spans="1:35" x14ac:dyDescent="0.2">
      <c r="A13" s="12">
        <v>119</v>
      </c>
      <c r="B13" t="s">
        <v>143</v>
      </c>
      <c r="C13" t="s">
        <v>144</v>
      </c>
      <c r="D13" t="s">
        <v>145</v>
      </c>
      <c r="E13">
        <v>2022</v>
      </c>
      <c r="F13" t="s">
        <v>146</v>
      </c>
      <c r="G13" t="s">
        <v>130</v>
      </c>
      <c r="H13" t="s">
        <v>147</v>
      </c>
      <c r="I13" t="s">
        <v>39</v>
      </c>
      <c r="J13" t="s">
        <v>148</v>
      </c>
      <c r="K13" t="s">
        <v>149</v>
      </c>
      <c r="L13" t="e">
        <f>#N/A</f>
        <v>#N/A</v>
      </c>
      <c r="M13" t="s">
        <v>150</v>
      </c>
      <c r="N13" s="2">
        <v>1</v>
      </c>
      <c r="O13" s="2">
        <v>0</v>
      </c>
      <c r="P13" s="2">
        <v>0</v>
      </c>
      <c r="Q13" s="2">
        <v>0</v>
      </c>
      <c r="R13" s="3" t="s">
        <v>151</v>
      </c>
      <c r="S13" s="4">
        <v>45261</v>
      </c>
      <c r="T13" t="s">
        <v>43</v>
      </c>
      <c r="U13" s="2">
        <v>0</v>
      </c>
      <c r="V13" s="2"/>
      <c r="W13" s="2">
        <v>0</v>
      </c>
      <c r="X13" t="s">
        <v>152</v>
      </c>
      <c r="Y13" t="s">
        <v>45</v>
      </c>
      <c r="Z13" s="2"/>
      <c r="AA13" s="2"/>
      <c r="AB13" s="2"/>
      <c r="AC13" s="2"/>
      <c r="AD13" s="2"/>
      <c r="AE13" s="2"/>
      <c r="AF13" s="2"/>
      <c r="AG13" s="2"/>
      <c r="AH13">
        <v>1</v>
      </c>
      <c r="AI13">
        <v>222</v>
      </c>
    </row>
    <row r="14" spans="1:35" x14ac:dyDescent="0.2">
      <c r="A14" s="12">
        <v>45</v>
      </c>
      <c r="B14" t="s">
        <v>153</v>
      </c>
      <c r="C14" t="s">
        <v>154</v>
      </c>
      <c r="D14" t="s">
        <v>155</v>
      </c>
      <c r="E14">
        <v>2011</v>
      </c>
      <c r="F14" t="s">
        <v>156</v>
      </c>
      <c r="G14" t="s">
        <v>59</v>
      </c>
      <c r="H14" t="s">
        <v>157</v>
      </c>
      <c r="I14" t="s">
        <v>39</v>
      </c>
      <c r="J14" t="s">
        <v>158</v>
      </c>
      <c r="K14" t="s">
        <v>159</v>
      </c>
      <c r="L14" t="e">
        <f>#N/A</f>
        <v>#N/A</v>
      </c>
      <c r="M14" t="s">
        <v>160</v>
      </c>
      <c r="N14" s="2">
        <v>1</v>
      </c>
      <c r="O14" s="2">
        <v>0</v>
      </c>
      <c r="P14" s="2">
        <v>0</v>
      </c>
      <c r="Q14" s="2">
        <v>0</v>
      </c>
      <c r="R14" s="3" t="s">
        <v>161</v>
      </c>
      <c r="S14" s="4">
        <v>45261</v>
      </c>
      <c r="T14" t="s">
        <v>43</v>
      </c>
      <c r="U14" s="2">
        <v>0</v>
      </c>
      <c r="V14" s="2"/>
      <c r="W14" s="2">
        <v>0</v>
      </c>
      <c r="X14" t="s">
        <v>75</v>
      </c>
      <c r="Y14" t="s">
        <v>45</v>
      </c>
      <c r="Z14" s="2"/>
      <c r="AA14" s="2"/>
      <c r="AB14" s="2"/>
      <c r="AC14" s="2"/>
      <c r="AD14" s="2"/>
      <c r="AE14" s="2"/>
      <c r="AF14" s="2"/>
      <c r="AG14" s="2"/>
      <c r="AH14">
        <v>1</v>
      </c>
      <c r="AI14">
        <v>222</v>
      </c>
    </row>
    <row r="15" spans="1:35" x14ac:dyDescent="0.2">
      <c r="A15" s="12">
        <v>193</v>
      </c>
      <c r="B15" t="s">
        <v>162</v>
      </c>
      <c r="C15" t="s">
        <v>163</v>
      </c>
      <c r="D15" t="s">
        <v>164</v>
      </c>
      <c r="E15">
        <v>2016</v>
      </c>
      <c r="F15" t="s">
        <v>165</v>
      </c>
      <c r="G15" t="e">
        <f>#N/A</f>
        <v>#N/A</v>
      </c>
      <c r="H15" t="s">
        <v>166</v>
      </c>
      <c r="I15" t="s">
        <v>39</v>
      </c>
      <c r="J15" t="s">
        <v>167</v>
      </c>
      <c r="K15" t="s">
        <v>168</v>
      </c>
      <c r="L15" t="s">
        <v>169</v>
      </c>
      <c r="M15" t="s">
        <v>170</v>
      </c>
      <c r="N15" s="2">
        <v>1</v>
      </c>
      <c r="O15" s="2">
        <v>0</v>
      </c>
      <c r="P15" s="2">
        <v>0</v>
      </c>
      <c r="Q15" s="2">
        <v>0</v>
      </c>
      <c r="R15" s="3" t="s">
        <v>171</v>
      </c>
      <c r="S15" s="4">
        <v>45261</v>
      </c>
      <c r="T15" t="s">
        <v>43</v>
      </c>
      <c r="U15" s="2">
        <v>0</v>
      </c>
      <c r="V15" s="2"/>
      <c r="W15" s="2">
        <v>0</v>
      </c>
      <c r="X15" t="s">
        <v>172</v>
      </c>
      <c r="Y15" t="s">
        <v>45</v>
      </c>
      <c r="Z15" s="2"/>
      <c r="AA15" s="2"/>
      <c r="AB15" s="2"/>
      <c r="AC15" s="2"/>
      <c r="AD15" s="2"/>
      <c r="AE15" s="2"/>
      <c r="AF15" s="2"/>
      <c r="AG15" s="2"/>
      <c r="AH15">
        <v>1</v>
      </c>
      <c r="AI15">
        <v>221</v>
      </c>
    </row>
    <row r="16" spans="1:35" x14ac:dyDescent="0.2">
      <c r="A16" s="12">
        <v>109</v>
      </c>
      <c r="B16" t="s">
        <v>174</v>
      </c>
      <c r="C16" t="s">
        <v>175</v>
      </c>
      <c r="D16" t="s">
        <v>176</v>
      </c>
      <c r="E16">
        <v>2020</v>
      </c>
      <c r="F16" t="e">
        <f>#N/A</f>
        <v>#N/A</v>
      </c>
      <c r="G16" t="e">
        <f>#N/A</f>
        <v>#N/A</v>
      </c>
      <c r="H16" t="e">
        <f>#N/A</f>
        <v>#N/A</v>
      </c>
      <c r="I16" t="s">
        <v>39</v>
      </c>
      <c r="J16" t="s">
        <v>177</v>
      </c>
      <c r="K16" t="s">
        <v>178</v>
      </c>
      <c r="L16" t="e">
        <f>#N/A</f>
        <v>#N/A</v>
      </c>
      <c r="M16" t="s">
        <v>179</v>
      </c>
      <c r="N16" s="2">
        <v>1</v>
      </c>
      <c r="O16" s="2">
        <v>0</v>
      </c>
      <c r="P16" s="2">
        <v>0</v>
      </c>
      <c r="Q16" s="2">
        <v>0</v>
      </c>
      <c r="R16" s="3" t="s">
        <v>180</v>
      </c>
      <c r="S16" s="4">
        <v>45261</v>
      </c>
      <c r="T16" t="s">
        <v>43</v>
      </c>
      <c r="U16" s="2">
        <v>0</v>
      </c>
      <c r="V16" s="2"/>
      <c r="W16" s="2">
        <v>1</v>
      </c>
      <c r="X16" s="2"/>
      <c r="Y16" t="s">
        <v>45</v>
      </c>
      <c r="Z16" s="2"/>
      <c r="AA16" s="2"/>
      <c r="AB16" s="2"/>
      <c r="AC16" s="2"/>
      <c r="AD16" s="2"/>
      <c r="AE16" s="2"/>
      <c r="AF16" t="s">
        <v>54</v>
      </c>
      <c r="AG16" s="2">
        <v>1</v>
      </c>
      <c r="AH16">
        <v>1</v>
      </c>
      <c r="AI16">
        <v>222</v>
      </c>
    </row>
    <row r="17" spans="1:35" x14ac:dyDescent="0.2">
      <c r="A17" s="12">
        <v>211</v>
      </c>
      <c r="B17" t="s">
        <v>181</v>
      </c>
      <c r="C17" t="s">
        <v>182</v>
      </c>
      <c r="D17" t="s">
        <v>183</v>
      </c>
      <c r="E17">
        <v>2022</v>
      </c>
      <c r="F17" t="s">
        <v>184</v>
      </c>
      <c r="G17" t="e">
        <f>#N/A</f>
        <v>#N/A</v>
      </c>
      <c r="H17" t="e">
        <f>#N/A</f>
        <v>#N/A</v>
      </c>
      <c r="I17" t="s">
        <v>39</v>
      </c>
      <c r="J17" t="s">
        <v>185</v>
      </c>
      <c r="K17" t="s">
        <v>186</v>
      </c>
      <c r="L17" t="s">
        <v>187</v>
      </c>
      <c r="M17" t="s">
        <v>188</v>
      </c>
      <c r="N17" s="2">
        <v>1</v>
      </c>
      <c r="O17" s="2">
        <v>0</v>
      </c>
      <c r="P17" s="2">
        <v>0</v>
      </c>
      <c r="Q17" s="2">
        <v>0</v>
      </c>
      <c r="R17" s="3" t="s">
        <v>189</v>
      </c>
      <c r="S17" s="4">
        <v>45261</v>
      </c>
      <c r="T17" t="s">
        <v>43</v>
      </c>
      <c r="U17" s="2">
        <v>0</v>
      </c>
      <c r="V17" s="2"/>
      <c r="W17" s="2">
        <v>0</v>
      </c>
      <c r="X17" t="s">
        <v>86</v>
      </c>
      <c r="Y17" t="s">
        <v>45</v>
      </c>
      <c r="Z17" s="2"/>
      <c r="AA17" s="2"/>
      <c r="AB17" s="2"/>
      <c r="AC17" s="2"/>
      <c r="AD17" s="2"/>
      <c r="AE17" s="2"/>
      <c r="AF17" s="2"/>
      <c r="AG17" s="2"/>
      <c r="AH17">
        <v>1</v>
      </c>
      <c r="AI17">
        <v>222</v>
      </c>
    </row>
    <row r="18" spans="1:35" x14ac:dyDescent="0.2">
      <c r="A18" s="12">
        <v>115</v>
      </c>
      <c r="B18" t="s">
        <v>190</v>
      </c>
      <c r="C18" t="s">
        <v>191</v>
      </c>
      <c r="D18" t="s">
        <v>192</v>
      </c>
      <c r="E18">
        <v>2022</v>
      </c>
      <c r="F18" t="s">
        <v>193</v>
      </c>
      <c r="G18" t="s">
        <v>80</v>
      </c>
      <c r="H18" t="s">
        <v>194</v>
      </c>
      <c r="I18" t="s">
        <v>39</v>
      </c>
      <c r="J18" t="s">
        <v>195</v>
      </c>
      <c r="K18" t="s">
        <v>196</v>
      </c>
      <c r="L18" t="e">
        <f>#N/A</f>
        <v>#N/A</v>
      </c>
      <c r="M18" t="s">
        <v>197</v>
      </c>
      <c r="N18" s="2">
        <v>1</v>
      </c>
      <c r="O18" s="2">
        <v>0</v>
      </c>
      <c r="P18" s="2">
        <v>0</v>
      </c>
      <c r="Q18" s="2">
        <v>0</v>
      </c>
      <c r="R18" s="3" t="s">
        <v>198</v>
      </c>
      <c r="S18" s="4">
        <v>45261</v>
      </c>
      <c r="T18" t="s">
        <v>43</v>
      </c>
      <c r="U18" s="2">
        <v>0</v>
      </c>
      <c r="V18" s="2"/>
      <c r="W18" s="2">
        <v>0</v>
      </c>
      <c r="X18" t="s">
        <v>126</v>
      </c>
      <c r="Y18" t="s">
        <v>45</v>
      </c>
      <c r="Z18" s="2"/>
      <c r="AA18" s="2"/>
      <c r="AB18" s="2"/>
      <c r="AC18" s="2"/>
      <c r="AD18" s="2"/>
      <c r="AE18" s="2"/>
      <c r="AF18" s="2"/>
      <c r="AG18" s="2"/>
      <c r="AH18">
        <v>1</v>
      </c>
      <c r="AI18">
        <v>221</v>
      </c>
    </row>
    <row r="19" spans="1:35" x14ac:dyDescent="0.2">
      <c r="A19" s="12">
        <v>47</v>
      </c>
      <c r="B19" t="s">
        <v>199</v>
      </c>
      <c r="C19" t="s">
        <v>200</v>
      </c>
      <c r="D19" t="s">
        <v>201</v>
      </c>
      <c r="E19">
        <v>2005</v>
      </c>
      <c r="F19" t="s">
        <v>202</v>
      </c>
      <c r="G19" t="s">
        <v>203</v>
      </c>
      <c r="H19" t="s">
        <v>80</v>
      </c>
      <c r="I19" t="s">
        <v>39</v>
      </c>
      <c r="J19" t="s">
        <v>204</v>
      </c>
      <c r="K19" t="s">
        <v>205</v>
      </c>
      <c r="L19" t="e">
        <f>#N/A</f>
        <v>#N/A</v>
      </c>
      <c r="M19" t="s">
        <v>206</v>
      </c>
      <c r="N19" s="2">
        <v>1</v>
      </c>
      <c r="O19" s="2">
        <v>0</v>
      </c>
      <c r="P19" s="2">
        <v>0</v>
      </c>
      <c r="Q19" s="2">
        <v>0</v>
      </c>
      <c r="R19" s="3" t="s">
        <v>207</v>
      </c>
      <c r="S19" s="4">
        <v>45261</v>
      </c>
      <c r="T19" t="s">
        <v>43</v>
      </c>
      <c r="U19" s="2">
        <v>0</v>
      </c>
      <c r="V19" s="2"/>
      <c r="W19" s="2">
        <v>0</v>
      </c>
      <c r="X19" t="s">
        <v>208</v>
      </c>
      <c r="Y19" t="s">
        <v>45</v>
      </c>
      <c r="Z19" s="2"/>
      <c r="AA19" s="2"/>
      <c r="AB19" s="2"/>
      <c r="AC19" s="2"/>
      <c r="AD19" s="2"/>
      <c r="AE19" s="2"/>
      <c r="AF19" s="2"/>
      <c r="AG19" s="2"/>
      <c r="AH19">
        <v>1</v>
      </c>
      <c r="AI19">
        <v>222</v>
      </c>
    </row>
    <row r="20" spans="1:35" x14ac:dyDescent="0.2">
      <c r="A20" s="12">
        <v>137</v>
      </c>
      <c r="B20" t="s">
        <v>209</v>
      </c>
      <c r="C20" t="s">
        <v>210</v>
      </c>
      <c r="D20" t="s">
        <v>211</v>
      </c>
      <c r="E20">
        <v>1994</v>
      </c>
      <c r="F20" t="s">
        <v>212</v>
      </c>
      <c r="G20" t="s">
        <v>203</v>
      </c>
      <c r="H20" t="s">
        <v>173</v>
      </c>
      <c r="I20" t="s">
        <v>39</v>
      </c>
      <c r="J20" t="s">
        <v>213</v>
      </c>
      <c r="K20" t="e">
        <f>#N/A</f>
        <v>#N/A</v>
      </c>
      <c r="L20" t="s">
        <v>214</v>
      </c>
      <c r="M20" t="s">
        <v>215</v>
      </c>
      <c r="N20" s="2">
        <v>1</v>
      </c>
      <c r="O20" s="2">
        <v>0</v>
      </c>
      <c r="P20" s="2">
        <v>0</v>
      </c>
      <c r="Q20" s="2">
        <v>0</v>
      </c>
      <c r="R20" s="3" t="s">
        <v>216</v>
      </c>
      <c r="S20" s="4">
        <v>45261</v>
      </c>
      <c r="T20" t="s">
        <v>43</v>
      </c>
      <c r="U20" s="2">
        <v>0</v>
      </c>
      <c r="V20" s="2"/>
      <c r="W20" s="2">
        <v>0</v>
      </c>
      <c r="X20" t="s">
        <v>44</v>
      </c>
      <c r="Y20" t="s">
        <v>45</v>
      </c>
      <c r="Z20" s="2"/>
      <c r="AA20" s="2"/>
      <c r="AB20" s="2"/>
      <c r="AC20" s="2"/>
      <c r="AD20" s="2"/>
      <c r="AE20" s="2"/>
      <c r="AF20" s="2"/>
      <c r="AG20" s="2"/>
      <c r="AH20">
        <v>1</v>
      </c>
      <c r="AI20">
        <v>222</v>
      </c>
    </row>
    <row r="21" spans="1:35" x14ac:dyDescent="0.2">
      <c r="A21" s="12">
        <v>212</v>
      </c>
      <c r="B21" t="s">
        <v>217</v>
      </c>
      <c r="C21" t="s">
        <v>218</v>
      </c>
      <c r="D21" t="s">
        <v>219</v>
      </c>
      <c r="E21">
        <v>2023</v>
      </c>
      <c r="F21" t="s">
        <v>220</v>
      </c>
      <c r="G21" t="s">
        <v>221</v>
      </c>
      <c r="H21" t="s">
        <v>222</v>
      </c>
      <c r="I21" t="s">
        <v>39</v>
      </c>
      <c r="J21" t="s">
        <v>223</v>
      </c>
      <c r="K21" t="s">
        <v>224</v>
      </c>
      <c r="L21" t="e">
        <f>#N/A</f>
        <v>#N/A</v>
      </c>
      <c r="M21" t="s">
        <v>225</v>
      </c>
      <c r="N21" s="2">
        <v>1</v>
      </c>
      <c r="O21" s="2">
        <v>0</v>
      </c>
      <c r="P21" s="2">
        <v>0</v>
      </c>
      <c r="Q21" s="2">
        <v>0</v>
      </c>
      <c r="R21" s="3" t="s">
        <v>226</v>
      </c>
      <c r="S21" s="4">
        <v>45261</v>
      </c>
      <c r="T21" t="s">
        <v>43</v>
      </c>
      <c r="U21" s="2">
        <v>0</v>
      </c>
      <c r="V21" s="2"/>
      <c r="W21" s="2">
        <v>1</v>
      </c>
      <c r="X21" s="2"/>
      <c r="Y21" t="s">
        <v>45</v>
      </c>
      <c r="Z21" s="2"/>
      <c r="AA21" s="2"/>
      <c r="AB21" s="2"/>
      <c r="AC21" s="2"/>
      <c r="AD21" s="2"/>
      <c r="AE21" s="2"/>
      <c r="AF21" t="s">
        <v>54</v>
      </c>
      <c r="AG21" s="2">
        <v>1</v>
      </c>
      <c r="AH21">
        <v>1</v>
      </c>
      <c r="AI21">
        <v>222</v>
      </c>
    </row>
    <row r="22" spans="1:35" x14ac:dyDescent="0.2">
      <c r="A22" s="12">
        <v>263</v>
      </c>
      <c r="B22" t="s">
        <v>227</v>
      </c>
      <c r="C22" t="s">
        <v>228</v>
      </c>
      <c r="D22" t="s">
        <v>229</v>
      </c>
      <c r="E22">
        <v>2023</v>
      </c>
      <c r="F22" t="e">
        <f>#N/A</f>
        <v>#N/A</v>
      </c>
      <c r="G22" t="e">
        <f>#N/A</f>
        <v>#N/A</v>
      </c>
      <c r="H22" t="e">
        <f>#N/A</f>
        <v>#N/A</v>
      </c>
      <c r="I22" t="s">
        <v>69</v>
      </c>
      <c r="J22" t="s">
        <v>230</v>
      </c>
      <c r="K22" t="e">
        <f>#N/A</f>
        <v>#N/A</v>
      </c>
      <c r="L22" t="s">
        <v>231</v>
      </c>
      <c r="M22" t="s">
        <v>232</v>
      </c>
      <c r="N22" s="2">
        <v>1</v>
      </c>
      <c r="O22" s="2">
        <v>0</v>
      </c>
      <c r="P22" s="2">
        <v>0</v>
      </c>
      <c r="Q22" s="2">
        <v>0</v>
      </c>
      <c r="R22" s="3" t="s">
        <v>231</v>
      </c>
      <c r="S22" s="4">
        <v>45261</v>
      </c>
      <c r="T22" t="s">
        <v>43</v>
      </c>
      <c r="U22" s="2">
        <v>0</v>
      </c>
      <c r="V22" s="2"/>
      <c r="W22" s="2">
        <v>0</v>
      </c>
      <c r="X22" t="s">
        <v>233</v>
      </c>
      <c r="Y22" t="s">
        <v>45</v>
      </c>
      <c r="Z22" s="2"/>
      <c r="AA22" s="2"/>
      <c r="AB22" s="2"/>
      <c r="AC22" s="2"/>
      <c r="AD22" s="2"/>
      <c r="AE22" s="2"/>
      <c r="AF22" s="2"/>
      <c r="AG22" s="2"/>
      <c r="AH22">
        <v>1</v>
      </c>
      <c r="AI22">
        <v>222</v>
      </c>
    </row>
    <row r="23" spans="1:35" x14ac:dyDescent="0.2">
      <c r="A23" s="12">
        <v>224</v>
      </c>
      <c r="B23" t="s">
        <v>234</v>
      </c>
      <c r="C23" t="s">
        <v>235</v>
      </c>
      <c r="D23" t="s">
        <v>236</v>
      </c>
      <c r="E23">
        <v>2016</v>
      </c>
      <c r="F23" t="e">
        <f>#N/A</f>
        <v>#N/A</v>
      </c>
      <c r="G23" t="e">
        <f>#N/A</f>
        <v>#N/A</v>
      </c>
      <c r="H23" t="e">
        <f>#N/A</f>
        <v>#N/A</v>
      </c>
      <c r="I23" t="s">
        <v>69</v>
      </c>
      <c r="J23" t="s">
        <v>237</v>
      </c>
      <c r="K23" t="s">
        <v>238</v>
      </c>
      <c r="L23" t="s">
        <v>239</v>
      </c>
      <c r="M23" t="s">
        <v>240</v>
      </c>
      <c r="N23" s="2">
        <v>1</v>
      </c>
      <c r="O23" s="2">
        <v>0</v>
      </c>
      <c r="P23" s="2">
        <v>0</v>
      </c>
      <c r="Q23" s="2">
        <v>0</v>
      </c>
      <c r="R23" s="3" t="s">
        <v>241</v>
      </c>
      <c r="S23" s="4">
        <v>45261</v>
      </c>
      <c r="T23" t="s">
        <v>43</v>
      </c>
      <c r="U23" s="2">
        <v>0</v>
      </c>
      <c r="V23" s="2"/>
      <c r="W23" s="2">
        <v>1</v>
      </c>
      <c r="X23" s="2"/>
      <c r="Y23" t="s">
        <v>45</v>
      </c>
      <c r="Z23" s="2"/>
      <c r="AA23" s="2"/>
      <c r="AB23" s="2"/>
      <c r="AC23" s="2"/>
      <c r="AD23" s="2"/>
      <c r="AE23" s="2"/>
      <c r="AF23" t="s">
        <v>54</v>
      </c>
      <c r="AG23" s="2">
        <v>1</v>
      </c>
      <c r="AH23">
        <v>1</v>
      </c>
      <c r="AI23">
        <v>221</v>
      </c>
    </row>
    <row r="24" spans="1:35" x14ac:dyDescent="0.2">
      <c r="A24" s="12">
        <v>77</v>
      </c>
      <c r="B24" t="s">
        <v>242</v>
      </c>
      <c r="C24" t="s">
        <v>243</v>
      </c>
      <c r="D24" t="s">
        <v>244</v>
      </c>
      <c r="E24">
        <v>2005</v>
      </c>
      <c r="F24" t="s">
        <v>119</v>
      </c>
      <c r="G24" t="s">
        <v>59</v>
      </c>
      <c r="H24" t="s">
        <v>245</v>
      </c>
      <c r="I24" t="s">
        <v>39</v>
      </c>
      <c r="J24" t="s">
        <v>246</v>
      </c>
      <c r="K24" t="s">
        <v>247</v>
      </c>
      <c r="L24" t="e">
        <f>#N/A</f>
        <v>#N/A</v>
      </c>
      <c r="M24" t="s">
        <v>248</v>
      </c>
      <c r="N24" s="2">
        <v>1</v>
      </c>
      <c r="O24" s="2">
        <v>0</v>
      </c>
      <c r="P24" s="2">
        <v>0</v>
      </c>
      <c r="Q24" s="2">
        <v>0</v>
      </c>
      <c r="R24" s="3" t="s">
        <v>249</v>
      </c>
      <c r="S24" s="4">
        <v>45261</v>
      </c>
      <c r="T24" t="s">
        <v>43</v>
      </c>
      <c r="U24" s="2">
        <v>0</v>
      </c>
      <c r="V24" s="2"/>
      <c r="W24" s="2"/>
      <c r="X24" s="6" t="s">
        <v>250</v>
      </c>
      <c r="Y24" t="s">
        <v>45</v>
      </c>
      <c r="Z24" s="2"/>
      <c r="AA24" s="2"/>
      <c r="AB24" s="2"/>
      <c r="AC24" s="2"/>
      <c r="AD24" s="2"/>
      <c r="AE24" s="2"/>
      <c r="AF24" s="2"/>
      <c r="AG24" s="2"/>
      <c r="AH24">
        <v>1</v>
      </c>
      <c r="AI24">
        <v>222</v>
      </c>
    </row>
    <row r="25" spans="1:35" x14ac:dyDescent="0.2">
      <c r="A25" s="12">
        <v>146</v>
      </c>
      <c r="B25" t="s">
        <v>251</v>
      </c>
      <c r="C25" t="s">
        <v>252</v>
      </c>
      <c r="D25" t="s">
        <v>253</v>
      </c>
      <c r="E25">
        <v>2021</v>
      </c>
      <c r="F25" t="s">
        <v>254</v>
      </c>
      <c r="G25" t="s">
        <v>203</v>
      </c>
      <c r="H25" t="s">
        <v>255</v>
      </c>
      <c r="I25" t="s">
        <v>39</v>
      </c>
      <c r="J25" t="s">
        <v>256</v>
      </c>
      <c r="K25" t="s">
        <v>257</v>
      </c>
      <c r="L25" t="s">
        <v>258</v>
      </c>
      <c r="M25" t="s">
        <v>259</v>
      </c>
      <c r="N25" s="2">
        <v>1</v>
      </c>
      <c r="O25" s="2">
        <v>0</v>
      </c>
      <c r="P25" s="2">
        <v>0</v>
      </c>
      <c r="Q25" s="2">
        <v>0</v>
      </c>
      <c r="R25" s="3" t="s">
        <v>260</v>
      </c>
      <c r="S25" s="4">
        <v>45261</v>
      </c>
      <c r="T25" t="s">
        <v>43</v>
      </c>
      <c r="U25" s="2">
        <v>0</v>
      </c>
      <c r="V25" s="2"/>
      <c r="W25" s="2">
        <v>0</v>
      </c>
      <c r="X25" t="s">
        <v>126</v>
      </c>
      <c r="Y25" t="s">
        <v>45</v>
      </c>
      <c r="Z25" s="2"/>
      <c r="AA25" s="2"/>
      <c r="AB25" s="2"/>
      <c r="AC25" s="2"/>
      <c r="AD25" s="2"/>
      <c r="AE25" s="2"/>
      <c r="AF25" s="2"/>
      <c r="AG25" s="2"/>
      <c r="AH25">
        <v>1</v>
      </c>
      <c r="AI25">
        <v>222</v>
      </c>
    </row>
    <row r="26" spans="1:35" x14ac:dyDescent="0.2">
      <c r="A26" s="12">
        <v>260</v>
      </c>
      <c r="B26" t="s">
        <v>261</v>
      </c>
      <c r="C26" t="s">
        <v>262</v>
      </c>
      <c r="D26" t="s">
        <v>263</v>
      </c>
      <c r="E26">
        <v>2023</v>
      </c>
      <c r="F26" t="s">
        <v>156</v>
      </c>
      <c r="G26" t="s">
        <v>221</v>
      </c>
      <c r="H26" t="s">
        <v>264</v>
      </c>
      <c r="I26" t="s">
        <v>39</v>
      </c>
      <c r="J26" t="s">
        <v>265</v>
      </c>
      <c r="K26" t="s">
        <v>266</v>
      </c>
      <c r="L26" t="s">
        <v>267</v>
      </c>
      <c r="M26" t="s">
        <v>268</v>
      </c>
      <c r="N26" s="2">
        <v>1</v>
      </c>
      <c r="O26" s="2">
        <v>0</v>
      </c>
      <c r="P26" s="2">
        <v>0</v>
      </c>
      <c r="Q26" s="2">
        <v>0</v>
      </c>
      <c r="R26" s="3" t="s">
        <v>267</v>
      </c>
      <c r="S26" s="4">
        <v>45261</v>
      </c>
      <c r="T26" t="s">
        <v>43</v>
      </c>
      <c r="U26" s="2">
        <v>0</v>
      </c>
      <c r="V26" s="2"/>
      <c r="W26">
        <v>1</v>
      </c>
      <c r="Y26" t="s">
        <v>317</v>
      </c>
      <c r="Z26" s="2"/>
      <c r="AA26" s="2"/>
      <c r="AB26" s="2"/>
      <c r="AC26" s="2"/>
      <c r="AD26" s="2"/>
      <c r="AE26" s="2"/>
      <c r="AF26" s="2"/>
      <c r="AG26" s="2">
        <v>1</v>
      </c>
      <c r="AH26">
        <v>1</v>
      </c>
      <c r="AI26">
        <v>222</v>
      </c>
    </row>
    <row r="27" spans="1:35" x14ac:dyDescent="0.2">
      <c r="A27" s="12">
        <v>261</v>
      </c>
      <c r="B27" t="s">
        <v>269</v>
      </c>
      <c r="C27" t="s">
        <v>270</v>
      </c>
      <c r="D27" t="s">
        <v>271</v>
      </c>
      <c r="E27">
        <v>2022</v>
      </c>
      <c r="F27" t="s">
        <v>272</v>
      </c>
      <c r="G27" t="e">
        <f>#N/A</f>
        <v>#N/A</v>
      </c>
      <c r="H27" t="e">
        <f>#N/A</f>
        <v>#N/A</v>
      </c>
      <c r="I27" t="s">
        <v>506</v>
      </c>
      <c r="J27" t="s">
        <v>273</v>
      </c>
      <c r="K27" t="e">
        <f>#N/A</f>
        <v>#N/A</v>
      </c>
      <c r="L27" t="s">
        <v>274</v>
      </c>
      <c r="M27" t="s">
        <v>275</v>
      </c>
      <c r="N27" s="2">
        <v>1</v>
      </c>
      <c r="O27" s="2">
        <v>0</v>
      </c>
      <c r="P27" s="2">
        <v>0</v>
      </c>
      <c r="Q27" s="2">
        <v>0</v>
      </c>
      <c r="R27" s="3" t="s">
        <v>274</v>
      </c>
      <c r="S27" s="4">
        <v>45261</v>
      </c>
      <c r="T27" t="s">
        <v>43</v>
      </c>
      <c r="U27" s="2">
        <v>0</v>
      </c>
      <c r="V27" s="2"/>
      <c r="W27">
        <v>1</v>
      </c>
      <c r="Y27" t="s">
        <v>317</v>
      </c>
      <c r="Z27" s="2"/>
      <c r="AA27" s="2"/>
      <c r="AB27" s="2"/>
      <c r="AC27" s="2"/>
      <c r="AD27" s="2">
        <v>1</v>
      </c>
      <c r="AE27" s="2" t="s">
        <v>536</v>
      </c>
      <c r="AF27" s="2"/>
      <c r="AG27" s="2">
        <v>1</v>
      </c>
      <c r="AH27">
        <v>1</v>
      </c>
      <c r="AI27">
        <v>222</v>
      </c>
    </row>
    <row r="28" spans="1:35" x14ac:dyDescent="0.2">
      <c r="A28" s="12">
        <v>239</v>
      </c>
      <c r="B28" t="s">
        <v>276</v>
      </c>
      <c r="C28" t="s">
        <v>277</v>
      </c>
      <c r="D28" t="s">
        <v>278</v>
      </c>
      <c r="E28">
        <v>2023</v>
      </c>
      <c r="F28" t="s">
        <v>279</v>
      </c>
      <c r="G28" t="e">
        <f>#N/A</f>
        <v>#N/A</v>
      </c>
      <c r="H28" t="e">
        <f>#N/A</f>
        <v>#N/A</v>
      </c>
      <c r="I28" t="s">
        <v>506</v>
      </c>
      <c r="J28" t="s">
        <v>280</v>
      </c>
      <c r="K28" t="e">
        <f>#N/A</f>
        <v>#N/A</v>
      </c>
      <c r="L28" t="s">
        <v>281</v>
      </c>
      <c r="M28" t="s">
        <v>282</v>
      </c>
      <c r="N28" s="2">
        <v>1</v>
      </c>
      <c r="O28" s="2">
        <v>0</v>
      </c>
      <c r="P28" s="2">
        <v>0</v>
      </c>
      <c r="Q28" s="2">
        <v>0</v>
      </c>
      <c r="R28" s="3" t="s">
        <v>283</v>
      </c>
      <c r="S28" s="4">
        <v>45261</v>
      </c>
      <c r="T28" t="s">
        <v>43</v>
      </c>
      <c r="U28" s="2">
        <v>0</v>
      </c>
      <c r="V28" s="2"/>
      <c r="W28">
        <v>1</v>
      </c>
      <c r="Y28" t="s">
        <v>317</v>
      </c>
      <c r="Z28" s="2"/>
      <c r="AA28" s="2"/>
      <c r="AB28" s="2"/>
      <c r="AC28" s="2"/>
      <c r="AD28" s="2"/>
      <c r="AE28" s="2"/>
      <c r="AF28" s="2"/>
      <c r="AG28" s="2">
        <v>1</v>
      </c>
      <c r="AH28">
        <v>1</v>
      </c>
      <c r="AI28">
        <v>222</v>
      </c>
    </row>
    <row r="29" spans="1:35" x14ac:dyDescent="0.2">
      <c r="A29" s="12">
        <v>13</v>
      </c>
      <c r="B29" t="s">
        <v>285</v>
      </c>
      <c r="C29" t="s">
        <v>286</v>
      </c>
      <c r="D29" t="s">
        <v>287</v>
      </c>
      <c r="E29">
        <v>2021</v>
      </c>
      <c r="F29" t="s">
        <v>288</v>
      </c>
      <c r="G29" t="s">
        <v>203</v>
      </c>
      <c r="H29" t="s">
        <v>284</v>
      </c>
      <c r="I29" t="s">
        <v>39</v>
      </c>
      <c r="J29" t="s">
        <v>289</v>
      </c>
      <c r="K29" t="s">
        <v>290</v>
      </c>
      <c r="L29" t="e">
        <f>#N/A</f>
        <v>#N/A</v>
      </c>
      <c r="M29" t="s">
        <v>291</v>
      </c>
      <c r="N29" s="2">
        <v>1</v>
      </c>
      <c r="O29" s="2">
        <v>0</v>
      </c>
      <c r="P29" s="2">
        <v>0</v>
      </c>
      <c r="Q29" s="2">
        <v>0</v>
      </c>
      <c r="R29" s="3" t="s">
        <v>292</v>
      </c>
      <c r="S29" s="4">
        <v>45261</v>
      </c>
      <c r="T29" t="s">
        <v>43</v>
      </c>
      <c r="U29" s="2">
        <v>0</v>
      </c>
      <c r="V29" s="2"/>
      <c r="W29">
        <v>1</v>
      </c>
      <c r="Y29" t="s">
        <v>317</v>
      </c>
      <c r="Z29" s="2"/>
      <c r="AA29" s="2"/>
      <c r="AB29" s="2"/>
      <c r="AC29" s="2">
        <v>1</v>
      </c>
      <c r="AD29" s="2"/>
      <c r="AE29" s="2"/>
      <c r="AF29" s="2"/>
      <c r="AG29" s="2">
        <v>1</v>
      </c>
      <c r="AH29">
        <v>1</v>
      </c>
      <c r="AI29">
        <v>222</v>
      </c>
    </row>
    <row r="30" spans="1:35" x14ac:dyDescent="0.2">
      <c r="A30" s="12">
        <v>129</v>
      </c>
      <c r="B30" t="s">
        <v>293</v>
      </c>
      <c r="C30" t="s">
        <v>294</v>
      </c>
      <c r="D30" t="s">
        <v>295</v>
      </c>
      <c r="E30">
        <v>2019</v>
      </c>
      <c r="F30" t="s">
        <v>296</v>
      </c>
      <c r="G30" t="s">
        <v>130</v>
      </c>
      <c r="H30" t="s">
        <v>297</v>
      </c>
      <c r="I30" t="s">
        <v>39</v>
      </c>
      <c r="J30" t="s">
        <v>298</v>
      </c>
      <c r="K30" t="e">
        <f>#N/A</f>
        <v>#N/A</v>
      </c>
      <c r="L30" t="s">
        <v>299</v>
      </c>
      <c r="M30" t="s">
        <v>300</v>
      </c>
      <c r="N30" s="2">
        <v>1</v>
      </c>
      <c r="O30" s="2">
        <v>0</v>
      </c>
      <c r="P30" s="2">
        <v>0</v>
      </c>
      <c r="Q30" s="2">
        <v>0</v>
      </c>
      <c r="R30" s="3" t="s">
        <v>301</v>
      </c>
      <c r="S30" s="4">
        <v>45261</v>
      </c>
      <c r="T30" t="s">
        <v>43</v>
      </c>
      <c r="U30" s="2">
        <v>0</v>
      </c>
      <c r="V30" s="2"/>
      <c r="W30">
        <v>0</v>
      </c>
      <c r="X30" t="s">
        <v>449</v>
      </c>
      <c r="Y30" t="s">
        <v>317</v>
      </c>
      <c r="Z30" s="2"/>
      <c r="AA30" s="2"/>
      <c r="AB30" s="2"/>
      <c r="AC30" s="2"/>
      <c r="AD30" s="2"/>
      <c r="AE30" s="2"/>
      <c r="AF30" s="2"/>
      <c r="AG30" s="2">
        <v>1</v>
      </c>
      <c r="AH30">
        <v>1</v>
      </c>
      <c r="AI30">
        <v>222</v>
      </c>
    </row>
    <row r="31" spans="1:35" x14ac:dyDescent="0.2">
      <c r="A31" s="12">
        <v>215</v>
      </c>
      <c r="B31" t="s">
        <v>302</v>
      </c>
      <c r="C31" t="s">
        <v>303</v>
      </c>
      <c r="D31" t="s">
        <v>304</v>
      </c>
      <c r="E31">
        <v>2021</v>
      </c>
      <c r="F31" t="e">
        <f>#N/A</f>
        <v>#N/A</v>
      </c>
      <c r="G31" t="e">
        <f>#N/A</f>
        <v>#N/A</v>
      </c>
      <c r="H31" t="e">
        <f>#N/A</f>
        <v>#N/A</v>
      </c>
      <c r="I31" t="s">
        <v>506</v>
      </c>
      <c r="J31" t="s">
        <v>305</v>
      </c>
      <c r="K31" t="s">
        <v>306</v>
      </c>
      <c r="L31" t="s">
        <v>307</v>
      </c>
      <c r="M31" t="s">
        <v>308</v>
      </c>
      <c r="N31" s="2">
        <v>1</v>
      </c>
      <c r="O31" s="2">
        <v>0</v>
      </c>
      <c r="P31" s="2">
        <v>0</v>
      </c>
      <c r="Q31" s="2">
        <v>0</v>
      </c>
      <c r="R31" s="9" t="s">
        <v>309</v>
      </c>
      <c r="S31" s="4">
        <v>45261</v>
      </c>
      <c r="T31" t="s">
        <v>43</v>
      </c>
      <c r="U31" s="2">
        <v>0</v>
      </c>
      <c r="V31" s="2"/>
      <c r="W31">
        <v>1</v>
      </c>
      <c r="Y31" t="s">
        <v>317</v>
      </c>
      <c r="Z31" s="2"/>
      <c r="AA31" s="2"/>
      <c r="AB31" s="2"/>
      <c r="AC31" s="2"/>
      <c r="AD31" s="2"/>
      <c r="AE31" s="2"/>
      <c r="AF31" s="2"/>
      <c r="AG31" s="2">
        <v>1</v>
      </c>
      <c r="AH31">
        <v>1</v>
      </c>
      <c r="AI31">
        <v>222</v>
      </c>
    </row>
    <row r="32" spans="1:35" x14ac:dyDescent="0.2">
      <c r="A32" s="13">
        <v>256</v>
      </c>
      <c r="B32" t="s">
        <v>310</v>
      </c>
      <c r="C32" t="s">
        <v>311</v>
      </c>
      <c r="D32" t="s">
        <v>312</v>
      </c>
      <c r="E32" s="2">
        <v>2021</v>
      </c>
      <c r="F32" t="s">
        <v>313</v>
      </c>
      <c r="G32">
        <v>636</v>
      </c>
      <c r="H32">
        <v>131</v>
      </c>
      <c r="I32" t="s">
        <v>39</v>
      </c>
      <c r="J32" t="s">
        <v>314</v>
      </c>
      <c r="K32" t="s">
        <v>315</v>
      </c>
      <c r="M32" t="s">
        <v>316</v>
      </c>
      <c r="N32" s="2">
        <v>1</v>
      </c>
      <c r="O32" s="2">
        <v>0</v>
      </c>
      <c r="P32" s="2">
        <v>0</v>
      </c>
      <c r="Q32" s="2">
        <v>0</v>
      </c>
      <c r="R32" s="9" t="s">
        <v>510</v>
      </c>
      <c r="S32" s="4">
        <v>45261</v>
      </c>
      <c r="T32" s="8"/>
      <c r="U32" s="2">
        <v>0</v>
      </c>
      <c r="V32" s="2"/>
      <c r="W32" s="2">
        <v>0</v>
      </c>
      <c r="X32" t="s">
        <v>44</v>
      </c>
      <c r="Y32" t="s">
        <v>317</v>
      </c>
      <c r="Z32" s="2"/>
      <c r="AA32" s="2"/>
      <c r="AB32" s="2"/>
      <c r="AC32" s="2"/>
      <c r="AD32" s="2"/>
      <c r="AE32" s="2"/>
      <c r="AF32" s="2"/>
      <c r="AG32" s="2">
        <v>1</v>
      </c>
      <c r="AH32" s="2">
        <v>1</v>
      </c>
      <c r="AI32" s="2">
        <v>112</v>
      </c>
    </row>
    <row r="33" spans="1:35" x14ac:dyDescent="0.2">
      <c r="A33" s="13">
        <v>56</v>
      </c>
      <c r="B33" t="s">
        <v>318</v>
      </c>
      <c r="C33" t="s">
        <v>319</v>
      </c>
      <c r="D33" t="s">
        <v>320</v>
      </c>
      <c r="E33" s="2">
        <v>2018</v>
      </c>
      <c r="F33" t="s">
        <v>220</v>
      </c>
      <c r="G33">
        <v>3</v>
      </c>
      <c r="H33">
        <v>9</v>
      </c>
      <c r="I33" t="s">
        <v>39</v>
      </c>
      <c r="J33" t="s">
        <v>321</v>
      </c>
      <c r="K33" t="s">
        <v>322</v>
      </c>
      <c r="L33" s="7" t="s">
        <v>323</v>
      </c>
      <c r="M33" t="s">
        <v>324</v>
      </c>
      <c r="N33" s="2">
        <v>1</v>
      </c>
      <c r="O33" s="2">
        <v>0</v>
      </c>
      <c r="P33" s="2">
        <v>0</v>
      </c>
      <c r="Q33" s="2">
        <v>0</v>
      </c>
      <c r="R33" s="9" t="s">
        <v>509</v>
      </c>
      <c r="S33" s="4">
        <v>45261</v>
      </c>
      <c r="T33" s="8"/>
      <c r="U33" s="2">
        <v>0</v>
      </c>
      <c r="V33" s="2"/>
      <c r="W33" s="2">
        <v>0</v>
      </c>
      <c r="X33" t="s">
        <v>325</v>
      </c>
      <c r="Y33" t="s">
        <v>317</v>
      </c>
      <c r="Z33" s="2"/>
      <c r="AA33" s="2"/>
      <c r="AB33" s="2"/>
      <c r="AC33" s="2"/>
      <c r="AD33" s="2"/>
      <c r="AE33" s="2"/>
      <c r="AF33" s="2"/>
      <c r="AG33" s="2">
        <v>1</v>
      </c>
      <c r="AH33" s="2">
        <v>1</v>
      </c>
      <c r="AI33" s="2">
        <v>222</v>
      </c>
    </row>
    <row r="34" spans="1:35" x14ac:dyDescent="0.2">
      <c r="A34" s="13">
        <v>226</v>
      </c>
      <c r="B34" t="s">
        <v>326</v>
      </c>
      <c r="C34" t="s">
        <v>327</v>
      </c>
      <c r="D34" t="s">
        <v>328</v>
      </c>
      <c r="E34" s="2">
        <v>2021</v>
      </c>
      <c r="F34" t="s">
        <v>329</v>
      </c>
      <c r="G34">
        <v>69</v>
      </c>
      <c r="H34">
        <v>4</v>
      </c>
      <c r="I34" t="s">
        <v>39</v>
      </c>
      <c r="J34" t="s">
        <v>330</v>
      </c>
      <c r="K34" s="7" t="s">
        <v>323</v>
      </c>
      <c r="L34" t="s">
        <v>331</v>
      </c>
      <c r="M34" t="s">
        <v>332</v>
      </c>
      <c r="N34" s="2">
        <v>1</v>
      </c>
      <c r="O34" s="2">
        <v>0</v>
      </c>
      <c r="P34" s="2">
        <v>0</v>
      </c>
      <c r="Q34" s="2">
        <v>0</v>
      </c>
      <c r="R34" s="9" t="s">
        <v>508</v>
      </c>
      <c r="S34" s="4">
        <v>45261</v>
      </c>
      <c r="T34" s="8"/>
      <c r="U34" s="2">
        <v>0</v>
      </c>
      <c r="V34" s="2"/>
      <c r="W34" s="2">
        <v>0</v>
      </c>
      <c r="X34" t="s">
        <v>333</v>
      </c>
      <c r="Y34" t="s">
        <v>317</v>
      </c>
      <c r="Z34" s="2"/>
      <c r="AA34" s="2"/>
      <c r="AB34" s="2"/>
      <c r="AC34" s="2"/>
      <c r="AD34" s="2"/>
      <c r="AE34" s="2"/>
      <c r="AF34" s="2"/>
      <c r="AG34" s="2">
        <v>1</v>
      </c>
      <c r="AH34" s="2">
        <v>1</v>
      </c>
      <c r="AI34" s="2">
        <v>111</v>
      </c>
    </row>
    <row r="35" spans="1:35" x14ac:dyDescent="0.2">
      <c r="A35" s="13">
        <v>105</v>
      </c>
      <c r="B35" t="s">
        <v>334</v>
      </c>
      <c r="C35" t="s">
        <v>335</v>
      </c>
      <c r="D35" t="s">
        <v>336</v>
      </c>
      <c r="E35" s="2">
        <v>2018</v>
      </c>
      <c r="F35" t="s">
        <v>254</v>
      </c>
      <c r="G35">
        <v>2</v>
      </c>
      <c r="H35">
        <v>86</v>
      </c>
      <c r="I35" t="s">
        <v>39</v>
      </c>
      <c r="J35" t="s">
        <v>337</v>
      </c>
      <c r="K35" t="s">
        <v>338</v>
      </c>
      <c r="L35" s="7" t="s">
        <v>323</v>
      </c>
      <c r="M35" t="s">
        <v>339</v>
      </c>
      <c r="N35" s="2">
        <v>1</v>
      </c>
      <c r="O35" s="2">
        <v>0</v>
      </c>
      <c r="P35" s="2">
        <v>0</v>
      </c>
      <c r="Q35" s="2">
        <v>0</v>
      </c>
      <c r="R35" s="9" t="s">
        <v>511</v>
      </c>
      <c r="S35" s="4">
        <v>45261</v>
      </c>
      <c r="T35" s="8"/>
      <c r="U35" s="2">
        <v>0</v>
      </c>
      <c r="V35" s="2"/>
      <c r="W35" s="2">
        <v>0</v>
      </c>
      <c r="X35" t="s">
        <v>86</v>
      </c>
      <c r="Y35" t="s">
        <v>317</v>
      </c>
      <c r="Z35" s="2"/>
      <c r="AA35" s="2"/>
      <c r="AB35" s="2"/>
      <c r="AC35" s="2"/>
      <c r="AD35" s="2"/>
      <c r="AE35" s="2"/>
      <c r="AF35" s="2"/>
      <c r="AG35" s="2">
        <v>1</v>
      </c>
      <c r="AH35" s="2">
        <v>1</v>
      </c>
      <c r="AI35" s="2">
        <v>222</v>
      </c>
    </row>
    <row r="36" spans="1:35" x14ac:dyDescent="0.2">
      <c r="A36" s="13">
        <v>80</v>
      </c>
      <c r="B36" t="s">
        <v>340</v>
      </c>
      <c r="C36" t="s">
        <v>303</v>
      </c>
      <c r="D36" t="s">
        <v>341</v>
      </c>
      <c r="E36" s="2">
        <v>2022</v>
      </c>
      <c r="F36" t="s">
        <v>342</v>
      </c>
      <c r="G36">
        <v>1</v>
      </c>
      <c r="H36">
        <v>228</v>
      </c>
      <c r="I36" t="s">
        <v>39</v>
      </c>
      <c r="J36" t="s">
        <v>343</v>
      </c>
      <c r="K36" t="s">
        <v>344</v>
      </c>
      <c r="L36" s="7" t="s">
        <v>323</v>
      </c>
      <c r="M36" t="s">
        <v>345</v>
      </c>
      <c r="N36" s="2">
        <v>1</v>
      </c>
      <c r="O36" s="2">
        <v>0</v>
      </c>
      <c r="P36" s="2">
        <v>0</v>
      </c>
      <c r="Q36" s="2">
        <v>0</v>
      </c>
      <c r="R36" s="9" t="s">
        <v>512</v>
      </c>
      <c r="S36" s="4">
        <v>45261</v>
      </c>
      <c r="T36" s="8"/>
      <c r="U36" s="2">
        <v>0</v>
      </c>
      <c r="V36" s="2"/>
      <c r="W36" s="2">
        <v>0</v>
      </c>
      <c r="X36" t="s">
        <v>346</v>
      </c>
      <c r="Y36" t="s">
        <v>317</v>
      </c>
      <c r="Z36" s="2"/>
      <c r="AA36" s="2"/>
      <c r="AB36" s="2"/>
      <c r="AC36" s="2"/>
      <c r="AD36" s="2"/>
      <c r="AE36" s="2"/>
      <c r="AF36" s="2"/>
      <c r="AG36" s="2">
        <v>1</v>
      </c>
      <c r="AH36" s="2">
        <v>1</v>
      </c>
      <c r="AI36" s="2">
        <v>222</v>
      </c>
    </row>
    <row r="37" spans="1:35" x14ac:dyDescent="0.2">
      <c r="A37" s="13">
        <v>86</v>
      </c>
      <c r="B37" t="s">
        <v>347</v>
      </c>
      <c r="C37" t="s">
        <v>348</v>
      </c>
      <c r="D37" t="s">
        <v>349</v>
      </c>
      <c r="E37" s="2">
        <v>2020</v>
      </c>
      <c r="F37" t="s">
        <v>350</v>
      </c>
      <c r="G37" t="s">
        <v>351</v>
      </c>
      <c r="H37">
        <v>52</v>
      </c>
      <c r="I37" t="s">
        <v>39</v>
      </c>
      <c r="J37" t="s">
        <v>352</v>
      </c>
      <c r="K37" t="s">
        <v>353</v>
      </c>
      <c r="L37" s="7" t="s">
        <v>323</v>
      </c>
      <c r="M37" t="s">
        <v>354</v>
      </c>
      <c r="N37" s="2">
        <v>1</v>
      </c>
      <c r="O37" s="2">
        <v>0</v>
      </c>
      <c r="P37" s="2">
        <v>0</v>
      </c>
      <c r="Q37" s="2">
        <v>0</v>
      </c>
      <c r="R37" s="9" t="s">
        <v>513</v>
      </c>
      <c r="S37" s="4">
        <v>45261</v>
      </c>
      <c r="T37" s="8"/>
      <c r="U37" s="2">
        <v>0</v>
      </c>
      <c r="V37" s="2"/>
      <c r="W37" s="2">
        <v>0</v>
      </c>
      <c r="X37" t="s">
        <v>208</v>
      </c>
      <c r="Y37" t="s">
        <v>317</v>
      </c>
      <c r="Z37" s="2"/>
      <c r="AA37" s="2"/>
      <c r="AB37" s="2"/>
      <c r="AC37" s="2"/>
      <c r="AD37" s="2"/>
      <c r="AE37" s="2"/>
      <c r="AF37" s="2"/>
      <c r="AG37" s="2">
        <v>1</v>
      </c>
      <c r="AH37" s="2">
        <v>1</v>
      </c>
      <c r="AI37" s="2">
        <v>222</v>
      </c>
    </row>
    <row r="38" spans="1:35" x14ac:dyDescent="0.2">
      <c r="A38" s="13">
        <v>259</v>
      </c>
      <c r="B38" t="s">
        <v>355</v>
      </c>
      <c r="C38" t="s">
        <v>356</v>
      </c>
      <c r="D38" t="s">
        <v>357</v>
      </c>
      <c r="E38" s="2">
        <v>2020</v>
      </c>
      <c r="F38" t="s">
        <v>358</v>
      </c>
      <c r="G38">
        <v>314</v>
      </c>
      <c r="H38">
        <v>96</v>
      </c>
      <c r="I38" t="s">
        <v>39</v>
      </c>
      <c r="J38" t="s">
        <v>359</v>
      </c>
      <c r="K38" t="s">
        <v>360</v>
      </c>
      <c r="L38" t="s">
        <v>361</v>
      </c>
      <c r="M38" t="s">
        <v>362</v>
      </c>
      <c r="N38" s="2">
        <v>1</v>
      </c>
      <c r="O38" s="2">
        <v>0</v>
      </c>
      <c r="P38" s="2">
        <v>0</v>
      </c>
      <c r="Q38" s="2">
        <v>0</v>
      </c>
      <c r="R38" s="9" t="s">
        <v>514</v>
      </c>
      <c r="S38" s="4">
        <v>45261</v>
      </c>
      <c r="T38" s="8"/>
      <c r="U38" s="2">
        <v>0</v>
      </c>
      <c r="V38" s="2"/>
      <c r="W38" s="2">
        <v>0</v>
      </c>
      <c r="X38" t="s">
        <v>208</v>
      </c>
      <c r="Y38" t="s">
        <v>317</v>
      </c>
      <c r="Z38" s="2"/>
      <c r="AA38" s="2"/>
      <c r="AB38" s="2"/>
      <c r="AC38" s="2"/>
      <c r="AD38" s="2"/>
      <c r="AE38" s="2"/>
      <c r="AF38" s="2"/>
      <c r="AG38" s="2">
        <v>1</v>
      </c>
      <c r="AH38" s="2">
        <v>1</v>
      </c>
      <c r="AI38" s="2">
        <v>222</v>
      </c>
    </row>
    <row r="39" spans="1:35" x14ac:dyDescent="0.2">
      <c r="A39" s="13">
        <v>78</v>
      </c>
      <c r="B39" t="s">
        <v>363</v>
      </c>
      <c r="C39" t="s">
        <v>364</v>
      </c>
      <c r="D39" t="s">
        <v>365</v>
      </c>
      <c r="E39" s="2">
        <v>2017</v>
      </c>
      <c r="F39" s="7" t="s">
        <v>323</v>
      </c>
      <c r="G39" s="7" t="s">
        <v>323</v>
      </c>
      <c r="H39" s="7" t="s">
        <v>323</v>
      </c>
      <c r="I39" t="s">
        <v>506</v>
      </c>
      <c r="J39" t="s">
        <v>366</v>
      </c>
      <c r="K39" t="s">
        <v>367</v>
      </c>
      <c r="L39" s="7" t="s">
        <v>323</v>
      </c>
      <c r="M39" t="s">
        <v>368</v>
      </c>
      <c r="N39" s="2">
        <v>1</v>
      </c>
      <c r="O39" s="2">
        <v>0</v>
      </c>
      <c r="P39" s="2">
        <v>0</v>
      </c>
      <c r="Q39" s="2">
        <v>0</v>
      </c>
      <c r="R39" s="9" t="s">
        <v>515</v>
      </c>
      <c r="S39" s="4">
        <v>45261</v>
      </c>
      <c r="T39" s="8"/>
      <c r="U39" s="2">
        <v>0</v>
      </c>
      <c r="V39" s="2"/>
      <c r="W39" s="2">
        <v>0</v>
      </c>
      <c r="X39" t="s">
        <v>44</v>
      </c>
      <c r="Y39" t="s">
        <v>317</v>
      </c>
      <c r="Z39" s="2"/>
      <c r="AA39" s="2"/>
      <c r="AB39" s="2"/>
      <c r="AC39" s="2"/>
      <c r="AD39" s="2"/>
      <c r="AE39" s="2"/>
      <c r="AF39" s="2"/>
      <c r="AG39" s="2">
        <v>1</v>
      </c>
      <c r="AH39" s="2">
        <v>1</v>
      </c>
      <c r="AI39" s="2">
        <v>222</v>
      </c>
    </row>
    <row r="40" spans="1:35" x14ac:dyDescent="0.2">
      <c r="A40" s="13">
        <v>89</v>
      </c>
      <c r="B40" t="s">
        <v>369</v>
      </c>
      <c r="C40" t="s">
        <v>370</v>
      </c>
      <c r="D40" t="s">
        <v>371</v>
      </c>
      <c r="E40" s="2">
        <v>2018</v>
      </c>
      <c r="F40" t="s">
        <v>119</v>
      </c>
      <c r="G40">
        <v>10</v>
      </c>
      <c r="H40">
        <v>108</v>
      </c>
      <c r="I40" t="s">
        <v>39</v>
      </c>
      <c r="J40" t="s">
        <v>372</v>
      </c>
      <c r="K40" t="s">
        <v>373</v>
      </c>
      <c r="L40" s="7" t="s">
        <v>323</v>
      </c>
      <c r="M40" t="s">
        <v>374</v>
      </c>
      <c r="N40" s="2">
        <v>1</v>
      </c>
      <c r="O40" s="2">
        <v>0</v>
      </c>
      <c r="P40" s="2">
        <v>0</v>
      </c>
      <c r="Q40" s="2">
        <v>0</v>
      </c>
      <c r="R40" s="9" t="s">
        <v>516</v>
      </c>
      <c r="S40" s="4">
        <v>45261</v>
      </c>
      <c r="T40" s="8"/>
      <c r="U40" s="2">
        <v>0</v>
      </c>
      <c r="V40" s="2"/>
      <c r="W40" s="2">
        <v>1</v>
      </c>
      <c r="X40" s="2"/>
      <c r="Y40" t="s">
        <v>317</v>
      </c>
      <c r="Z40" s="2"/>
      <c r="AA40" s="2"/>
      <c r="AB40" s="2"/>
      <c r="AC40" s="2">
        <v>1</v>
      </c>
      <c r="AD40" s="2"/>
      <c r="AE40" s="2"/>
      <c r="AF40" s="2"/>
      <c r="AG40" s="2">
        <v>1</v>
      </c>
      <c r="AH40" s="2">
        <v>1</v>
      </c>
      <c r="AI40" s="2">
        <v>222</v>
      </c>
    </row>
    <row r="41" spans="1:35" x14ac:dyDescent="0.2">
      <c r="A41" s="13">
        <v>132</v>
      </c>
      <c r="B41" t="s">
        <v>375</v>
      </c>
      <c r="C41" t="s">
        <v>376</v>
      </c>
      <c r="D41" t="s">
        <v>377</v>
      </c>
      <c r="E41" s="2">
        <v>2020</v>
      </c>
      <c r="F41" t="s">
        <v>79</v>
      </c>
      <c r="G41" t="s">
        <v>378</v>
      </c>
      <c r="H41">
        <v>112</v>
      </c>
      <c r="I41" t="s">
        <v>39</v>
      </c>
      <c r="J41" t="s">
        <v>379</v>
      </c>
      <c r="K41" t="s">
        <v>380</v>
      </c>
      <c r="L41" t="s">
        <v>381</v>
      </c>
      <c r="M41" t="s">
        <v>382</v>
      </c>
      <c r="N41" s="2">
        <v>1</v>
      </c>
      <c r="O41" s="2">
        <v>0</v>
      </c>
      <c r="P41" s="2">
        <v>0</v>
      </c>
      <c r="Q41" s="2">
        <v>0</v>
      </c>
      <c r="R41" s="9" t="s">
        <v>517</v>
      </c>
      <c r="S41" s="4">
        <v>45261</v>
      </c>
      <c r="T41" s="8"/>
      <c r="U41" s="2">
        <v>0</v>
      </c>
      <c r="V41" s="2"/>
      <c r="W41" s="2">
        <v>1</v>
      </c>
      <c r="X41" s="2"/>
      <c r="Y41" t="s">
        <v>317</v>
      </c>
      <c r="Z41" s="2"/>
      <c r="AA41" s="2"/>
      <c r="AB41" s="2"/>
      <c r="AC41" s="2">
        <v>1</v>
      </c>
      <c r="AD41" s="2">
        <v>1</v>
      </c>
      <c r="AE41" s="11" t="s">
        <v>383</v>
      </c>
      <c r="AF41" s="11"/>
      <c r="AG41" s="2">
        <v>1</v>
      </c>
      <c r="AH41" s="2">
        <v>1</v>
      </c>
      <c r="AI41" s="2">
        <v>222</v>
      </c>
    </row>
    <row r="42" spans="1:35" x14ac:dyDescent="0.2">
      <c r="A42" s="13">
        <v>247</v>
      </c>
      <c r="B42" t="s">
        <v>384</v>
      </c>
      <c r="C42" t="s">
        <v>385</v>
      </c>
      <c r="D42" t="s">
        <v>386</v>
      </c>
      <c r="E42" s="2">
        <v>1994</v>
      </c>
      <c r="F42" t="s">
        <v>387</v>
      </c>
      <c r="G42" s="7" t="s">
        <v>323</v>
      </c>
      <c r="H42" s="7" t="s">
        <v>323</v>
      </c>
      <c r="I42" t="s">
        <v>395</v>
      </c>
      <c r="J42" t="s">
        <v>388</v>
      </c>
      <c r="K42" s="7" t="s">
        <v>323</v>
      </c>
      <c r="L42" t="s">
        <v>389</v>
      </c>
      <c r="M42" t="s">
        <v>390</v>
      </c>
      <c r="N42" s="2">
        <v>1</v>
      </c>
      <c r="O42" s="2">
        <v>0</v>
      </c>
      <c r="P42" s="2">
        <v>0</v>
      </c>
      <c r="Q42" s="2">
        <v>0</v>
      </c>
      <c r="R42" s="9" t="s">
        <v>518</v>
      </c>
      <c r="S42" s="4">
        <v>45261</v>
      </c>
      <c r="T42" s="8"/>
      <c r="U42" s="2">
        <v>0</v>
      </c>
      <c r="V42" s="2"/>
      <c r="W42" s="2">
        <v>0</v>
      </c>
      <c r="X42" t="s">
        <v>208</v>
      </c>
      <c r="Y42" t="s">
        <v>317</v>
      </c>
      <c r="Z42" s="2"/>
      <c r="AA42" s="2"/>
      <c r="AB42" s="2"/>
      <c r="AC42" s="2"/>
      <c r="AD42" s="2"/>
      <c r="AE42" s="2"/>
      <c r="AF42" s="2"/>
      <c r="AG42" s="2">
        <v>1</v>
      </c>
      <c r="AH42" s="2">
        <v>1</v>
      </c>
      <c r="AI42" s="2">
        <v>222</v>
      </c>
    </row>
    <row r="43" spans="1:35" x14ac:dyDescent="0.2">
      <c r="A43" s="13">
        <v>251</v>
      </c>
      <c r="B43" t="s">
        <v>391</v>
      </c>
      <c r="C43" t="s">
        <v>392</v>
      </c>
      <c r="D43" t="s">
        <v>393</v>
      </c>
      <c r="E43" s="2">
        <v>2017</v>
      </c>
      <c r="F43" t="s">
        <v>394</v>
      </c>
      <c r="G43" s="7" t="s">
        <v>323</v>
      </c>
      <c r="H43">
        <v>2</v>
      </c>
      <c r="I43" t="s">
        <v>395</v>
      </c>
      <c r="J43" t="s">
        <v>396</v>
      </c>
      <c r="K43" s="7" t="s">
        <v>323</v>
      </c>
      <c r="L43" t="s">
        <v>397</v>
      </c>
      <c r="M43" t="s">
        <v>398</v>
      </c>
      <c r="N43" s="2">
        <v>1</v>
      </c>
      <c r="O43" s="2">
        <v>0</v>
      </c>
      <c r="P43" s="2">
        <v>0</v>
      </c>
      <c r="Q43" s="2">
        <v>0</v>
      </c>
      <c r="R43" s="9" t="s">
        <v>519</v>
      </c>
      <c r="S43" s="4">
        <v>45261</v>
      </c>
      <c r="T43" s="8"/>
      <c r="U43" s="2">
        <v>0</v>
      </c>
      <c r="V43" s="2"/>
      <c r="W43" s="2">
        <v>0</v>
      </c>
      <c r="X43" t="s">
        <v>208</v>
      </c>
      <c r="Y43" t="s">
        <v>317</v>
      </c>
      <c r="Z43" s="2"/>
      <c r="AA43" s="2"/>
      <c r="AB43" s="2"/>
      <c r="AC43" s="2"/>
      <c r="AD43" s="2"/>
      <c r="AE43" s="2"/>
      <c r="AF43" s="2"/>
      <c r="AG43" s="2">
        <v>1</v>
      </c>
      <c r="AH43" s="2">
        <v>1</v>
      </c>
      <c r="AI43" s="2">
        <v>222</v>
      </c>
    </row>
    <row r="44" spans="1:35" x14ac:dyDescent="0.2">
      <c r="A44" s="13">
        <v>111</v>
      </c>
      <c r="B44" t="s">
        <v>399</v>
      </c>
      <c r="C44" t="s">
        <v>335</v>
      </c>
      <c r="D44" t="s">
        <v>400</v>
      </c>
      <c r="E44" s="2">
        <v>2021</v>
      </c>
      <c r="F44" t="s">
        <v>342</v>
      </c>
      <c r="G44">
        <v>1</v>
      </c>
      <c r="H44">
        <v>225</v>
      </c>
      <c r="I44" t="s">
        <v>39</v>
      </c>
      <c r="J44" t="s">
        <v>401</v>
      </c>
      <c r="K44" t="s">
        <v>402</v>
      </c>
      <c r="L44" s="7" t="s">
        <v>323</v>
      </c>
      <c r="M44" t="s">
        <v>403</v>
      </c>
      <c r="N44" s="2">
        <v>1</v>
      </c>
      <c r="O44" s="2">
        <v>0</v>
      </c>
      <c r="P44" s="2">
        <v>0</v>
      </c>
      <c r="Q44" s="2">
        <v>0</v>
      </c>
      <c r="R44" s="9" t="s">
        <v>520</v>
      </c>
      <c r="S44" s="4">
        <v>45261</v>
      </c>
      <c r="T44" s="8"/>
      <c r="U44" s="2">
        <v>0</v>
      </c>
      <c r="V44" s="2"/>
      <c r="W44" s="2">
        <v>0</v>
      </c>
      <c r="X44" t="s">
        <v>86</v>
      </c>
      <c r="Y44" t="s">
        <v>317</v>
      </c>
      <c r="Z44" s="2"/>
      <c r="AA44" s="2"/>
      <c r="AB44" s="2"/>
      <c r="AC44" s="2"/>
      <c r="AD44" s="2"/>
      <c r="AE44" s="2"/>
      <c r="AF44" s="2"/>
      <c r="AG44" s="2">
        <v>1</v>
      </c>
      <c r="AH44" s="2">
        <v>1</v>
      </c>
      <c r="AI44" s="2">
        <v>222</v>
      </c>
    </row>
    <row r="45" spans="1:35" x14ac:dyDescent="0.2">
      <c r="A45" s="13">
        <v>118</v>
      </c>
      <c r="B45" t="s">
        <v>404</v>
      </c>
      <c r="C45" t="s">
        <v>405</v>
      </c>
      <c r="D45" t="s">
        <v>406</v>
      </c>
      <c r="E45" s="2">
        <v>2007</v>
      </c>
      <c r="F45" t="s">
        <v>156</v>
      </c>
      <c r="G45">
        <v>2</v>
      </c>
      <c r="H45">
        <v>25</v>
      </c>
      <c r="I45" t="s">
        <v>39</v>
      </c>
      <c r="J45" t="s">
        <v>407</v>
      </c>
      <c r="K45" t="s">
        <v>408</v>
      </c>
      <c r="L45" s="7" t="s">
        <v>323</v>
      </c>
      <c r="M45" t="s">
        <v>409</v>
      </c>
      <c r="N45" s="2">
        <v>1</v>
      </c>
      <c r="O45" s="2">
        <v>0</v>
      </c>
      <c r="P45" s="2">
        <v>0</v>
      </c>
      <c r="Q45" s="2">
        <v>0</v>
      </c>
      <c r="R45" s="9" t="s">
        <v>521</v>
      </c>
      <c r="S45" s="4">
        <v>45261</v>
      </c>
      <c r="T45" s="8"/>
      <c r="U45" s="2">
        <v>0</v>
      </c>
      <c r="V45" s="2"/>
      <c r="W45" s="2">
        <v>0</v>
      </c>
      <c r="X45" t="s">
        <v>126</v>
      </c>
      <c r="Y45" t="s">
        <v>317</v>
      </c>
      <c r="Z45" s="2"/>
      <c r="AA45" s="2"/>
      <c r="AB45" s="2"/>
      <c r="AC45" s="2"/>
      <c r="AD45" s="2"/>
      <c r="AE45" s="2"/>
      <c r="AF45" s="2"/>
      <c r="AG45" s="2">
        <v>1</v>
      </c>
      <c r="AH45" s="2">
        <v>1</v>
      </c>
      <c r="AI45" s="2">
        <v>112</v>
      </c>
    </row>
    <row r="46" spans="1:35" x14ac:dyDescent="0.2">
      <c r="A46" s="13">
        <v>237</v>
      </c>
      <c r="B46" t="s">
        <v>410</v>
      </c>
      <c r="C46" t="s">
        <v>411</v>
      </c>
      <c r="D46" t="s">
        <v>412</v>
      </c>
      <c r="E46" s="2">
        <v>2021</v>
      </c>
      <c r="F46" t="s">
        <v>38</v>
      </c>
      <c r="G46" s="7" t="s">
        <v>323</v>
      </c>
      <c r="H46" s="7" t="s">
        <v>323</v>
      </c>
      <c r="I46" t="s">
        <v>506</v>
      </c>
      <c r="J46" t="s">
        <v>413</v>
      </c>
      <c r="K46" s="7" t="s">
        <v>323</v>
      </c>
      <c r="L46" t="s">
        <v>414</v>
      </c>
      <c r="M46" t="s">
        <v>415</v>
      </c>
      <c r="N46" s="2">
        <v>1</v>
      </c>
      <c r="O46" s="2">
        <v>0</v>
      </c>
      <c r="P46" s="2">
        <v>0</v>
      </c>
      <c r="Q46" s="2">
        <v>0</v>
      </c>
      <c r="R46" s="9" t="s">
        <v>414</v>
      </c>
      <c r="S46" s="4">
        <v>45261</v>
      </c>
      <c r="T46" s="8"/>
      <c r="U46" s="2">
        <v>0</v>
      </c>
      <c r="V46" s="2"/>
      <c r="W46" s="2">
        <v>1</v>
      </c>
      <c r="X46" s="2"/>
      <c r="Y46" t="s">
        <v>317</v>
      </c>
      <c r="Z46" s="2"/>
      <c r="AA46" s="2"/>
      <c r="AB46" s="2"/>
      <c r="AC46" s="2"/>
      <c r="AD46" s="2"/>
      <c r="AE46" s="2"/>
      <c r="AF46" s="2"/>
      <c r="AG46" s="2">
        <v>1</v>
      </c>
      <c r="AH46" s="2">
        <v>1</v>
      </c>
      <c r="AI46" s="2">
        <v>222</v>
      </c>
    </row>
    <row r="47" spans="1:35" x14ac:dyDescent="0.2">
      <c r="A47" s="13">
        <v>84</v>
      </c>
      <c r="B47" t="s">
        <v>416</v>
      </c>
      <c r="C47" t="s">
        <v>303</v>
      </c>
      <c r="D47" t="s">
        <v>417</v>
      </c>
      <c r="E47" s="2">
        <v>2021</v>
      </c>
      <c r="F47" s="7" t="s">
        <v>323</v>
      </c>
      <c r="G47" s="7" t="s">
        <v>323</v>
      </c>
      <c r="H47" s="7" t="s">
        <v>323</v>
      </c>
      <c r="I47" t="s">
        <v>506</v>
      </c>
      <c r="J47" t="s">
        <v>418</v>
      </c>
      <c r="K47" t="s">
        <v>419</v>
      </c>
      <c r="L47" s="7" t="s">
        <v>323</v>
      </c>
      <c r="M47" t="s">
        <v>420</v>
      </c>
      <c r="N47" s="2">
        <v>1</v>
      </c>
      <c r="O47" s="2">
        <v>0</v>
      </c>
      <c r="P47" s="2">
        <v>0</v>
      </c>
      <c r="Q47" s="2">
        <v>0</v>
      </c>
      <c r="R47" s="9" t="s">
        <v>522</v>
      </c>
      <c r="S47" s="4">
        <v>45261</v>
      </c>
      <c r="T47" s="8"/>
      <c r="U47" s="2">
        <v>0</v>
      </c>
      <c r="V47" s="2"/>
      <c r="W47" s="2">
        <v>1</v>
      </c>
      <c r="X47" s="2"/>
      <c r="Y47" t="s">
        <v>317</v>
      </c>
      <c r="Z47" s="2"/>
      <c r="AA47" s="2"/>
      <c r="AB47" s="2"/>
      <c r="AC47" s="2"/>
      <c r="AD47" s="2"/>
      <c r="AE47" s="2"/>
      <c r="AF47" s="2"/>
      <c r="AG47" s="2">
        <v>1</v>
      </c>
      <c r="AH47" s="2">
        <v>1</v>
      </c>
      <c r="AI47" s="2">
        <v>222</v>
      </c>
    </row>
    <row r="48" spans="1:35" x14ac:dyDescent="0.2">
      <c r="A48" s="13">
        <v>262</v>
      </c>
      <c r="B48" t="s">
        <v>421</v>
      </c>
      <c r="C48" t="s">
        <v>422</v>
      </c>
      <c r="D48" t="s">
        <v>423</v>
      </c>
      <c r="E48" s="2">
        <v>2023</v>
      </c>
      <c r="F48" t="s">
        <v>424</v>
      </c>
      <c r="G48" t="s">
        <v>378</v>
      </c>
      <c r="H48">
        <v>128</v>
      </c>
      <c r="I48" t="s">
        <v>39</v>
      </c>
      <c r="J48" t="s">
        <v>425</v>
      </c>
      <c r="K48" s="7" t="s">
        <v>323</v>
      </c>
      <c r="L48" t="s">
        <v>426</v>
      </c>
      <c r="M48" t="s">
        <v>427</v>
      </c>
      <c r="N48" s="2">
        <v>1</v>
      </c>
      <c r="O48" s="2">
        <v>0</v>
      </c>
      <c r="P48" s="2">
        <v>0</v>
      </c>
      <c r="Q48" s="2">
        <v>0</v>
      </c>
      <c r="R48" s="9" t="s">
        <v>523</v>
      </c>
      <c r="S48" s="4">
        <v>45261</v>
      </c>
      <c r="T48" s="8"/>
      <c r="U48" s="2">
        <v>0</v>
      </c>
      <c r="V48" s="2"/>
      <c r="W48" s="2">
        <v>1</v>
      </c>
      <c r="X48" s="2"/>
      <c r="Y48" t="s">
        <v>317</v>
      </c>
      <c r="Z48" s="2"/>
      <c r="AA48" s="2"/>
      <c r="AB48" s="2"/>
      <c r="AC48" s="2">
        <v>1</v>
      </c>
      <c r="AD48" s="2">
        <v>1</v>
      </c>
      <c r="AE48" s="11" t="s">
        <v>428</v>
      </c>
      <c r="AF48" s="11"/>
      <c r="AG48" s="2">
        <v>1</v>
      </c>
      <c r="AH48" s="2">
        <v>1</v>
      </c>
      <c r="AI48" s="2">
        <v>221</v>
      </c>
    </row>
    <row r="49" spans="1:35" x14ac:dyDescent="0.2">
      <c r="A49" s="13">
        <v>99</v>
      </c>
      <c r="B49" t="s">
        <v>429</v>
      </c>
      <c r="C49" t="s">
        <v>430</v>
      </c>
      <c r="D49" t="s">
        <v>431</v>
      </c>
      <c r="E49" s="2">
        <v>2015</v>
      </c>
      <c r="F49" t="s">
        <v>350</v>
      </c>
      <c r="G49" t="s">
        <v>432</v>
      </c>
      <c r="H49">
        <v>47</v>
      </c>
      <c r="I49" t="s">
        <v>39</v>
      </c>
      <c r="J49" t="s">
        <v>433</v>
      </c>
      <c r="K49" t="s">
        <v>434</v>
      </c>
      <c r="L49" s="7" t="s">
        <v>323</v>
      </c>
      <c r="M49" t="s">
        <v>435</v>
      </c>
      <c r="N49" s="2">
        <v>1</v>
      </c>
      <c r="O49" s="2">
        <v>0</v>
      </c>
      <c r="P49" s="2">
        <v>0</v>
      </c>
      <c r="Q49" s="2">
        <v>0</v>
      </c>
      <c r="R49" s="9" t="s">
        <v>524</v>
      </c>
      <c r="S49" s="4">
        <v>45261</v>
      </c>
      <c r="T49" s="8"/>
      <c r="U49" s="2">
        <v>0</v>
      </c>
      <c r="V49" s="2"/>
      <c r="W49" s="2">
        <v>0</v>
      </c>
      <c r="X49" t="s">
        <v>44</v>
      </c>
      <c r="Y49" t="s">
        <v>317</v>
      </c>
      <c r="Z49" s="2"/>
      <c r="AA49" s="2"/>
      <c r="AB49" s="2"/>
      <c r="AC49" s="2"/>
      <c r="AD49" s="2"/>
      <c r="AE49" s="2"/>
      <c r="AF49" s="2"/>
      <c r="AG49" s="2">
        <v>1</v>
      </c>
      <c r="AH49" s="2">
        <v>1</v>
      </c>
      <c r="AI49" s="2">
        <v>222</v>
      </c>
    </row>
    <row r="50" spans="1:35" x14ac:dyDescent="0.2">
      <c r="A50" s="13">
        <v>225</v>
      </c>
      <c r="B50" t="s">
        <v>436</v>
      </c>
      <c r="C50" t="s">
        <v>437</v>
      </c>
      <c r="D50" t="s">
        <v>438</v>
      </c>
      <c r="E50" s="2">
        <v>2022</v>
      </c>
      <c r="F50" t="s">
        <v>38</v>
      </c>
      <c r="G50" s="7" t="s">
        <v>323</v>
      </c>
      <c r="H50" t="s">
        <v>439</v>
      </c>
      <c r="I50" t="s">
        <v>506</v>
      </c>
      <c r="J50" t="s">
        <v>440</v>
      </c>
      <c r="K50" s="7" t="s">
        <v>323</v>
      </c>
      <c r="L50" s="7" t="s">
        <v>323</v>
      </c>
      <c r="M50" t="s">
        <v>441</v>
      </c>
      <c r="N50" s="2">
        <v>1</v>
      </c>
      <c r="O50" s="2">
        <v>0</v>
      </c>
      <c r="P50" s="2">
        <v>0</v>
      </c>
      <c r="Q50" s="2">
        <v>0</v>
      </c>
      <c r="R50" s="9" t="s">
        <v>525</v>
      </c>
      <c r="S50" s="4">
        <v>45261</v>
      </c>
      <c r="T50" s="8"/>
      <c r="U50" s="2">
        <v>0</v>
      </c>
      <c r="V50" s="2"/>
      <c r="W50" s="2">
        <v>0</v>
      </c>
      <c r="X50" t="s">
        <v>442</v>
      </c>
      <c r="Y50" t="s">
        <v>317</v>
      </c>
      <c r="Z50" s="2"/>
      <c r="AA50" s="2"/>
      <c r="AB50" s="2"/>
      <c r="AC50" s="2"/>
      <c r="AD50" s="2"/>
      <c r="AE50" s="2"/>
      <c r="AF50" s="2"/>
      <c r="AG50" s="2">
        <v>1</v>
      </c>
      <c r="AH50" s="2">
        <v>1</v>
      </c>
      <c r="AI50" s="2">
        <v>222</v>
      </c>
    </row>
    <row r="51" spans="1:35" x14ac:dyDescent="0.2">
      <c r="A51" s="13">
        <v>2</v>
      </c>
      <c r="B51" t="s">
        <v>443</v>
      </c>
      <c r="C51" t="s">
        <v>444</v>
      </c>
      <c r="D51" t="s">
        <v>445</v>
      </c>
      <c r="E51" s="2">
        <v>2000</v>
      </c>
      <c r="F51" t="s">
        <v>358</v>
      </c>
      <c r="G51">
        <v>235</v>
      </c>
      <c r="H51">
        <v>76</v>
      </c>
      <c r="I51" t="s">
        <v>39</v>
      </c>
      <c r="J51" t="s">
        <v>446</v>
      </c>
      <c r="K51" t="s">
        <v>447</v>
      </c>
      <c r="L51" s="7" t="s">
        <v>323</v>
      </c>
      <c r="M51" t="s">
        <v>448</v>
      </c>
      <c r="N51" s="2">
        <v>1</v>
      </c>
      <c r="O51" s="2">
        <v>0</v>
      </c>
      <c r="P51" s="2">
        <v>0</v>
      </c>
      <c r="Q51" s="2">
        <v>0</v>
      </c>
      <c r="R51" s="9" t="s">
        <v>526</v>
      </c>
      <c r="S51" s="4">
        <v>45261</v>
      </c>
      <c r="T51" s="8"/>
      <c r="U51" s="2">
        <v>0</v>
      </c>
      <c r="V51" s="2"/>
      <c r="W51" s="2">
        <v>0</v>
      </c>
      <c r="X51" t="s">
        <v>449</v>
      </c>
      <c r="Y51" t="s">
        <v>317</v>
      </c>
      <c r="Z51" s="2"/>
      <c r="AA51" s="2"/>
      <c r="AB51" s="2"/>
      <c r="AC51" s="2"/>
      <c r="AD51" s="2"/>
      <c r="AE51" s="2"/>
      <c r="AF51" s="2"/>
      <c r="AG51" s="2">
        <v>1</v>
      </c>
      <c r="AH51" s="2">
        <v>1</v>
      </c>
      <c r="AI51" s="2">
        <v>222</v>
      </c>
    </row>
    <row r="52" spans="1:35" x14ac:dyDescent="0.2">
      <c r="A52" s="13">
        <v>100</v>
      </c>
      <c r="B52" t="s">
        <v>450</v>
      </c>
      <c r="C52" t="s">
        <v>451</v>
      </c>
      <c r="D52" t="s">
        <v>452</v>
      </c>
      <c r="E52" s="2">
        <v>2022</v>
      </c>
      <c r="F52" t="s">
        <v>453</v>
      </c>
      <c r="G52" s="7" t="s">
        <v>323</v>
      </c>
      <c r="H52">
        <v>122</v>
      </c>
      <c r="I52" t="s">
        <v>39</v>
      </c>
      <c r="J52" t="s">
        <v>454</v>
      </c>
      <c r="K52" t="s">
        <v>455</v>
      </c>
      <c r="L52" s="7" t="s">
        <v>323</v>
      </c>
      <c r="M52" t="s">
        <v>456</v>
      </c>
      <c r="N52" s="2">
        <v>1</v>
      </c>
      <c r="O52" s="2">
        <v>0</v>
      </c>
      <c r="P52" s="2">
        <v>0</v>
      </c>
      <c r="Q52" s="2">
        <v>0</v>
      </c>
      <c r="R52" s="9" t="s">
        <v>527</v>
      </c>
      <c r="S52" s="4">
        <v>45261</v>
      </c>
      <c r="T52" s="8"/>
      <c r="U52" s="2">
        <v>0</v>
      </c>
      <c r="V52" s="2"/>
      <c r="W52" s="2">
        <v>0</v>
      </c>
      <c r="X52" t="s">
        <v>44</v>
      </c>
      <c r="Y52" t="s">
        <v>317</v>
      </c>
      <c r="Z52" s="2"/>
      <c r="AA52" s="2"/>
      <c r="AB52" s="2"/>
      <c r="AC52" s="2"/>
      <c r="AD52" s="2"/>
      <c r="AE52" s="2"/>
      <c r="AF52" s="2"/>
      <c r="AG52" s="2">
        <v>1</v>
      </c>
      <c r="AH52" s="2">
        <v>1</v>
      </c>
      <c r="AI52" s="2">
        <v>222</v>
      </c>
    </row>
    <row r="53" spans="1:35" x14ac:dyDescent="0.2">
      <c r="A53" s="13">
        <v>28</v>
      </c>
      <c r="B53" t="s">
        <v>457</v>
      </c>
      <c r="C53" t="s">
        <v>444</v>
      </c>
      <c r="D53" t="s">
        <v>458</v>
      </c>
      <c r="E53" s="2">
        <v>2009</v>
      </c>
      <c r="F53" t="s">
        <v>358</v>
      </c>
      <c r="G53">
        <v>268</v>
      </c>
      <c r="H53">
        <v>85</v>
      </c>
      <c r="I53" t="s">
        <v>39</v>
      </c>
      <c r="J53" t="s">
        <v>459</v>
      </c>
      <c r="K53" t="s">
        <v>460</v>
      </c>
      <c r="L53" s="7" t="s">
        <v>323</v>
      </c>
      <c r="M53" t="s">
        <v>461</v>
      </c>
      <c r="N53" s="2">
        <v>1</v>
      </c>
      <c r="O53" s="2">
        <v>0</v>
      </c>
      <c r="P53" s="2">
        <v>0</v>
      </c>
      <c r="Q53" s="2">
        <v>0</v>
      </c>
      <c r="R53" s="9" t="s">
        <v>528</v>
      </c>
      <c r="S53" s="4">
        <v>45261</v>
      </c>
      <c r="T53" s="8"/>
      <c r="U53" s="2">
        <v>0</v>
      </c>
      <c r="V53" s="2"/>
      <c r="W53" s="2">
        <v>0</v>
      </c>
      <c r="X53" t="s">
        <v>208</v>
      </c>
      <c r="Y53" t="s">
        <v>317</v>
      </c>
      <c r="Z53" s="2"/>
      <c r="AA53" s="2"/>
      <c r="AB53" s="2"/>
      <c r="AC53" s="2"/>
      <c r="AD53" s="2"/>
      <c r="AE53" s="2"/>
      <c r="AF53" s="2"/>
      <c r="AG53" s="2">
        <v>1</v>
      </c>
      <c r="AH53" s="2">
        <v>1</v>
      </c>
      <c r="AI53" s="2">
        <v>222</v>
      </c>
    </row>
    <row r="54" spans="1:35" x14ac:dyDescent="0.2">
      <c r="A54" s="13">
        <v>140</v>
      </c>
      <c r="B54" t="s">
        <v>462</v>
      </c>
      <c r="C54" t="s">
        <v>463</v>
      </c>
      <c r="D54" t="s">
        <v>464</v>
      </c>
      <c r="E54" s="2">
        <v>2021</v>
      </c>
      <c r="F54" s="7" t="s">
        <v>323</v>
      </c>
      <c r="G54" s="7" t="s">
        <v>323</v>
      </c>
      <c r="H54" s="7" t="s">
        <v>323</v>
      </c>
      <c r="I54" t="s">
        <v>465</v>
      </c>
      <c r="J54" t="s">
        <v>466</v>
      </c>
      <c r="K54" s="7" t="s">
        <v>323</v>
      </c>
      <c r="M54" t="s">
        <v>467</v>
      </c>
      <c r="N54" s="2">
        <v>1</v>
      </c>
      <c r="O54" s="2">
        <v>0</v>
      </c>
      <c r="P54" s="2">
        <v>0</v>
      </c>
      <c r="Q54" s="2">
        <v>0</v>
      </c>
      <c r="R54" s="9" t="s">
        <v>529</v>
      </c>
      <c r="S54" s="4">
        <v>45261</v>
      </c>
      <c r="T54" s="8"/>
      <c r="U54" s="2">
        <v>0</v>
      </c>
      <c r="V54" s="2"/>
      <c r="W54" s="2">
        <v>1</v>
      </c>
      <c r="X54" s="2"/>
      <c r="Y54" t="s">
        <v>317</v>
      </c>
      <c r="Z54" s="2"/>
      <c r="AA54" s="2"/>
      <c r="AB54" s="2"/>
      <c r="AC54" s="2"/>
      <c r="AD54" s="2">
        <v>1</v>
      </c>
      <c r="AE54" s="11" t="s">
        <v>468</v>
      </c>
      <c r="AF54" s="11"/>
      <c r="AG54" s="2">
        <v>1</v>
      </c>
      <c r="AH54" s="2">
        <v>1</v>
      </c>
      <c r="AI54" s="2">
        <v>111</v>
      </c>
    </row>
    <row r="55" spans="1:35" x14ac:dyDescent="0.2">
      <c r="A55" s="13">
        <v>208</v>
      </c>
      <c r="B55" t="s">
        <v>469</v>
      </c>
      <c r="C55" t="s">
        <v>470</v>
      </c>
      <c r="D55" t="s">
        <v>471</v>
      </c>
      <c r="E55" s="2">
        <v>2020</v>
      </c>
      <c r="F55" t="s">
        <v>350</v>
      </c>
      <c r="G55">
        <v>1</v>
      </c>
      <c r="H55">
        <v>52</v>
      </c>
      <c r="I55" t="s">
        <v>39</v>
      </c>
      <c r="J55" t="s">
        <v>472</v>
      </c>
      <c r="K55" t="s">
        <v>473</v>
      </c>
      <c r="L55" t="s">
        <v>474</v>
      </c>
      <c r="M55" t="s">
        <v>475</v>
      </c>
      <c r="N55" s="2">
        <v>1</v>
      </c>
      <c r="O55" s="2">
        <v>0</v>
      </c>
      <c r="P55" s="2">
        <v>0</v>
      </c>
      <c r="Q55" s="2">
        <v>0</v>
      </c>
      <c r="R55" s="9" t="s">
        <v>530</v>
      </c>
      <c r="S55" s="4">
        <v>45261</v>
      </c>
      <c r="T55" s="8"/>
      <c r="U55" s="2">
        <v>0</v>
      </c>
      <c r="V55" s="2"/>
      <c r="W55" s="2">
        <v>0</v>
      </c>
      <c r="X55" t="s">
        <v>325</v>
      </c>
      <c r="Y55" t="s">
        <v>317</v>
      </c>
      <c r="Z55" s="2"/>
      <c r="AA55" s="2"/>
      <c r="AB55" s="2"/>
      <c r="AC55" s="2"/>
      <c r="AD55" s="2"/>
      <c r="AE55" s="2"/>
      <c r="AF55" s="2"/>
      <c r="AG55" s="2">
        <v>1</v>
      </c>
      <c r="AH55" s="2">
        <v>1</v>
      </c>
      <c r="AI55" s="2">
        <v>222</v>
      </c>
    </row>
    <row r="56" spans="1:35" x14ac:dyDescent="0.2">
      <c r="A56" s="13">
        <v>264</v>
      </c>
      <c r="B56" t="s">
        <v>476</v>
      </c>
      <c r="C56" t="s">
        <v>477</v>
      </c>
      <c r="D56" t="s">
        <v>478</v>
      </c>
      <c r="E56" s="2">
        <v>2008</v>
      </c>
      <c r="F56" t="s">
        <v>479</v>
      </c>
      <c r="G56" s="7" t="s">
        <v>323</v>
      </c>
      <c r="H56" s="7" t="s">
        <v>323</v>
      </c>
      <c r="I56" t="s">
        <v>506</v>
      </c>
      <c r="J56" t="s">
        <v>480</v>
      </c>
      <c r="K56" s="7" t="s">
        <v>323</v>
      </c>
      <c r="M56" t="s">
        <v>481</v>
      </c>
      <c r="N56" s="2">
        <v>1</v>
      </c>
      <c r="O56" s="2">
        <v>0</v>
      </c>
      <c r="P56" s="2">
        <v>0</v>
      </c>
      <c r="Q56" s="2">
        <v>0</v>
      </c>
      <c r="R56" s="9" t="s">
        <v>531</v>
      </c>
      <c r="S56" s="4">
        <v>45261</v>
      </c>
      <c r="T56" s="8"/>
      <c r="U56" s="2">
        <v>0</v>
      </c>
      <c r="V56" s="2"/>
      <c r="W56" s="2">
        <v>1</v>
      </c>
      <c r="X56" s="2"/>
      <c r="Y56" t="s">
        <v>317</v>
      </c>
      <c r="Z56" s="2"/>
      <c r="AA56" s="2"/>
      <c r="AB56" s="2"/>
      <c r="AC56" s="2"/>
      <c r="AD56" s="2"/>
      <c r="AE56" s="2"/>
      <c r="AF56" s="2"/>
      <c r="AG56" s="2">
        <v>1</v>
      </c>
      <c r="AH56" s="2">
        <v>1</v>
      </c>
      <c r="AI56" s="2">
        <v>222</v>
      </c>
    </row>
    <row r="57" spans="1:35" x14ac:dyDescent="0.2">
      <c r="A57" s="13">
        <v>58</v>
      </c>
      <c r="B57" t="s">
        <v>482</v>
      </c>
      <c r="C57" t="s">
        <v>483</v>
      </c>
      <c r="D57" t="s">
        <v>484</v>
      </c>
      <c r="E57" s="2">
        <v>2022</v>
      </c>
      <c r="F57" t="s">
        <v>485</v>
      </c>
      <c r="G57">
        <v>2</v>
      </c>
      <c r="H57">
        <v>77</v>
      </c>
      <c r="I57" t="s">
        <v>39</v>
      </c>
      <c r="J57" t="s">
        <v>486</v>
      </c>
      <c r="K57" t="s">
        <v>487</v>
      </c>
      <c r="L57" s="7" t="s">
        <v>323</v>
      </c>
      <c r="M57" t="s">
        <v>488</v>
      </c>
      <c r="N57" s="2">
        <v>1</v>
      </c>
      <c r="O57" s="2">
        <v>0</v>
      </c>
      <c r="P57" s="2">
        <v>0</v>
      </c>
      <c r="Q57" s="2">
        <v>0</v>
      </c>
      <c r="R57" s="9" t="s">
        <v>532</v>
      </c>
      <c r="S57" s="4">
        <v>45261</v>
      </c>
      <c r="T57" s="8"/>
      <c r="U57" s="2">
        <v>0</v>
      </c>
      <c r="V57" s="2"/>
      <c r="W57" s="2">
        <v>0</v>
      </c>
      <c r="X57" t="s">
        <v>208</v>
      </c>
      <c r="Y57" t="s">
        <v>317</v>
      </c>
      <c r="Z57" s="2"/>
      <c r="AA57" s="2"/>
      <c r="AB57" s="2"/>
      <c r="AC57" s="2"/>
      <c r="AD57" s="2"/>
      <c r="AE57" s="2"/>
      <c r="AF57" s="2"/>
      <c r="AG57" s="2">
        <v>1</v>
      </c>
      <c r="AH57" s="2">
        <v>1</v>
      </c>
      <c r="AI57" s="2">
        <v>222</v>
      </c>
    </row>
    <row r="58" spans="1:35" x14ac:dyDescent="0.2">
      <c r="A58" s="13">
        <v>234</v>
      </c>
      <c r="B58" t="s">
        <v>489</v>
      </c>
      <c r="C58" t="s">
        <v>490</v>
      </c>
      <c r="D58" t="s">
        <v>491</v>
      </c>
      <c r="E58" s="2">
        <v>1997</v>
      </c>
      <c r="F58" t="s">
        <v>193</v>
      </c>
      <c r="G58">
        <v>2</v>
      </c>
      <c r="H58">
        <v>105</v>
      </c>
      <c r="I58" t="s">
        <v>39</v>
      </c>
      <c r="J58" t="s">
        <v>492</v>
      </c>
      <c r="K58" t="s">
        <v>493</v>
      </c>
      <c r="M58" t="s">
        <v>494</v>
      </c>
      <c r="N58" s="2">
        <v>1</v>
      </c>
      <c r="O58" s="2">
        <v>0</v>
      </c>
      <c r="P58" s="2">
        <v>0</v>
      </c>
      <c r="Q58" s="2">
        <v>0</v>
      </c>
      <c r="R58" s="9" t="s">
        <v>533</v>
      </c>
      <c r="S58" s="4">
        <v>45261</v>
      </c>
      <c r="T58" s="8"/>
      <c r="U58" s="2">
        <v>0</v>
      </c>
      <c r="V58" s="2"/>
      <c r="W58" s="2">
        <v>0</v>
      </c>
      <c r="X58" t="s">
        <v>208</v>
      </c>
      <c r="Y58" t="s">
        <v>317</v>
      </c>
      <c r="Z58" s="2"/>
      <c r="AA58" s="2"/>
      <c r="AB58" s="2"/>
      <c r="AC58" s="2"/>
      <c r="AD58" s="2"/>
      <c r="AE58" s="2"/>
      <c r="AF58" s="2"/>
      <c r="AG58" s="2">
        <v>1</v>
      </c>
      <c r="AH58" s="2">
        <v>1</v>
      </c>
      <c r="AI58" s="2">
        <v>222</v>
      </c>
    </row>
    <row r="59" spans="1:35" x14ac:dyDescent="0.2">
      <c r="A59" s="13">
        <v>183</v>
      </c>
      <c r="B59" t="s">
        <v>495</v>
      </c>
      <c r="C59" t="s">
        <v>496</v>
      </c>
      <c r="D59" t="s">
        <v>497</v>
      </c>
      <c r="E59" s="2">
        <v>1998</v>
      </c>
      <c r="F59" t="s">
        <v>212</v>
      </c>
      <c r="G59">
        <v>3</v>
      </c>
      <c r="H59">
        <v>113</v>
      </c>
      <c r="I59" t="s">
        <v>39</v>
      </c>
      <c r="J59" t="s">
        <v>498</v>
      </c>
      <c r="K59" s="7" t="s">
        <v>323</v>
      </c>
      <c r="M59" t="s">
        <v>499</v>
      </c>
      <c r="N59" s="2">
        <v>1</v>
      </c>
      <c r="O59" s="2">
        <v>0</v>
      </c>
      <c r="P59" s="2">
        <v>0</v>
      </c>
      <c r="Q59" s="2">
        <v>0</v>
      </c>
      <c r="R59" s="9" t="s">
        <v>534</v>
      </c>
      <c r="S59" s="4">
        <v>45261</v>
      </c>
      <c r="T59" s="8"/>
      <c r="U59" s="2">
        <v>0</v>
      </c>
      <c r="V59" s="2"/>
      <c r="W59" s="2">
        <v>0</v>
      </c>
      <c r="X59" t="s">
        <v>500</v>
      </c>
      <c r="Y59" t="s">
        <v>317</v>
      </c>
      <c r="Z59" s="2"/>
      <c r="AA59" s="2"/>
      <c r="AB59" s="2"/>
      <c r="AC59" s="2"/>
      <c r="AD59" s="2"/>
      <c r="AE59" s="2"/>
      <c r="AF59" s="2"/>
      <c r="AG59" s="2">
        <v>1</v>
      </c>
      <c r="AH59" s="2">
        <v>1</v>
      </c>
      <c r="AI59" s="2">
        <v>222</v>
      </c>
    </row>
    <row r="60" spans="1:35" x14ac:dyDescent="0.2">
      <c r="A60" s="13">
        <v>1</v>
      </c>
      <c r="B60" t="s">
        <v>501</v>
      </c>
      <c r="C60" t="s">
        <v>502</v>
      </c>
      <c r="D60" t="s">
        <v>503</v>
      </c>
      <c r="E60" s="2">
        <v>2011</v>
      </c>
      <c r="F60" s="2"/>
      <c r="G60" s="2"/>
      <c r="H60" s="2"/>
      <c r="I60" s="8" t="s">
        <v>507</v>
      </c>
      <c r="J60" s="11" t="s">
        <v>504</v>
      </c>
      <c r="K60" s="11"/>
      <c r="L60" s="11"/>
      <c r="M60" t="s">
        <v>505</v>
      </c>
      <c r="N60" s="2">
        <v>1</v>
      </c>
      <c r="O60" s="2">
        <v>0</v>
      </c>
      <c r="P60" s="2">
        <v>0</v>
      </c>
      <c r="Q60" s="2">
        <v>0</v>
      </c>
      <c r="R60" s="9" t="s">
        <v>535</v>
      </c>
      <c r="S60" s="4">
        <v>45261</v>
      </c>
      <c r="T60" s="8"/>
      <c r="U60" s="2">
        <v>0</v>
      </c>
      <c r="V60" s="2"/>
      <c r="W60" s="2">
        <v>1</v>
      </c>
      <c r="X60" s="2"/>
      <c r="Y60" t="s">
        <v>317</v>
      </c>
      <c r="Z60" s="2"/>
      <c r="AA60" s="2"/>
      <c r="AB60" s="2"/>
      <c r="AC60" s="2"/>
      <c r="AD60" s="2"/>
      <c r="AE60" s="2"/>
      <c r="AF60" s="2"/>
      <c r="AG60" s="2">
        <v>1</v>
      </c>
      <c r="AH60" s="2">
        <v>1</v>
      </c>
      <c r="AI60" s="2">
        <v>222</v>
      </c>
    </row>
  </sheetData>
  <mergeCells count="4">
    <mergeCell ref="J60:L60"/>
    <mergeCell ref="AE54:AF54"/>
    <mergeCell ref="AE48:AF48"/>
    <mergeCell ref="AE41:AF41"/>
  </mergeCells>
  <hyperlinks>
    <hyperlink ref="L3" r:id="rId1" xr:uid="{00000000-0004-0000-0000-000000000000}"/>
    <hyperlink ref="L9" r:id="rId2" xr:uid="{00000000-0004-0000-0000-000001000000}"/>
    <hyperlink ref="R31" r:id="rId3" xr:uid="{35DC9EA2-A433-413D-8F52-A832E19D922E}"/>
    <hyperlink ref="R33" r:id="rId4" xr:uid="{968D543D-9A79-4879-A562-95017C84E145}"/>
    <hyperlink ref="R32" r:id="rId5" xr:uid="{74E54A54-196B-42CD-AE0B-C9203FDDD79E}"/>
    <hyperlink ref="R35" r:id="rId6" xr:uid="{039FA407-C8D0-46B8-9844-77261244B372}"/>
    <hyperlink ref="R36" r:id="rId7" xr:uid="{84BB9505-C4D4-4FD6-81E3-BA145941805C}"/>
    <hyperlink ref="R37" r:id="rId8" xr:uid="{A2271B09-2673-4873-B040-D06D2853405A}"/>
    <hyperlink ref="R38" r:id="rId9" xr:uid="{82D51F0F-FF30-42D4-86B1-76B16280F91B}"/>
    <hyperlink ref="R39" r:id="rId10" xr:uid="{D7D443DC-FC8E-4B26-82C1-EFB0B5562D0F}"/>
    <hyperlink ref="R40" r:id="rId11" xr:uid="{B473A9EE-6D29-4831-9AD3-59EEA6F04E68}"/>
    <hyperlink ref="R41" r:id="rId12" tooltip="Persistent link using digital object identifier" xr:uid="{1A3E801E-7283-40EE-B4F1-D2DAF7F1B667}"/>
    <hyperlink ref="R42" r:id="rId13" xr:uid="{12C1EDA6-BFAE-4D06-96A9-7D5A81EB8A2A}"/>
    <hyperlink ref="R43" r:id="rId14" xr:uid="{D0E4E56B-81AE-481C-82E4-FF1734143838}"/>
    <hyperlink ref="R44" r:id="rId15" tooltip="Persistent link using digital object identifier" xr:uid="{FD8BFC83-7587-4A26-A310-6888ACD9B896}"/>
    <hyperlink ref="R45" r:id="rId16" xr:uid="{FBBC0DC0-B46F-40BA-B920-0362B55F339B}"/>
    <hyperlink ref="R46" r:id="rId17" xr:uid="{9C101BDD-AD90-43D2-961E-CDF3293341BC}"/>
    <hyperlink ref="R47" r:id="rId18" xr:uid="{9636F031-AC82-41DB-82FD-10B3F3C5750B}"/>
    <hyperlink ref="R48" r:id="rId19" tooltip="Persistent link using digital object identifier" xr:uid="{ADF1C6C2-442A-454B-BF28-7DF8DCD56FD5}"/>
    <hyperlink ref="R49" r:id="rId20" xr:uid="{6F63819A-D69F-487B-A391-213BF1384E20}"/>
    <hyperlink ref="R50" r:id="rId21" xr:uid="{9D808C4A-9B25-4CCC-B024-C7042F8579A3}"/>
    <hyperlink ref="R51" r:id="rId22" xr:uid="{928F81DE-B68F-4DF9-8B0E-9582BB4FAC47}"/>
    <hyperlink ref="R52" r:id="rId23" tooltip="Persistent link using digital object identifier" xr:uid="{32C65D97-9B19-4A48-B7C9-FDB55C6D1456}"/>
    <hyperlink ref="R53" r:id="rId24" xr:uid="{89B8D230-8636-4D13-97A2-75722A9EF1FA}"/>
    <hyperlink ref="R54" r:id="rId25" xr:uid="{DBA44C15-A1EF-4D08-8145-B6A6B975DBE7}"/>
    <hyperlink ref="R55" r:id="rId26" xr:uid="{4DEA6430-2E11-4436-87F5-81EC1331333E}"/>
    <hyperlink ref="R56" r:id="rId27" xr:uid="{FF302DE8-C788-4C26-B0E7-4E26ECFEC8C6}"/>
    <hyperlink ref="R57" r:id="rId28" xr:uid="{5FD72000-7416-41B1-9000-BC3BEDC47316}"/>
    <hyperlink ref="R58" r:id="rId29" xr:uid="{42EB3CAA-CA89-490E-87C7-1A41E7C2644A}"/>
    <hyperlink ref="R59" r:id="rId30" xr:uid="{843363B8-4BB2-47E5-81E6-9F48DCE82672}"/>
    <hyperlink ref="R60" r:id="rId31" xr:uid="{CF9B5ADC-D6B2-4012-A3DE-A63E01FFB347}"/>
  </hyperlinks>
  <pageMargins left="0.7" right="0.7" top="0.78749999999999998" bottom="0.78749999999999998" header="0.511811023622047" footer="0.511811023622047"/>
  <pageSetup paperSize="9" orientation="portrait" horizontalDpi="300" verticalDpi="300" r:id="rId3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wiiw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Matthias Enzinger</dc:creator>
  <dc:description/>
  <cp:lastModifiedBy>Matthias Enzinger</cp:lastModifiedBy>
  <cp:revision>19</cp:revision>
  <dcterms:created xsi:type="dcterms:W3CDTF">2023-12-01T13:42:59Z</dcterms:created>
  <dcterms:modified xsi:type="dcterms:W3CDTF">2023-12-11T09:22:36Z</dcterms:modified>
  <dc:language>es-ES</dc:language>
</cp:coreProperties>
</file>