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Enzinger\Documents\data\data\snowballing\"/>
    </mc:Choice>
  </mc:AlternateContent>
  <xr:revisionPtr revIDLastSave="0" documentId="13_ncr:1_{ECFED5A9-5500-4912-A790-BE6EB2935194}" xr6:coauthVersionLast="47" xr6:coauthVersionMax="47" xr10:uidLastSave="{00000000-0000-0000-0000-000000000000}"/>
  <bookViews>
    <workbookView xWindow="-108" yWindow="-108" windowWidth="23256" windowHeight="12456" tabRatio="500" xr2:uid="{00000000-000D-0000-FFFF-FFFF00000000}"/>
  </bookViews>
  <sheets>
    <sheet name="Tabelle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31" i="1" l="1"/>
  <c r="G31" i="1"/>
  <c r="F31" i="1"/>
  <c r="K30" i="1"/>
  <c r="L29" i="1"/>
  <c r="K28" i="1"/>
  <c r="H28" i="1"/>
  <c r="G28" i="1"/>
  <c r="K27" i="1"/>
  <c r="H27" i="1"/>
  <c r="G27" i="1"/>
  <c r="L24" i="1"/>
  <c r="H23" i="1"/>
  <c r="G23" i="1"/>
  <c r="F23" i="1"/>
  <c r="K22" i="1"/>
  <c r="H22" i="1"/>
  <c r="G22" i="1"/>
  <c r="F22" i="1"/>
  <c r="L21" i="1"/>
  <c r="K20" i="1"/>
  <c r="L19" i="1"/>
  <c r="L18" i="1"/>
  <c r="H17" i="1"/>
  <c r="G17" i="1"/>
  <c r="L16" i="1"/>
  <c r="H16" i="1"/>
  <c r="G16" i="1"/>
  <c r="F16" i="1"/>
  <c r="G15" i="1"/>
  <c r="L14" i="1"/>
  <c r="L13" i="1"/>
  <c r="H12" i="1"/>
  <c r="G12" i="1"/>
  <c r="F12" i="1"/>
  <c r="K11" i="1"/>
  <c r="L10" i="1"/>
  <c r="H9" i="1"/>
  <c r="G9" i="1"/>
  <c r="F9" i="1"/>
  <c r="K8" i="1"/>
  <c r="H8" i="1"/>
  <c r="G8" i="1"/>
  <c r="F8" i="1"/>
  <c r="L6" i="1"/>
  <c r="H5" i="1"/>
  <c r="G5" i="1"/>
  <c r="F5" i="1"/>
  <c r="K4" i="1"/>
  <c r="K3" i="1"/>
  <c r="H3" i="1"/>
  <c r="K2" i="1"/>
  <c r="H2" i="1"/>
  <c r="G2" i="1"/>
</calcChain>
</file>

<file path=xl/sharedStrings.xml><?xml version="1.0" encoding="utf-8"?>
<sst xmlns="http://schemas.openxmlformats.org/spreadsheetml/2006/main" count="814" uniqueCount="537">
  <si>
    <t>record_id</t>
  </si>
  <si>
    <t>key</t>
  </si>
  <si>
    <t>author</t>
  </si>
  <si>
    <t>title</t>
  </si>
  <si>
    <t>publication year</t>
  </si>
  <si>
    <t>publication title</t>
  </si>
  <si>
    <t>issue</t>
  </si>
  <si>
    <t>volume</t>
  </si>
  <si>
    <t>item type</t>
  </si>
  <si>
    <t>abstract note</t>
  </si>
  <si>
    <t>doi</t>
  </si>
  <si>
    <t>url</t>
  </si>
  <si>
    <t>BibtexKey</t>
  </si>
  <si>
    <t>most_recent_version_available</t>
  </si>
  <si>
    <t>not_available</t>
  </si>
  <si>
    <t>retracted</t>
  </si>
  <si>
    <t>duplicate</t>
  </si>
  <si>
    <t>PDF_source</t>
  </si>
  <si>
    <t>access_date</t>
  </si>
  <si>
    <t>personal_id</t>
  </si>
  <si>
    <t>master_bachelor_thesis</t>
  </si>
  <si>
    <t>notes_PDF_download</t>
  </si>
  <si>
    <t>included</t>
  </si>
  <si>
    <t>reason_for_exclusion</t>
  </si>
  <si>
    <t>rid1</t>
  </si>
  <si>
    <t>rid2</t>
  </si>
  <si>
    <t>contact_authors</t>
  </si>
  <si>
    <t>reason_for_contact</t>
  </si>
  <si>
    <t>appendix</t>
  </si>
  <si>
    <t>doublecheck</t>
  </si>
  <si>
    <t>reason for doublecheck</t>
  </si>
  <si>
    <t>open_questions</t>
  </si>
  <si>
    <t>finished</t>
  </si>
  <si>
    <t>additional</t>
  </si>
  <si>
    <t>relevant_code based on abstract and title screening</t>
  </si>
  <si>
    <t>J2P29DZL</t>
  </si>
  <si>
    <t>Jayawickrema, Vishuddhi; Swanson, Eric T</t>
  </si>
  <si>
    <t>Speeches by the Fed Chair Are More Important Than FOMC Announcements: An Improved High-Frequency Measure of U.S. Monetary Policy Shocks</t>
  </si>
  <si>
    <t>Working Paper</t>
  </si>
  <si>
    <t>journalArticle</t>
  </si>
  <si>
    <t>We extend the high-frequency monetary policy shock measures of Kuttner (2001) and G¨urkaynak, Sack, and Swanson (2005a) to other major types of Fed com- munication beyond FOMC announcements, including post-FOMC-meeting press conferences, speeches and Congressional testimony by the Fed Chair and Vice Chair, and FOMC meeting minutes releases, all from 1988 to 2019. We ﬁnd that speeches by the Fed Chair are more important than FOMC announcements for Treasury yields, stock prices, and all but the very shortest-maturity interest rate futures. Thus, previous studies’ focus on FOMC announcements has generally missed the most important source of variation in U.S. monetary policy. Post- FOMC press conferences have become more important over time and now also rival FOMC announcements in importance. FOMC minutes releases and Vice Chair speeches are not as important, but are still nonnegligible. We identify federal funds rate, forward guidance, and LSAP components for each of these announcement types and show that their eﬀects are consistent across types.</t>
  </si>
  <si>
    <t>https://www.google.com/url?sa=t&amp;rct=j&amp;q=&amp;esrc=s&amp;source=web&amp;cd=&amp;ved=2ahUKEwjC1KvtnueCAxXmhf0HHYk-B0YQFnoECA4QAQ&amp;url=https%3A%2F%2Fsites.socsci.uci.edu%2F~swanson2%2Fpapers%2Fhfdat.pdf&amp;usg=AOvVaw2ByzWfy2MSo3exKbp29X7_&amp;opi=89978449</t>
  </si>
  <si>
    <t>Jayawickrema_2023_speeches</t>
  </si>
  <si>
    <t>ME</t>
  </si>
  <si>
    <t>wrong_response_variable</t>
  </si>
  <si>
    <t>me</t>
  </si>
  <si>
    <t>TG9CXQYN</t>
  </si>
  <si>
    <t>Hafemann, Lucas; Tillmann, Peter</t>
  </si>
  <si>
    <t>The Aggregate and Country-Specific Effectiveness of ECB Policy: Evidence from an External Instruments VAR Approach</t>
  </si>
  <si>
    <t>International Journal of Central Banking</t>
  </si>
  <si>
    <t>65</t>
  </si>
  <si>
    <t>This paper studies the transmission of ECB policy, both at the aggregate euro-area level and the country level. We estimate a VAR model for the euro area in which monetary policy shocks are identified using an external instrument that reflects unexpected changes in the policy stance. For that purpose, we use changes in German bunds at meeting days of the Governing Council and selected intermeeting announcements. We also decompose policy shocks into pure policy surprises and information shocks. The resulting impulse responses are robust with respect to the choice of the instrument. Expansionary monetary policy affects prices and real activity but remains ineffective in pushing credit and stock markets. We show that pure policy shocks, i.e., shocks net of the new information revealed on meeting days, also have a significant effect on credit and stock prices. The identified monetary policy shock is then put into country-specific local projections in order to derive country-specific impulse responses. The transmission is heterogeneous across member countries with credit and financial markets being unevenly affected by monetary policy.</t>
  </si>
  <si>
    <t>https://www.ijcb.org/journal/ijcb20q5a3.htm</t>
  </si>
  <si>
    <t>Hafemann_2020_the</t>
  </si>
  <si>
    <t>extract irf</t>
  </si>
  <si>
    <t>3M7BXY6G</t>
  </si>
  <si>
    <t>Giancarlo Corsetti; Joao B Duarte; Samuel Mann</t>
  </si>
  <si>
    <t>One Money, Many Markets [Fixed Rate Versus Adjustable Rate Mortgages: Evidence from Euro Area Banks]</t>
  </si>
  <si>
    <t>Journal of the European Economic Association</t>
  </si>
  <si>
    <t>1</t>
  </si>
  <si>
    <t>20</t>
  </si>
  <si>
    <t>We study heterogeneity in the transmission of monetary shocks across euro-area (EA) countries using a dynamic factor model and high-frequency identification. Deploying a novel methodology to asses the degree of heterogeneity, we find it to be low in financial variables and output but significant in consumption, consumer prices, and variables related to local housing and labour markets. We show that a large proportion of the variation in the responses to monetary shocks can be accounted for by differences in some characteristics of these markets across EA member countries: the share of adjustable mortgage contracts, homeownership rates, shares of hand-to-mouth and wealthy hand-to-mouth consumers, as well as wage rigidity.</t>
  </si>
  <si>
    <t>https://ideas.repec.org/a/oup/jeurec/v20y2022i1p513-548..html</t>
  </si>
  <si>
    <t>Giancarlo Corsetti; Joao B Duarte; Samuel Mann_2022_one</t>
  </si>
  <si>
    <t>https://doi.org/10.1093/jeea/jvab030</t>
  </si>
  <si>
    <t>duplicate: already coded in study set 1 as Corsetti_2018_one</t>
  </si>
  <si>
    <t>FFNFQZVX</t>
  </si>
  <si>
    <t>Doh, Taeyoung; Song, Dongho; Yang, Shu-Kuei</t>
  </si>
  <si>
    <t>Deciphering Federal Reserve Communication via Text Analysis of Alternative FOMC Statements</t>
  </si>
  <si>
    <t>preprint</t>
  </si>
  <si>
    <t>We construct a new measure of monetary policy surprise based on a natural language processing algorithm designed to capture contextual nuances in FOMC statements. Specifically we exploit cross-sectional variations across alternative FOMC statements to identify the statement's tone, and compare current and previous FOMC statements to obtain the novelty. We use high-frequency bond price movements around FOMC announcements to compute the surprise component of the monetary policy announcement. According to our measure, the stock market declines after unexpected policy tightening. Our text-based approach allows us to assess the counterfactual effects of an altered FOMC statement on the stock market.</t>
  </si>
  <si>
    <t>10.2139/ssrn.4135736</t>
  </si>
  <si>
    <t>https://papers.ssrn.com/abstract=4135736</t>
  </si>
  <si>
    <t>Doh_2022_deciphering</t>
  </si>
  <si>
    <t>biblio_edit_newer</t>
  </si>
  <si>
    <t>no_se: confidence level not discussed</t>
  </si>
  <si>
    <t>DDP2ZMD4</t>
  </si>
  <si>
    <t>Kim, Chang-Jin; Nelson, Charles R.</t>
  </si>
  <si>
    <t>Estimation of a forward-looking monetary policy rule: A time-varying parameter model using ex post data☆</t>
  </si>
  <si>
    <t>Journal of Monetary Economics</t>
  </si>
  <si>
    <t>8</t>
  </si>
  <si>
    <t>53</t>
  </si>
  <si>
    <t>In this paper, we consider estimation of a time-varying parameter model for a forward-looking monetary policy rule, by employing ex post data. A Heckman-type (1976. The common structure of statistical models of truncation, sample selection, and limited dependent variables and a simple estimator for such models. Annals of Economic and Social Measurement 5, 475–492) two-step procedure is employed in order to deal with endogeneity in the regressors. This allows us to econometrically take into account changing degrees of uncertainty associated with the Fed's forecasts of future inflation and GDP gap when estimating the model. Even though such uncertainty does not enter the model directly, we achieve efficiency in estimation by employing the standardized prediction errors for inflation and GDP gap as bias correction terms in the second-step regression. We note that no other empirical literature on monetary policy deals with this important issue. Our empirical results also reveal new aspects not found in the literature previously. That is, the history of the Fed's conduct of monetary policy since the early 1970s can in general be divided into three subperiods: the 1970s, the 1980s, and the 1990s. The conventional division of the sample into pre-Volcker and Volcker–Greenspan periods could mislead the empirical assessment of monetary policy.</t>
  </si>
  <si>
    <t>10.1016/j.jmoneco.2005.10.017</t>
  </si>
  <si>
    <t>Kim_2006_estimation</t>
  </si>
  <si>
    <t>https://doi.org/10.1016/j.jmoneco.2005.10.017</t>
  </si>
  <si>
    <t>wrong_shock_variable</t>
  </si>
  <si>
    <t>SEH392NJ</t>
  </si>
  <si>
    <t>James H. Stock; Mark W. Watson</t>
  </si>
  <si>
    <t>Identification and Estimation of Dynamic Causal Effects in Macroeconomics Using External Instruments</t>
  </si>
  <si>
    <t>Economic Journal</t>
  </si>
  <si>
    <t>610</t>
  </si>
  <si>
    <t>128</t>
  </si>
  <si>
    <t>External sources of asâ€ if randomness â€” that is, external instruments â€” can be used to identify the dynamic causal effects of macroeconomic shocks. One method is a oneâ€ step instrumental variables regression (local projections â€“ IV); a more efficient twoâ€ step method involves a vector autoregression. We show that, under a restrictive instrument validity condition, the oneâ€ step method is valid even if the vector autoregression is not invertible, so comparing the two estimates provides a test of invertibility. If, however, lagged endogenous variables are needed as control variables in the oneâ€ step method, then the conditions for validity of the two methods are the same.</t>
  </si>
  <si>
    <t>10.1111/ecoj.12593</t>
  </si>
  <si>
    <t>https://ideas.repec.org/a/wly/econjl/v128y2018i610p917-948.html</t>
  </si>
  <si>
    <t>James H. Stock; Mark W. Watson_2018_identification</t>
  </si>
  <si>
    <t>https://doi.org/10.1111/ecoj.12593</t>
  </si>
  <si>
    <t>one table</t>
  </si>
  <si>
    <t>JRKKY4SP</t>
  </si>
  <si>
    <t>Handlan, Amy</t>
  </si>
  <si>
    <t>Text Shocks and Monetary Surprises: Text Analysis of FOMC Statements with Machine Learning</t>
  </si>
  <si>
    <t>conferencePaper</t>
  </si>
  <si>
    <t>This paper shows that the wording of Federal Reserve communication affects expectations and other economic variables over and above the effects of setting the federal funds rate. Adapting neural network methods for text analysis from the computer science literature, I analyze how the wording in statements of the Federal Open Market Committee (FOMC) impacts fed funds futures (FFF) prices when these statements are announced. Using text analysis on FOMC statements and internal meeting materials, I create a new monetary policy “text shock” series for 2005-2014 that isolates the variation of FFF prices induced by the FOMC’s forward guidance, not their current assessment of the economy. I find that the wording of FOMC statements accounts for four times more variation in FFF prices than direct announcements of changes in the target federal funds rate. I also find that the impact of forward guidance on real interest rates is twice as large when using text shocks over other measures, like changes in FFF prices. Furthermore, the text shock produces responses in output and inflation qualitatively consistent with workhorse macroeconomic models, whereas changes in FFF prices do not.</t>
  </si>
  <si>
    <t>https://www.semanticscholar.org/paper/Text-Shocks-and-Monetary-Surprises%3A-Text-Analysis-Handlan/150f4edd79ce5e7d9e41f34cfd8eb8027410176c</t>
  </si>
  <si>
    <t>Handlan_2020_text</t>
  </si>
  <si>
    <t>https://handlanamy.github.io/MyFiles/Handlan_JMP_FOMCTextShocks.pdf</t>
  </si>
  <si>
    <t>effect_size_unclear: axis scale probably wrong and shock variable does not react to its own shock for the only relevant figure C8</t>
  </si>
  <si>
    <t>CLC34NH8</t>
  </si>
  <si>
    <t>Lucca, David O.; Trebbi, Francesco</t>
  </si>
  <si>
    <t>Measuring Central Bank Communication: An Automated Approach with Application to FOMC Statements</t>
  </si>
  <si>
    <t>We present a new automated, objective and intuitive scoring technique to measure the content of central bank communication about future interest rate decisions based on information from the Internet and news sources. We apply the methodology to statements released by the Federal Open Market Committee (FOMC) after its policy meetings starting in 1999. Using intra-day financial quotes, we find that short-term nominal Treasury yields respond to changes in policy rates around policy announcements, whereas longer-dated Treasuries mainly react to changes in policy communication. Using lower frequency data, we find that changes in the content of the statements lead policy rate decisions by more than a year in univariate interest rate forecasting and vector autoregression (VAR) models. When we estimate Treasury yield responses to the shocks identified in the VAR, we find communication to be a more important determinant of Treasury rates than contemporaneous policy rate decisions. These results are consistent with the view that the FOMC releases information about future policy rate actions in its statements and that market participants incorporate this information when pricing longer-dated Treasuries. Finally, we decompose realized policy rate decisions using a forward-looking Taylor rule model. Based on this decomposition, we find that FOMC statements contain significant information regarding both the predicted rule-based interest rate and the Taylor-rule residual component, and that content of the statements leads the residual by a few quarters.</t>
  </si>
  <si>
    <t>10.3386/w15367</t>
  </si>
  <si>
    <t>https://www.nber.org/papers/w15367</t>
  </si>
  <si>
    <t>Lucca_2009_measuring</t>
  </si>
  <si>
    <t>https://ftrebbi.com/research/lt.pdf</t>
  </si>
  <si>
    <t>S789WH9K</t>
  </si>
  <si>
    <t>Lunsford, Kurt G.</t>
  </si>
  <si>
    <t>Policy Language and Information Effects in the Early Days of Federal Reserve Forward Guidance</t>
  </si>
  <si>
    <t>American Economic Review</t>
  </si>
  <si>
    <t>9</t>
  </si>
  <si>
    <t>110</t>
  </si>
  <si>
    <t>I show that the nature of the Federal Open Market Committee's (FOMC's) forward guidance language shapes the private sector's responses to monetary policy statements. From February 2000 to June 2003, the FOMC only gave forward guidance about economic outlook risks, and a decrease in the expected federal funds rate path caused stock prices to fall, GDP growth forecasts to fall, and the unemployment rate to rise. From August 2003 to May 2006, the FOMC added forward guidance about policy inclinations, and a decrease in the expected federal funds rate path had the opposite effects. These results suggest that forward guidance that emphasizes economic outlook risks causes stronger information effects than forward guidance that emphasizes policy inclinations.</t>
  </si>
  <si>
    <t>10.1257/aer.20181721</t>
  </si>
  <si>
    <t>Lunsford_2020_policy</t>
  </si>
  <si>
    <t>https://doi.org/10.1257/aer.20181721</t>
  </si>
  <si>
    <t>no_relevant_effect_sizes</t>
  </si>
  <si>
    <t>7ESMQEAX</t>
  </si>
  <si>
    <t>Acosta, Miguel</t>
  </si>
  <si>
    <t>A New Measure of Central Bank Transparency and Implications for the Effectiveness of Monetary Policy</t>
  </si>
  <si>
    <t>3</t>
  </si>
  <si>
    <t>19</t>
  </si>
  <si>
    <t>Transparency has been posited as a channel through which monetary policy is made more effective. However, empirical studies of this question and other questions concerning the role of transparency have lacked access to a time-varying highfrequency measure of transparency. This paper presents a new measure of the transparency of Federal Reserve deliberations, derived from the documents that the Fed uses to record and summarize each of its meetings. The measure—the similarity of the minutes and transcripts of each Federal Open Market Committee (FOMC) meeting—is largely, though not entirely, shaped by FOMC leadership. Monetary policy shocks have about a 40 percent larger effect on nominal and real interest rates when the prevailing level of transparency is high, suggesting an important role for transparency in determining the efficacy of monetary policy. These effects are primarily driven by transparency about monetary policy strategies conditional on the state of the economy.</t>
  </si>
  <si>
    <t>https://ideas.repec.org//a/ijc/ijcjou/y2023q3a2.html</t>
  </si>
  <si>
    <t>Acosta_2023_a</t>
  </si>
  <si>
    <t>HQKLZJZ3</t>
  </si>
  <si>
    <t>Vats, Nishant</t>
  </si>
  <si>
    <t>Financial Constraints and the Transmission of Monetary Policy: Evidence from Relaxation of Collateral Constraints</t>
  </si>
  <si>
    <t>How do financial constraints affect the transmission of monetary policy? I examine this question using the staggered enactment of anti-recharacterization legislation as a source of exogenous variation in creditor rights that loosens firm-financial constraints. A 25 basis-point expansionary monetary policy shock results in a 2 percentage-point higher investment growth among treated (unconstrained) firms. Using a Heterogeneous-Firm-New-Keynesian model, I estimate that the law relaxed firm collateral constraint by 13%. The model highlights the mechanism that the relaxation of collateral constraint flattens the firm marginal cost curve, which amplifies responses to shifts in the marginal benefit curve due to monetary policy shocks.</t>
  </si>
  <si>
    <t>10.2139/ssrn.3559650</t>
  </si>
  <si>
    <t>https://papers.ssrn.com/abstract=3559650</t>
  </si>
  <si>
    <t>Vats_2020_financial</t>
  </si>
  <si>
    <t>https://nishvats.github.io/Documents/paper_mt.pdf</t>
  </si>
  <si>
    <t>VIGRLPWU</t>
  </si>
  <si>
    <t>Read, Matthew</t>
  </si>
  <si>
    <t>Algorithms for inference in SVARs identified with sign and zero restrictions</t>
  </si>
  <si>
    <t>The Econometrics Journal</t>
  </si>
  <si>
    <t>25</t>
  </si>
  <si>
    <t>&lt;jats:title&gt;Summary&lt;/jats:title&gt; &lt;jats:p&gt;I develop algorithms to facilitate Bayesian inference in structural vector autoregressions that are set-identified with sign and zero restrictions by showing that the system of restrictions is equivalent to a system of sign restrictions in a lower-dimensional space. Consequently, algorithms applicable under sign restrictions can be extended to allow for zero restrictions. Specifically, I extend algorithms proposed in Amir-Ahmadi and Drautzburg (2021) to check whether the identified set is nonempty and to sample from the identified set without rejection sampling. I compare the new algorithms to alternatives by applying them to variations of the model considered by Arias et al. (2019a), who estimate the effects of US monetary policy using sign and zero restrictions on the monetary policy reaction function. The new algorithms are particularly useful when a rich set of sign restrictions substantially truncates the identified set given the zero restrictions.&lt;/jats:p&gt;</t>
  </si>
  <si>
    <t>10.1093/ectj/utac009</t>
  </si>
  <si>
    <t>Read_2022_algorithms</t>
  </si>
  <si>
    <t>https://doi.org/10.1093/ectj/utac009</t>
  </si>
  <si>
    <t>effect_size_unclear: no mean or median response</t>
  </si>
  <si>
    <t>ALFVKXAQ</t>
  </si>
  <si>
    <t>D'Amico, Stefania; Farka, Mira</t>
  </si>
  <si>
    <t>The Fed and the Stock Market: An Identification Based on Intraday Futures Data</t>
  </si>
  <si>
    <t>Journal of Business &amp; Economic Statistics</t>
  </si>
  <si>
    <t>29</t>
  </si>
  <si>
    <t>This article develops a new identification procedure to estimate the contemporaneous relation between monetary policy and the stock market within a vector autoregression (VAR) framework. The approach combines high-frequency data from the futures market with the VAR methodology to circumvent exclusion restrictions and achieve identification. Our analysis casts doubt on VAR models imposing a recursive structure between innovations in policy rates and stock returns. We find that a tightening in policy rates has a negative impact on stock prices and that the Federal Reserve (Fed) has responded significantly to movements in the stock market. Estimates are robust to various model specifications.</t>
  </si>
  <si>
    <t>10.1198/jbes.2009.08019</t>
  </si>
  <si>
    <t>D'Amico_2011_the</t>
  </si>
  <si>
    <t>https://doi.org/10.1198/jbes.2009.08019</t>
  </si>
  <si>
    <t>Q33CLHVD</t>
  </si>
  <si>
    <t>Hansen, Stephen; McMahon, Michael</t>
  </si>
  <si>
    <t>Shocking language: Understanding the macroeconomic effects of central bank communication</t>
  </si>
  <si>
    <t>Journal of International Economics</t>
  </si>
  <si>
    <t>99</t>
  </si>
  <si>
    <t>We explore how the multi-dimensional aspects of information released by the FOMC has effects on both market and real economic variables. Using tools from computational linguistics, we measure the information released by the FOMC on the state of economic conditions, as well as the guidance the FOMC provides about future monetary policy decisions. Employing these measures within a FAVAR framework, we find that shocks to forward guidance are more important than the FOMC communication of current economic conditions in terms of their effects on market and real variables. Nonetheless, neither communication has particularly strong effects on real economic variables.</t>
  </si>
  <si>
    <t>10.1016/j.jinteco.2015.12.008</t>
  </si>
  <si>
    <t>https://www.sciencedirect.com/science/article/pii/S0022199615001828</t>
  </si>
  <si>
    <t>Hansen_2016_shocking</t>
  </si>
  <si>
    <t>https://doi.org/10.1016/j.jinteco.2015.12.008</t>
  </si>
  <si>
    <t>effect_size_unclear: transformation codes missing</t>
  </si>
  <si>
    <t>109</t>
  </si>
  <si>
    <t>8FGFVVNP</t>
  </si>
  <si>
    <t>Auclert, Adrien; Rognlie, Matthew; Straub, Ludwig</t>
  </si>
  <si>
    <t>Micro Jumps, Macro Humps: Monetary Policy and Business Cycles in an Estimated HANK Model</t>
  </si>
  <si>
    <t>We estimate a Heterogeneous-Agent New Keynesian model with sticky household expectations that matches existing microeconomic evidence on marginal propensities to consume and macroeconomic evidence on the impulse response to a monetary policy shock. Our estimated model uncovers a central role for investment in the transmission mechanism of monetary policy, as high MPCs amplify the investment response in the data. This force also generates a procyclical response of consumption to investment shocks, leading our model to infer a central role for these shocks as a source of business cycles.</t>
  </si>
  <si>
    <t>10.3386/w26647</t>
  </si>
  <si>
    <t>Auclert_2020_micro</t>
  </si>
  <si>
    <t>https://doi.org/10.3386/w26647</t>
  </si>
  <si>
    <t>8WXHITPR</t>
  </si>
  <si>
    <t>Baumeister, Christiane; Hamilton, James D.</t>
  </si>
  <si>
    <t>ADVANCES IN USING VECTOR AUTOREGRESSIONS TO ESTIMATE STRUCTURAL MAGNITUDES</t>
  </si>
  <si>
    <t>Econometric Theory</t>
  </si>
  <si>
    <t>This paper surveys recent advances in drawing structural conclusions from vector autoregressions (VARs), providing a unified perspective on the role of prior knowledge. We describe the traditional approach to identification as a claim to have exact prior information about the structural model and propose Bayesian inference as a way to acknowledge that prior information is imperfect or subject to error. We raise concerns from both a frequentist and a Bayesian perspective about the way that results are typically reported for VARs that are set-identified using sign and other restrictions. We call attention to a common but previously unrecognized error in estimating structural elasticities and show how to correctly estimate elasticities even in the case when one only knows the effects of a single structural shock.</t>
  </si>
  <si>
    <t>10.1017/S026646662200055X</t>
  </si>
  <si>
    <t>https://www.cambridge.org/core/journals/econometric-theory/article/abs/advances-in-using-vector-autoregressions-to-estimate-structural-magnitudes/EAE9A7B37BABAB4102FEF4BC1F59C63A</t>
  </si>
  <si>
    <t>Baumeister_2022_advances</t>
  </si>
  <si>
    <t>https://doi.org/10.1017/S026646662200055X</t>
  </si>
  <si>
    <t>BLUKFIIV</t>
  </si>
  <si>
    <t>Plagborg-Møller, Mikkel; Wolf, Christian K.</t>
  </si>
  <si>
    <t>Instrumental Variable Identification of Dynamic Variance Decompositions</t>
  </si>
  <si>
    <t>Journal of Political Economy</t>
  </si>
  <si>
    <t>130</t>
  </si>
  <si>
    <t>Macroeconomists increasingly use external sources of exogenous variation for causal inference. However, unless such external instruments (proxies) capture the underlying shock without measurement error, existing methods are silent on the importance of that shock for macroeconomic fluctuations. We show that, in a general moving-average model with external instruments, variance decompositions for the instrumented shock are interval-identified, with informative bounds. Various additional restrictions guarantee point identification of both variance and historical decompositions. Unlike structural vector autoregression analysis, our methods do not require invertibility. Applied to US data, they give a tight upper bound on the importance of monetary shocks for inflation dynamics.</t>
  </si>
  <si>
    <t>10.1086/720141</t>
  </si>
  <si>
    <t>Plagborg-Møller_2022_instrumental</t>
  </si>
  <si>
    <t>https://doi.org/10.1086/720141</t>
  </si>
  <si>
    <t>S8P5K5FU</t>
  </si>
  <si>
    <t>Cogley, Timothy; Sargent, Thomas J.</t>
  </si>
  <si>
    <t>Drifts and volatilities: monetary policies and outcomes in the post WWII US</t>
  </si>
  <si>
    <t>Review of Economic Dynamics</t>
  </si>
  <si>
    <t>2</t>
  </si>
  <si>
    <t>For a VAR with drifting coefficients and stochastic volatilities, we present posterior densities for several objects that are pertinent for designing and evaluating monetary policy. These include measures of inflation persistence, the natural rate of unemployment, a core rate of inflation, and ‘activism coefficients’ for monetary policy rules. Our posteriors imply substantial variation of all of these objects for post WWII US data. After adjusting for changes in volatility, persistence of inflation increases during the 1970s, then falls in the 1980s and 1990s. Innovation variances change systematically, being substantially larger in the late 1970s than during other times. Measures of uncertainty about core inflation and the degree of persistence covary positively. We use our posterior distributions to evaluate the power of several tests that have been used to test the null hypothesis of time-invariance of autoregressive coefficients of VARs against the alternative of time-varying coefficients. Except for one, we find that those tests have low power against the form of time variation captured by our model.</t>
  </si>
  <si>
    <t>10.1016/j.red.2004.10.009</t>
  </si>
  <si>
    <t>Cogley_2005_drifts</t>
  </si>
  <si>
    <t>https://doi.org/10.1016/j.red.2004.10.009</t>
  </si>
  <si>
    <t>no_se</t>
  </si>
  <si>
    <t>QPBRX5TW</t>
  </si>
  <si>
    <t>Mark Gertler; Simon Gilchrist</t>
  </si>
  <si>
    <t>Monetary Policy, Business Cycles, and the Behavior of Small Manufacturing Firms</t>
  </si>
  <si>
    <t>The Quarterly Journal of Economics</t>
  </si>
  <si>
    <t>We analyze the response of small versus large manufacturing firms to monetary policy. The goal is to obtain evidence on the importance of financial propagation mechanisms for aggregate activity. We find that small firms account for a significantly disproportionate share of the manufacturing decline that follows tightening of monetary policy. They play a surprisingly prominent role in the slowdown of inventory demand. Large firms initially borrow to accumulate inventories. After a brief period, small firms quickly shed inventories. We attempt to sort financial from nonfinancial explanations with evidence on asymmetries and on balance sheet effects on inventory demand across size classes.</t>
  </si>
  <si>
    <t>https://ideas.repec.org/a/oup/qjecon/v109y1994i2p309-340..html</t>
  </si>
  <si>
    <t>Mark Gertler; Simon Gilchrist_1994_monetary</t>
  </si>
  <si>
    <t>https://doi.org/10.2307/2118465</t>
  </si>
  <si>
    <t>SPBPFTI6</t>
  </si>
  <si>
    <t>Bruns, Martin; Piffer, Michele</t>
  </si>
  <si>
    <t>A new posterior sampler for Bayesian structural vector autoregressive models</t>
  </si>
  <si>
    <t>Quantitative Economics</t>
  </si>
  <si>
    <t>4</t>
  </si>
  <si>
    <t>14</t>
  </si>
  <si>
    <t>We develop an importance sampler for sign restricted Bayesian structural vector autoregressive models. The algorithm nests as a special case the sampler associated with the popular Normal inverse Wishart Uniform prior, while allowing to move beyond such prior in medium sized models. We then propose a prior on contemporaneous impulse responses that provides flexibility on the magnitude and shape of the impact responses. We illustrate the quantitative relevance of the choice of the prior in an application to US monetary policy shocks. We find that the real effects of monetary policy shocks are stronger under our proposed prior than in the Normal inverse Wishart Uniform setup.</t>
  </si>
  <si>
    <t>10.3982/QE2207</t>
  </si>
  <si>
    <t>Bruns_2023_a</t>
  </si>
  <si>
    <t>https://doi.org/10.3982/QE2207</t>
  </si>
  <si>
    <t>VN7JQ2X4</t>
  </si>
  <si>
    <t>Inoue, Atsushi; Kilian, Lutz</t>
  </si>
  <si>
    <t>The Role of the Prior in Estimating VAR Models with Sign Restrictions</t>
  </si>
  <si>
    <t>Several recent studies have expressed concern that the Haar prior typically employed in estimating sign-identified VAR models may driving the prior about the structural impulse responses and hence their posterior. In this paper, we provide evidence that the quantitative importance of the Haar prior for posterior inference has been overstated. We show that the influence of the Haar prior tends to be negligible in structural VAR models that are tightly identified by sign restrictions, possibly in conjunction with other identifying restrictions as is increasingly common in applied work. Such models imply a narrow identified set for the impulse responses, so which model is selected among the structural models in the identified set, becomes quantitatively unimportant.</t>
  </si>
  <si>
    <t>https://drive.google.com/file/d/1el-Qq5b0inB8QgbTXwH9fQH-yNtJ_Vpm/view</t>
  </si>
  <si>
    <t>Inoue_2023_the</t>
  </si>
  <si>
    <t>effect_size_unclear: transformation missing</t>
  </si>
  <si>
    <t>5IUDWGEG</t>
  </si>
  <si>
    <t>Miranda-Agrippino, Silvia</t>
  </si>
  <si>
    <t>Unsurprising Shocks: Information, Premia, and the Monetary Transmission</t>
  </si>
  <si>
    <t>Central banks’ decisions are a function of forecasts of macroeconomic fundamentals. Because private sector forecasts are not bound to be equal to central banks’ forecasts, what markets label as unexpected may or may not be unanticipated by the central bank. Monetary surprises can thus incorporate anticipatory effects if market participants fail to correctly account for the systematic component of policy when they are surprised by an interest rate decision. Depending on how market participants perceive the policy decision, their economic projections and the associated risk compensations move in opposite directions, and do so at the time of the announcement. Hence, and regardless of the width of the measurement window, monetary surprises capture more than just the monetary policy shock, and their use as external instruments for identification is potentially compromised. Monetary ‘surprises’ are dependent on, and shown to be predictable by both central banks’ forecasts and past information available to market participants prior to the announcement. A New-Keynesian framework sketches the intuition. The resulting distortions in the estimated impulse response functions can be dramatic, both qualitatively and quantitatively. A new set of monetary surprises, free of anticipatory effects and unpredictable by past information, are shown to retrieve transmission coefficients to a monetary policy shock consistent with macroeconomic theory even in informationally deficient VARs.</t>
  </si>
  <si>
    <t>10.2139/ssrn.2865585</t>
  </si>
  <si>
    <t>https://papers.ssrn.com/abstract=2865585</t>
  </si>
  <si>
    <t>Miranda-Agrippino_2016_unsurprising</t>
  </si>
  <si>
    <t>https://dx.doi.org/10.2139/ssrn.2865585</t>
  </si>
  <si>
    <t>34N9UJAA</t>
  </si>
  <si>
    <t>Jordà, Òscar</t>
  </si>
  <si>
    <t>Estimation and Inference of Impulse Responses by Local Projections</t>
  </si>
  <si>
    <t>95</t>
  </si>
  <si>
    <t>This paper introduces methods to compute impulse responses without specification and estimation of the underlying multivariate dynamic system. The central idea consists in estimating local projections at each period of interest rather than extrapolating into increasingly distant horizons from a given model, as it is done with vector autoregressions (VAR). The advantages of local projections are numerous: (1) they can be estimated by simple regression techniques with standard regression packages; (2) they are more robust to misspecification; (3) joint or point-wise analytic inference is simple; and (4) they easily accommodate experimentation with highly non-linear and flexible specifications that may be impractical in a multivariate context. Therefore, these methods are a natural alternative to estimating impulse responses from VARs. Monte Carlo evidence and an application to a simple, closed-economy, new-Keynesian model clarify these numerous advantages.</t>
  </si>
  <si>
    <t>10.1257/0002828053828518</t>
  </si>
  <si>
    <t>Jordà_2005_estimation</t>
  </si>
  <si>
    <t>https://doi.org/10.1257/0002828053828518</t>
  </si>
  <si>
    <t>BWTHLEVX</t>
  </si>
  <si>
    <t>Mikkel Plagborg‐Møller; Christian K. Wolf</t>
  </si>
  <si>
    <t>Local Projections and VARs Estimate the Same Impulse Responses</t>
  </si>
  <si>
    <t>Econometrica</t>
  </si>
  <si>
    <t>89</t>
  </si>
  <si>
    <t>We prove that local projections (LPs) and Vector Autoregressions (VARs) estimate the same impulse responses. This nonparametric result only requires unrestricted lag structures. We discuss several implications: (i) LP and VAR estimators are not conceptually separate procedures; instead, they are simply two dimension reduction techniques with common estimand but different finite‐sample properties. (ii) VAR‐based structural identification—including short‐run, long‐run, or sign restrictions—can equivalently be performed using LPs, and vice versa. (iii) Structural estimation with an instrument (proxy) can be carried out by ordering the instrument first in a recursive VAR, even under noninvertibility. (iv) Linear VARs are as robust to nonlinearities as linear LPs.</t>
  </si>
  <si>
    <t>10.3982/ECTA17813</t>
  </si>
  <si>
    <t>https://ideas.repec.org/a/wly/emetrp/v89y2021i2p955-980.html</t>
  </si>
  <si>
    <t>Mikkel Plagborg‐Møller; Christian K. Wolf_2021_local</t>
  </si>
  <si>
    <t>https://doi.org/10.3982/ECTA17813</t>
  </si>
  <si>
    <t>GXNQRTJ2</t>
  </si>
  <si>
    <t>Braun, Robin; Brüggemann, Ralf</t>
  </si>
  <si>
    <t>Identification of SVAR Models by Combining Sign Restrictions With External Instruments</t>
  </si>
  <si>
    <t>41</t>
  </si>
  <si>
    <t>We discuss combining sign restrictions with information in external instruments (proxy variables) to identify structural vector autoregressive (SVAR) models. In one setting, we assume the availability of valid external instruments. Sign restrictions may then be used to identify further orthogonal shocks, or as an additional piece of information to pin down the shocks identified by the external instruments more precisely. In a second setting, we assume that proxy variables are only “plausibly exogenous” and suggest various types of inequality restrictions to bound the relation between structural shocks and the external variable. This can be combined with conventional sign restrictions to further narrow down the set of admissible models. Within a proxy-augmented SVAR, we conduct Bayesian inference and discuss computation of Bayes factors. They can be useful to test either the sign- or IV restrictions as overidentifying. We illustrate the usefulness of our methodology in estimating the effects of oil supply and monetary policy shocks.</t>
  </si>
  <si>
    <t>10.1080/07350015.2022.2104857</t>
  </si>
  <si>
    <t>https://doi.org/10.1080/07350015.2022.2104857</t>
  </si>
  <si>
    <t>Braun_2023_identification</t>
  </si>
  <si>
    <t>dr</t>
  </si>
  <si>
    <t>TPWQ4JHS</t>
  </si>
  <si>
    <t>Castelnuovo, Efrem; Pellegrino, Giovanni; Ranzato, Giacomo</t>
  </si>
  <si>
    <t>Delayed Overshooting Puzzle: Does Systematic Monetary Policy Matter?</t>
  </si>
  <si>
    <t>"Marco Fanno" Working Papers</t>
  </si>
  <si>
    <t>workingPaper</t>
  </si>
  <si>
    <t>We propose a novel identification strategy based on a combination of sign, zero, and policy coefficient restrictions to identify the exchange rate response to a US monetary policy shock. Our strategy crucially hinges upon imposing a sign on the policy response to exchange rate fluctuations, i.e., monetary policy tightens after a depreciation of the US dollar. We support this restriction with narrative evidence as well as empirical evidence from the extant literature. We find an unexpected increase in the policy rate to generate an immediate appreciation followed by a persistent depreciation. This evidence is consistent with the overshooting hypothesis. Importantly, we show that our identification strategy implies robust impulse responses across samples characterized by different monetary policy conducts. Differently, restrictions imposed only on impulse responses return evidence that is subsample specific and associate Volckerâ€™s regime with a delayed overshooting.</t>
  </si>
  <si>
    <t>https://ideas.repec.org//p/pad/wpaper/0280.html</t>
  </si>
  <si>
    <t>Castelnuovo_2022_delayed</t>
  </si>
  <si>
    <t>"event": true?</t>
  </si>
  <si>
    <t>8E9TIRTP</t>
  </si>
  <si>
    <t>Forni, Mario; Gambetti, Luca; Ricco, Giovanni</t>
  </si>
  <si>
    <t>External Instrument SVAR Analysis for Noninvertible Shocks</t>
  </si>
  <si>
    <t>CEPR Discussion Papers</t>
  </si>
  <si>
    <t>We propose a novel External-Instrument SVAR procedure, the Generalised External-Instrument SVAR, to identify and estimate the impulse response functions, regardless of the shock being invertible or recoverable. When the shock is recoverable, we also show how to estimate the unit variance shock and the â€˜absoluteâ€™ response functions. When the shock is invertible, the method collapses to the standard External-Instrument SVAR procedure. We show how to test for recoverability and invertibility. We apply our techniques to a monetary policy VAR. It turns out that, using standard specifications, the monetary policy shock is not invertible, but is recoverable. When using our procedure, results are plausible even in a parsimonious specification, not including financial variables. Contrary to previous findings, monetary policy has significant and sizeable effects on prices.</t>
  </si>
  <si>
    <t>https://ideas.repec.org//p/cpr/ceprdp/17886.html</t>
  </si>
  <si>
    <t>Forni_2023_external</t>
  </si>
  <si>
    <t>https://cepr.org/publications/dp17886</t>
  </si>
  <si>
    <t>13</t>
  </si>
  <si>
    <t>TK2DICEQ</t>
  </si>
  <si>
    <t>Luetticke, Ralph</t>
  </si>
  <si>
    <t>Transmission of Monetary Policy with Heterogeneity in Household Portfolios</t>
  </si>
  <si>
    <t>American Economic Journal: Macroeconomics</t>
  </si>
  <si>
    <t>Monetary policy affects both intertemporal consumption choices and portfolio choices between liquid and illiquid assets. The monetary transmission, in turn, depends on the distribution of marginal propensities to consume and invest. This paper assesses the importance of heterogeneity in these propensities for the transmission of monetary policy in a New Keynesian business cycle model with uninsurable income risk and assets with different degrees of liquidity. Liquidity-constrained households have high propensities to consume but low propensities to invest, which makes consumption more and investment less responsive to monetary shocks compared to complete markets. Redistribution through earnings heterogeneity and the Fisher channel from unexpected inflation further amplifies the consumption response but dampens the investment response.</t>
  </si>
  <si>
    <t>10.1257/mac.20190064</t>
  </si>
  <si>
    <t>Luetticke_2021_transmission</t>
  </si>
  <si>
    <t>https://doi.org/10.1257/mac.20190064</t>
  </si>
  <si>
    <t>L3HVW5VP</t>
  </si>
  <si>
    <t>Regis Barnichon; Christian Brownlees</t>
  </si>
  <si>
    <t>Impulse Response Estimation by Smooth Local Projections</t>
  </si>
  <si>
    <t>The Review of Economics and Statistics</t>
  </si>
  <si>
    <t>101</t>
  </si>
  <si>
    <t>Local projections (LP) is a popular methodology for the estimation of impulse responses (IR). Compared to the traditional VAR approach, LP allow for more flexible IR estimation by imposing weaker assumptions on the dynamics of the data. The nonparametric nature of LP comes at an efficiency cost, and in practice, the LP estimator may suffer from excessive variability. In this work, we propose an IR estimation methodology based on B-spline smoothing called smooth local projections (SLP). The SLP approach preserves the flexibility of standard LP, can substantially increase precision, and is straightforward to implement. A simulation study shows that SLP can deliver substantial gains in IR estimation over LP. We illustrate our technique by studying the effects of monetary shocks where we highlight how SLP can easily incorporate commonly employed structural identification strategies.</t>
  </si>
  <si>
    <t>https://ideas.repec.org/a/tpr/restat/v101y2019i3p522-530.html</t>
  </si>
  <si>
    <t>Regis Barnichon; Christian Brownlees_2019_impulse</t>
  </si>
  <si>
    <t>https://doi.org/10.1162/rest_a_00778</t>
  </si>
  <si>
    <t>shock_size_unclear</t>
  </si>
  <si>
    <t>WBK35VUD</t>
  </si>
  <si>
    <t>Giacomini, Raffaella; Kitagawa, Toru; Read, Matthew</t>
  </si>
  <si>
    <t>Identification and Inference Under Narrative Restrictions</t>
  </si>
  <si>
    <t>We consider structural vector autoregressions subject to 'narrative restrictions', which are inequality restrictions on functions of the structural shocks in specific periods. These restrictions raise novel problems related to identification and inference, and there is currently no frequentist procedure for conducting inference in these models. We propose a solution that is valid from both Bayesian and frequentist perspectives by: 1) formalizing the identification problem under narrative restrictions; 2) correcting a feature of the existing (single-prior) Bayesian approach that can distort inference; 3) proposing a robust (multiple-prior) Bayesian approach that is useful for assessing and eliminating the posterior sensitivity that arises in these models due to the likelihood having flat regions; and 4) showing that the robust Bayesian approach has asymptotic frequentist validity. We illustrate our methods by estimating the effects of US monetary policy under a variety of narrative restrictions.</t>
  </si>
  <si>
    <t>10.48550/arXiv.2102.06456</t>
  </si>
  <si>
    <t>http://arxiv.org/abs/2102.06456</t>
  </si>
  <si>
    <t>Giacomini_2021_identification</t>
  </si>
  <si>
    <t>https://doi.org/10.48550/arXiv.2102.06456</t>
  </si>
  <si>
    <t>6CVIM5EX</t>
  </si>
  <si>
    <t>Flodén, Martin; Kilström, Matilda; Sigurdsson, Jósef; Vestman, Roine</t>
  </si>
  <si>
    <t>Household Debt and Monetary Policy: Revealing the Cash-Flow Channel</t>
  </si>
  <si>
    <t>The Economic Journal</t>
  </si>
  <si>
    <t>We examine the effect of monetary policy on household spending when households are indebted and interest rates on outstanding loans are linked to short-term interest rates. Using administrative data on balance sheets and consumption expenditure of Swedish households, we reveal the cash-flow transmission channel of monetary policy. On average, indebted households reduce consumption spending by an additional 0.23–0.55 percentage points in response to a one-percentage-point increase in the policy rate, relative to a household with no debt. We show that these responses are driven by households that have some or a large share of their debt in contracts where interest rates vary with short-term interest rates, such as adjustable-rate mortgages (ARMs), which implies that monetary policy shocks are quickly passed through to interest expenses.</t>
  </si>
  <si>
    <t>10.1093/ej/ueaa135</t>
  </si>
  <si>
    <t>Flodén_2021_household</t>
  </si>
  <si>
    <t>https://doi.org/10.1093/ej/ueaa135</t>
  </si>
  <si>
    <t>DR</t>
  </si>
  <si>
    <t>UMV28WAE</t>
  </si>
  <si>
    <t>Granziera, Eleonora; Moon, Hyungsik Roger; Schorfheide, Frank</t>
  </si>
  <si>
    <t>Inference for VARs identified with sign restrictions</t>
  </si>
  <si>
    <t>There is a growing literature that partially identifies structural vector autoregressions (SVARs) by imposing sign restrictions to the responses of a subset of the endogenous variables to a particular structural shock (sign-restricted SVARs). To date, the methods that have been used are only justified from a Bayesian perspective. This paper develops methods of constructing error bands for impulse response functions of sign-restricted SVARs that are valid from a frequentist perspective. We also provide a comparison of frequentist and Bayesian error bands. (JEL: C1, C32)</t>
  </si>
  <si>
    <t>10.3982/qe978</t>
  </si>
  <si>
    <t>#N/D</t>
  </si>
  <si>
    <t>Granziera_2018_inference</t>
  </si>
  <si>
    <t>https://doi.org/10.3982/QE978</t>
  </si>
  <si>
    <t>effect_size_unclear</t>
  </si>
  <si>
    <t>AB6JA4MJ</t>
  </si>
  <si>
    <t>Ahn, JoongSeop; Kim, JooWan; Lee, ByungHo</t>
  </si>
  <si>
    <t>Identifying Monetary Policy Shocks Using High Frequency Data: Evidence from Korea</t>
  </si>
  <si>
    <t>The Korean Journal of Economic Studies</t>
  </si>
  <si>
    <t>This paper analyzes the effect of monetary policy using high frequency data of the financial market on the day of the Bank of Korea MPB's policy-settingmeetings. We calculated “Surprise” of the financial market which occurred immediately after the announcement of the Bank of Korea Base Rate. Then weidentified monetary policy shocks by purging the “Central Bank Information Effect” from the Surprise following Jarociński and Karadi (2020). We found thatthe monetary policy shock contracted the real economy, while the information shock expanded the real economy. These results imply that despite concernsabout the effect of monetary policy raised after the Global Financial Crisis, the transmission of monetary policy in Korea is still valid.</t>
  </si>
  <si>
    <t>https://eng.kea.ne.kr/publication/kjes/article/read?page=1&amp;perPageNum=10&amp;searchType&amp;keyword&amp;sortType&amp;sortOrder&amp;id=2405</t>
  </si>
  <si>
    <t>Ahn_2021_identifying</t>
  </si>
  <si>
    <t>https://doi.org/10.1016/j.econmod.2022.105803</t>
  </si>
  <si>
    <t>non_english</t>
  </si>
  <si>
    <t>GBWZXZQ7</t>
  </si>
  <si>
    <t>Arias, Jonas E.; Rubio-Ramirez, Juan F; Waggoner, Daniel F.</t>
  </si>
  <si>
    <t>Inference Based on Structural Vector Autoregressions Identified With Sign and Zero Restrictions: Theory and Applications</t>
  </si>
  <si>
    <t>In this paper, we develop algorithms to independently draw from a family of conjugate posterior distributions over the structural parameterization when sign and zero restrictions are used to identify structural vector autoregressions (SVARs). We call this family of conjugate posteriors normal‐generalized‐normal. Our algorithms draw from a conjugate uniform‐normal‐inverse‐Wishart posterior over the orthogonal reduced‐form parameterization and transform the draws into the structural parameterization; this transformation induces a normal‐generalized‐normal posterior over the structural parameterization. The uniform‐normal‐inverse‐Wishart posterior over the orthogonal reduced‐form parameterization has been prominent after the work of Uhlig (2005). We use Beaudry, Nam, and Wang's (2011) work on the relevance of optimism shocks to show the dangers of using alternative approaches to implementing sign and zero restrictions to identify SVARs like the penalty function approach. In particular, we analytically show that the penalty function approach adds restrictions to the ones described in the identification scheme.</t>
  </si>
  <si>
    <t>10.3982/ecta14468</t>
  </si>
  <si>
    <t>Arias_2018_inference</t>
  </si>
  <si>
    <t>https://doi.org/10.3982/ECTA14468</t>
  </si>
  <si>
    <t>8FIFRGSD</t>
  </si>
  <si>
    <t>Robust Bayesian inference in proxy SVARs</t>
  </si>
  <si>
    <t>Journal of Econometrics</t>
  </si>
  <si>
    <t>We develop methods for robust Bayesian inference in structural vector autoregressions (SVARs) where the parameters of interest are set-identified using external instruments, or ‘proxy SVARs’. Set-identification in these models typically occurs when there are multiple instruments for multiple structural shocks. Existing Bayesian approaches to inference in proxy SVARs require researchers to specify a single prior over the model’s parameters, but, under set-identification, a component of the prior is never revised. We extend the robust Bayesian approach to inference in set-identified models proposed by Giacomini and Kitagawa in press[a] – which allows researchers to relax potentially controversial point-identifying restrictions without having to specify an unrevisable prior – to proxy SVARs. We provide new results on the frequentist validity of the approach in proxy SVARs. We also explore the effect of instrument strength on inference about the identified set. We illustrate our approach by revisiting Mertens and Ravn (2013) and relaxing the assumption that they impose to obtain point identification.</t>
  </si>
  <si>
    <t>10.1016/j.jeconom.2021.02.003</t>
  </si>
  <si>
    <t>Giacomini_2022_robust</t>
  </si>
  <si>
    <t>https://doi.org/10.1016/j.jeconom.2021.02.003</t>
  </si>
  <si>
    <t>wong_shock_variable</t>
  </si>
  <si>
    <t>LPRX9QUI</t>
  </si>
  <si>
    <t>Alves, Felipe; Kaplan, Greg; Moll, Benjamin; Violante, Giovanni L.</t>
  </si>
  <si>
    <t>A further look at the propagation of monetary policy shocks in HANK</t>
  </si>
  <si>
    <t>Journal of Money, Credit and Banking</t>
  </si>
  <si>
    <t>S2</t>
  </si>
  <si>
    <t>We provide quantitative guidance on whether and to what extent different elements of Heterogeneous Agent New Keynesian (HANK) models amplify or dampen the response of aggregate consumption to a monetary policy shock. We emphasize four findings. First, the introduction of capital adjustment costs does not affect the aggregate response, but does change the transmission mechanism so that a larger share of indirect effects originates from equity prices rather than from labor income. Second, incorporating estimated unequal incidence functions for aggregate labor income fluctuations leads to either amplification or dampening, depending on the data and estimation methods. Third, distribution rules for monopoly profits that allocate a larger share to liquid assets lead to greater amplification. Fourth, assumptions about the fiscal reaction to a monetary policy shock have a stronger effect on the aggregate consumption response than any of the other three elements.</t>
  </si>
  <si>
    <t>10.1111/jmcb.12761</t>
  </si>
  <si>
    <t>Alves_2020_a</t>
  </si>
  <si>
    <t>https://doi.org/10.1111/jmcb.12761</t>
  </si>
  <si>
    <t>TLFS89DJ</t>
  </si>
  <si>
    <t>Ballantyne, Alexander; Cusbert, Tom; Evans, Richard; Guttmann, Rochelle; Hambur, Jonathan; Hamilton, Adam; Kendall, Elizabeth; McCririck, Rachael; Nodari, Gabriela; Rees, Daniel M.</t>
  </si>
  <si>
    <t>MARTIN Has Its Place: A Macroeconometric Model of the Australian Economy</t>
  </si>
  <si>
    <t>Economic Record</t>
  </si>
  <si>
    <t>This paper introduces MARTIN, the Reserve Bank of Australia's new model of the Australian economy. MARTIN is an economy-wide model used for forecasting and counterfactual scenario analysis. In contrast to other models used at the Bank (and at many other central banks) which adhere to a narrow theoretical view of how the economy operates, MARTIN is a macroeconometric model that consists of a system of reduced-form equations built to strike a balance between theoretical rigour and empirical realism. We provide an overview of the model, describe its main equations and demonstrate its responses to various scenarios.</t>
  </si>
  <si>
    <t>10.1111/1475-4932.12531</t>
  </si>
  <si>
    <t>https://onlinelibrary.wiley.com/doi/abs/10.1111/1475-4932.12531</t>
  </si>
  <si>
    <t>Ballantyne_2020_martin</t>
  </si>
  <si>
    <t>https://doi.org/10.1111/1475-4932.12531</t>
  </si>
  <si>
    <t>S8WNJ8J4</t>
  </si>
  <si>
    <t>Ludvigson, Sydney C.; Ma, Sai; Ng, Serena</t>
  </si>
  <si>
    <t>Shock Restricted Structural Vector-Autoregressions</t>
  </si>
  <si>
    <t>It is well known that the covariance structure of the data alone is not enough to identify an SVAR, and the conventional approach is to impose restrictions on the parameters of the model based on a priori theoretical considerations. This paper suggests that much can be gained by requiring the properties of the identified shocks to agree with major economic events that have been realized. We first show that even without additional restrictions, the data alone are often quite informative about the quantitatively important shocks that have occurred in the sample. We propose shrinking the set of solutions by imposing two types of inequality constraints on the shocks. The first restricts the sign and possibly magnitude of the shocks during unusual episodes in history. The second restricts the correlation between the shocks and variables external to the SVAR. The methodology provides a way to assess the validity of assumptions imposed as equality constraints. The effectiveness and limitations of this approach are exemplified with three applications.</t>
  </si>
  <si>
    <t>10.3386/w23225</t>
  </si>
  <si>
    <t>Ludvigson_2017_shock</t>
  </si>
  <si>
    <t>https://www.nber.org/system/files/working_papers/w23225/w23225.pdf</t>
  </si>
  <si>
    <t>34M69PF7</t>
  </si>
  <si>
    <t>Antolin-Diaz, Juan; Rubio-Ramirez, Juan F</t>
  </si>
  <si>
    <t>Narrative Sign Restrictions for SVARs</t>
  </si>
  <si>
    <t>We identify structural vector autoregressions using narrative sign restrictions. Narrative sign restrictions constrain the structural shocks and the historical decomposition around key historical events, ensuring that they agree with the established narrative account of these episodes. Using models of the oil market and monetary policy, we show that narrative sign restrictions are highly informative. We highlight that adding a single narrative sign restriction dramatically sharpens and even changes the inference of SVARs originally identified via traditional sign restrictions. Our approach combines the appeal of narrative methods with the popularized usage of traditional sign restrictions.</t>
  </si>
  <si>
    <t>10.1257/aer.20161852</t>
  </si>
  <si>
    <t>Antolin-Diaz_2018_narrative</t>
  </si>
  <si>
    <t>https://www.aeaweb.org/articles/pdf/doi/10.1257/aer.20161852</t>
  </si>
  <si>
    <t>WY36XGDK</t>
  </si>
  <si>
    <t>Jordà, Òscar; Schularick, Moritz; Taylor, Alan M.</t>
  </si>
  <si>
    <t>The effects of quasi-random monetary experiments</t>
  </si>
  <si>
    <t>C</t>
  </si>
  <si>
    <t>The trilemma of international finance explains why interest rates in countries that fix their exchange rates and allow unfettered cross-border capital flows are outside the monetary authority’s control. Based on this exogenous source of variation, we show that monetary interventions have large and significant effects using historical panel data since 1870. The causal effect of these interventions depends on whether: (1) the economy is above or below potential; (2) inflation is low; and (3) there is a credit boom in mortgage markets. Several novel control function adjustments account for potential spillover effects. The results have important implications for monetary policy.</t>
  </si>
  <si>
    <t>10.1016/j.jmoneco.2019.01</t>
  </si>
  <si>
    <t>https://ideas.repec.org/a/eee/moneco/v112y2020icp22-40.html</t>
  </si>
  <si>
    <t>Jordà; Schularick_2020_the</t>
  </si>
  <si>
    <t>https://doi.org/10.1016/j.jmoneco.2019.01.021</t>
  </si>
  <si>
    <t>interest_rate_diff?; "dep": log_a? or logdiff_a?; "eglob": true?;</t>
  </si>
  <si>
    <t>PPL3S7Y2</t>
  </si>
  <si>
    <t>Shapiro, Matthew D.</t>
  </si>
  <si>
    <t>Federal Reserve Policy: Cause and Effect</t>
  </si>
  <si>
    <t>NBER Chapters</t>
  </si>
  <si>
    <t>bookSection</t>
  </si>
  <si>
    <t>Romer and Romer (1989,1990,1992) identify dates where the Federal Reserve appears to have shifted its policy towards reducing the rate of inflation. This paper examines the economic context that drives this decision. It finds that the Fed appears to weigh the outlook for unemployment as well as that for inflation in making its decision about disinflation. Previous work has not examined the course of inflation over the disinflations. This paper finds responses of the inflation rate to the "disinflations" only in a specification where the effects of the policy are presumed to be permanent Moreover, the Volcker disinflation is found to be the only "disinflation" to reduce inflation permanently. The disinflation after the 1973 OPEC price increases was effective, but only temporarily. Other disinflations had negligible impacts on the rate of inflation over all horizons. Variables measuring the expected present discounted values of unemployment and inflation are constructed. These variables are used in a discrete-choice model to explain the Fed's decision to disinflate. This model does a fairly good job of explaining the Fed's decisions. Both inflation and unemployment drive the Fed's decision. For some episodes, notably in the 1970's, inflation is the main variable driving the decision. In the 1969 and 1988 episodes, unemployment matters more.&lt;br&gt;&lt;small&gt;(This abstract was borrowed from another version of this item.)&lt;/small&gt;</t>
  </si>
  <si>
    <t>https://ideas.repec.org//h/nbr/nberch/8336.html</t>
  </si>
  <si>
    <t>Shapiro_1994_federal</t>
  </si>
  <si>
    <t>https://www.nber.org/system/files/chapters/c8336/c8336.pdf</t>
  </si>
  <si>
    <t>NZWTD67F</t>
  </si>
  <si>
    <t>Uhlig, Harald</t>
  </si>
  <si>
    <t>Shocks, Sign Restrictions, and Identification</t>
  </si>
  <si>
    <t>Advances in Economics and Econometrics: Eleventh World Congress</t>
  </si>
  <si>
    <t>This chapter highlights some key issues in the use of sign restrictions for the purpose of identifying shocks. It does so by examining two benchmark examples. In the first part, I discuss a generic example of demand and supply, seeking to identify a supply shock from price–quantity data. In the second part, I discuss a generic example of Bayesian vector autoregressions and the identification of a monetary supply shock. Along the way, I formulate some principles and present my view on some of the recent discussion and literature regarding sign restrictions.INTRODUCTIONThe approach of sign restrictions in time series analysis has generated an active literature, many successful applications, and a lively debate. The procedures are increasingly easy to use, with implementations in econometric software packages such as RATS or with ready-to-implement code in a variety of programming languages; see, e.g., Danne (2015) as one example. Let me say from the outset that I am very happy about that, including those contributions that have criticized my own work, sometimes sharply. Skepticism and critique is crucial for science to advance, so all power to them! That should not prevent me from critiquing back, of course, and that is partly what this chapter will be about. Debate is good.While Leamer (1981) surely deserves being highlighted here, I believe that the literature pretty much started with Dwyer (1998), Faust (1998) and its discussion, Uhlig (1998), Canova and Pina (1999), Canova and de Nicolo (2002), as well as my “agnostic identification” paper Uhlig (2005b). This one was published quite a number of years after my discussion of the Faust paper, but that discussion shows that I had already developed my methodology then, and that imposing sign restrictions on impulse responses and not just on impact can add considerable bite. There are deep connections to the seemingly different literature on partial identification and estimation subject to inequality restrictions: rather than review that literature, let me just point the reader to the excellent discussions on this topic by Canay and Shaikh (2017) as well as by Ho and Rosen (2017), appearing elsewhere in this volume, or, say, Kline and Tamer (2016).</t>
  </si>
  <si>
    <t>https://www.cambridge.org/core/books/advances-in-economics-and-econometrics/shocks-sign-restrictions-and-identification/7749787377BAED242C29E988A1D1144B</t>
  </si>
  <si>
    <t>Uhlig_2017_shocks</t>
  </si>
  <si>
    <t>http://home.uchicago.edu/huhlig/papers/Uhlig.ShocksSignsRestrictandIden_Honore_et_al_Uhlig_Nov2017.pdf</t>
  </si>
  <si>
    <t>4JZCCWXI</t>
  </si>
  <si>
    <t>Inference in Bayesian Proxy-SVARs</t>
  </si>
  <si>
    <t>Motivated by the increasing use of external instruments to identify structural vector autoregressions (SVARs), we develop algorithms for exact finite sample inference in this class of time series models, commonly known as proxy-SVARs. Our algorithms make independent draws from the normal-generalized-normal family of conjugate posterior distributions over the structural parameterization of a proxy-SVAR. Importantly, our techniques can handle the case of set identification and hence they can be used to relax the additional exclusion restrictions unrelated to the external instruments often imposed to facilitate inference when more than one instrument is used to identify more than one equation as in Mertens and Montiel-Olea (2018).</t>
  </si>
  <si>
    <t>10.1016/j.jeconom.2020.12.004</t>
  </si>
  <si>
    <t>Arias_2021_inference</t>
  </si>
  <si>
    <t>https://doi.org/10.1016/j.jeconom.2020.12.004</t>
  </si>
  <si>
    <t>QMJ6M82V</t>
  </si>
  <si>
    <t>Gürkaynak, Refet S; Sack, Brian P; Swanson, Eric T</t>
  </si>
  <si>
    <t>Market-Based Measures of Monetary Policy Expectations</t>
  </si>
  <si>
    <t>A number of recent articles have used different financial market instruments to measure near-term expectations of the federal funds rate and the high-frequency changes in these instruments around Federal Open Market Committee announcements to measure monetary policy shocks. This article evaluates the empirical success of a variety of financial market instruments in predicting the future path of monetary policy. All of the instruments we consider provide forecasts that are clearly superior to those of standard time series models at all of the horizons considered. Among financial market instruments, we find that federal funds futures dominate all the other securities in forecasting monetary policy at horizons out to six months. For longer horizons, the predictive power of many of the instruments we consider is very similar. In addition, we present evidence that monetary policy shocks computed using the current-month federal funds futures contract are influenced by changes in the timing of policy actions that do not influence the expected course of policy beyond a horizon of about six weeks. We propose an alternative shock measure that captures changes in market expectations of policy over slightly longer horizons.</t>
  </si>
  <si>
    <t>10.1198/073500106000000387</t>
  </si>
  <si>
    <t>Gürkaynak_2007_marketbased</t>
  </si>
  <si>
    <t>https://doi.org/10.1198/073500106000000387</t>
  </si>
  <si>
    <t>D9FTVUYP</t>
  </si>
  <si>
    <t>Degasperi, Riccardo; Ricco, Giovanni</t>
  </si>
  <si>
    <t>Information and Policy Shocks in Monetary Surprises</t>
  </si>
  <si>
    <t>This short note extends the approach proposed in Miranda-Agrippino and Ricco (2021) that disentangles monetary policy surprises into macroeconomic information and policy shocks, to include the zero lower bound (ZLB) period and the introduc- tion of unconventional monetary policy which followed the Great Recession. The note details the construction of the information-robust instrument used to identify conventional monetary policy shocks, and provides some discussion on the Delphic and Odyssean components in the forward path of monetary policy surprises at longer maturities.</t>
  </si>
  <si>
    <t>https://warwick.ac.uk/fac/soc/economics/staff/rdegasperi/info-policy-main.pdf</t>
  </si>
  <si>
    <t>Degasperi_2021_information</t>
  </si>
  <si>
    <t>VQXTMZT2</t>
  </si>
  <si>
    <t>Robust Bayesian Analysis for Econometrics</t>
  </si>
  <si>
    <t>We review the literature on robust Bayesian analysis as a tool for global sensitivity analysis and for statistical decision-making under ambiguity. We discuss the methods proposed in the literature, including the different ways of constructing the set of priors that are the key input of the robust Bayesian analysis. We consider both a general set-up for Bayesian statistical decisions and inference and the special case of set-identified structural models. We provide new results that can be used to derive and compute the set of posterior moments for sensitivity analysis and to compute the optimal statistical decision under multiple priors. The paper ends with a self-contained discussion of three different approaches to robust Bayesian inference for set-identified structural vector autoregressions, including details about numerical implementation and an empirical illustration.</t>
  </si>
  <si>
    <t>10.21033/wp-2021-11</t>
  </si>
  <si>
    <t>Giacomini_2021_robust</t>
  </si>
  <si>
    <t>https://www.econstor.eu/bitstream/10419/251005/1/wp2021-11-pdf.pdf</t>
  </si>
  <si>
    <t>96ST2TPE</t>
  </si>
  <si>
    <t>Fisher, Lance A.; Huh, Hyeon-seung</t>
  </si>
  <si>
    <t>Systematic monetary policy in a SVAR for Australia</t>
  </si>
  <si>
    <t>Economic Modelling</t>
  </si>
  <si>
    <t>Sign restrictions on the coefficients in the structural equation for the policy interest rate and a normalization requirement identify this equation as the monetary policy equation and its shock as the monetary policy shock in a partial SVAR for conventional monetary policy in Australia. We use a recently developed sign restrictions algorithm and extend it to account for estimation uncertainty in the reduced-form VAR. Many of the accepted responses display puzzles. The maximum and minimum target responses are obtained as each corresponds to a single monetary policy equation. Both show that prices and output fall, and the unemployment rate rises, following a contractionary monetary policy shock. The minimum target response shows a slight exchange rate puzzle. These results are compared to those from a traditional sign restrictions algorithm and with other studies. The target responses imply plausible ranges for the coefficients in the monetary policy equation.</t>
  </si>
  <si>
    <t>https://ideas.repec.org//a/eee/ecmode/v128y2023ics0264999323003310.html</t>
  </si>
  <si>
    <t>Fisher_2023_systematic</t>
  </si>
  <si>
    <t>https://doi.org/10.1016/j.econmod.2023.106519</t>
  </si>
  <si>
    <t>"eglob": false?</t>
  </si>
  <si>
    <t>Q85ZMJI3</t>
  </si>
  <si>
    <t>Bauer, Michael D.</t>
  </si>
  <si>
    <t>Nominal Interest Rates and the News</t>
  </si>
  <si>
    <t>2-3</t>
  </si>
  <si>
    <t>This paper provides new estimates of the impact of monetary policy actions and macroeconomic news on the term structure of nominal interest rates. The key novelty is to parsimoniously capture the impact of news on all interest rates using a simple no-arbitrage model. The different types of news are analyzed in a common framework by recognizing their heterogeneity, which allows for a systematic comparison of their effects. This approach leads to novel empirical findings. First, monetary policy causes a substantial amount of volatility in both short-term and long-term interest rates. Second, macroeconomic data surprises have small and mostly insignificant effects on the long end of the term structure. Third, the term-structure response to macroeconomic news is consistent with considerable interest-rate smoothing by the Federal Reserve. Fourth, monetary policy surprises are multidimensional while macroeconomic surprises are one-dimensional.</t>
  </si>
  <si>
    <t>10.1111/jmcb.12177</t>
  </si>
  <si>
    <t>Bauer_2015_nominal</t>
  </si>
  <si>
    <t>https://doi.org/10.1111/jmcb.12177</t>
  </si>
  <si>
    <t>JV2CYE3Q</t>
  </si>
  <si>
    <t>Ramey, Valerie</t>
  </si>
  <si>
    <t>Postscript to 'Macroeconomic Shocks and Their Propagation.'</t>
  </si>
  <si>
    <t>University of California San Diego</t>
  </si>
  <si>
    <t>This  document  serves  as  a  running  postscript  to  my  Handbook  chapter  on  macroeconomic  shocks.  It contains corrections, clarifications, revised thinking on several issues, as well as a  summary of a few key new results that have emerged in the literature.  This postscript is not  meant to serve as a continuing update on all of the related research, but rather as an update only  on the research that is closely related to particular statements I made or particular specifications  I chose in the chapter.  All page numbers refer to the published version.</t>
  </si>
  <si>
    <t>Ramey_2022_postscript</t>
  </si>
  <si>
    <t>https://econweb.ucsd.edu/~vramey/research/HOM_Ramey_Postscript.pdf</t>
  </si>
  <si>
    <t>no_original_estimate</t>
  </si>
  <si>
    <t>255WBTB8</t>
  </si>
  <si>
    <t>Dungey, Mardi; Pagan, Adrian</t>
  </si>
  <si>
    <t>A Structural VAR Model of the Australian Economy</t>
  </si>
  <si>
    <t>We develop an 11-variable structural VAR for the Australian economy over the period 1980 to 1998. The VAR methodology has only relatively recently been applied in the Australian context, despite its popularity in quantitative macroeconomics internationally. Our model includes an overseas sector which distinguishes between goods and asset markets so as to disentangle the effects of shocks emanating from each source. We utilize our model to dissect the Australian growth cycle into its separate influences and to study the Asian crisis. Throughout there is a strong emphasis upon identifying the impact of monetary policy.</t>
  </si>
  <si>
    <t>10.1111/j.1475-4932.2000.tb00030.x</t>
  </si>
  <si>
    <t>Dungey_2000_a</t>
  </si>
  <si>
    <t>https://doi.org/10.1111/j.1475-4932.2000.tb00030.x</t>
  </si>
  <si>
    <t>IA3UZR7J</t>
  </si>
  <si>
    <t>Soenen, Nicolas; Vander Vennet, Rudi</t>
  </si>
  <si>
    <t>ECB monetary policy and bank default risk☆</t>
  </si>
  <si>
    <t>Journal of International Money and Finance</t>
  </si>
  <si>
    <t>We empirically analyze the effect of ECB monetary policy on bank default risk, captured by bank CDS spreads, of Euro Area banks during the period 2008–2018. We disentangle the impact of monetary policy in a direct channel and an indirect effect operating through a sovereign risk channel. We document that accommodative ECB policies in general lower bank default risk. ECB policy actions exert their beneficial effect on the banks’ perceived risk profile through a combination of a direct effect and an indirect-through-the-sovereign effect. We demonstrate that these effects are stronger for banks in peripheral countries of the Euro Area and that the downward effect on bank default risk was especially pronounced in the 2012–2014 sovereign stress period. Yet, our time-varying impact analysis shows that the beneficial effect of ECB policy persists in the post-2014 era during which the ECB implemented its asset purchase program and other unconventional tools. Our results support the argument that, on balance, the beneficial effects of accommodative ECB monetary policy on Euro Area banks’ risk profile outweigh any negative side-effects.</t>
  </si>
  <si>
    <t>10.1016/j.jimonfin.2021.102571</t>
  </si>
  <si>
    <t>Soenen_2022_ecb</t>
  </si>
  <si>
    <t>https://doi.org/10.1016/j.jimonfin.2021.102571</t>
  </si>
  <si>
    <t>TTFYG4XL</t>
  </si>
  <si>
    <t>Extending a SVAR model of the Australian economy</t>
  </si>
  <si>
    <t>Dungey and Pagan (2000) present a SVAR model of the Australian economy which models macroeconomic outcomes as transitory deviations from a deterministic trend. In this paper we extend that model in two directions. First, we relate it to an emerging literature on Dynamic Stochastic General Equilibrium modelling of small open economies. Second, we allow for both transitory and permanent components in the series and show how this modification has an impact on the design of macroeconomic models.</t>
  </si>
  <si>
    <t>10.1111/j.1475-4932.2008.00525.x</t>
  </si>
  <si>
    <t>Dungey_2009_extending</t>
  </si>
  <si>
    <t>https://doi.org/10.1111/j.1475-4932.2008.00525.x</t>
  </si>
  <si>
    <t>4JEU82IT</t>
  </si>
  <si>
    <t>Aeimit Lakdawala; Rajeswari Sengupta</t>
  </si>
  <si>
    <t>Measuring monetary policy shocks in India</t>
  </si>
  <si>
    <t>report</t>
  </si>
  <si>
    <t>We create new measures of monetary policy shocks for India using high-frequency derivatives data and study their transmission. These shocks capture two distinct dimensions of the Reserve Bank of India's (RBI) monetary policy announcements. In addition to reacting to surprise changes (or non-changes) in the RBI's policy rate, financial markets also infer substantial information about the future path of the policy rate from RBI's communication. We analyze official statements and the corresponding media narrative on prominent RBI announcement dates to help understand how markets use RBI communication to update their expectations. Overall, bond and stock markets react strongly to these monetary shocks, but exhibit notable heterogeneity across governor regimes. Finally, we use the monetary shocks as external instruments to identify the impact on macroeconomic variables in a structural vector autoregression. We find some evidence of the conventional transmission of monetary policy to prices but not to output.</t>
  </si>
  <si>
    <t>Aeimit Lakdawala; Rajeswari Sengupta_2021_measuring</t>
  </si>
  <si>
    <t>http://www.igidr.ac.in/pdf/publication/_WP-2021-021.pdf</t>
  </si>
  <si>
    <t>excluded: path factor?, convent?, pure rate shock?</t>
  </si>
  <si>
    <t>HYX9KHSY</t>
  </si>
  <si>
    <t>Wieland, Johannes F.; Yang, Mu-Jeung</t>
  </si>
  <si>
    <t>Financial Dampening</t>
  </si>
  <si>
    <t>We propose a novel mechanism, “financial dampening,” whereby loan retrenchment by banks attenuates the effectiveness of monetary policy. The theory unifies an endogenous supply of illiquid local loans and risk sharing among subsidiaries of bank holding companies (BHCs). We derive an instrumental variable (IV) strategy that separates supply-driven loan retrenchment from local loan demand by exploiting linkages through BHC internal capital markets across spatially separate BHC member banks. We estimate that retrenching banks increase loan supply substantially less in response to exogenous monetary policy rate reductions. This relative decline has persistent effects on local employment and thus provides a rationale for slow recoveries from financial distress.</t>
  </si>
  <si>
    <t>10.1111/jmcb.12681</t>
  </si>
  <si>
    <t>https://onlinelibrary.wiley.com/doi/abs/10.1111/jmcb.12681</t>
  </si>
  <si>
    <t>Wieland_2020_financial</t>
  </si>
  <si>
    <t>https://doi.org/10.1111/jmcb.12681</t>
  </si>
  <si>
    <t>WLAS7CTI</t>
  </si>
  <si>
    <t>Lawson, Jeremy; Rees, Daniel</t>
  </si>
  <si>
    <t>A Sectoral Model of the Australian Economy</t>
  </si>
  <si>
    <t>RBA Research Discussion Papers</t>
  </si>
  <si>
    <t>We use a structural vector autoregression (SVAR) to examine the effect of unanticipated changes in monetary policy on the expenditure and production components of GDP over the period from 1983 to 2007. We find that dwelling investment and machinery &amp; equipment investment are the most interest-sensitive expenditure components of activity, and that construction and retail trade are the most interest-sensitive production components of activity. We subject our model to a range of sensitivity checks and find that our results are robust to omitted variables, alternative identification schemes and the time period over which our model is estimated.</t>
  </si>
  <si>
    <t>Lawson_2008_a</t>
  </si>
  <si>
    <t>https://rba.gov.au/publications/rdp/2008/2008-01/sec-aus-economy.html</t>
  </si>
  <si>
    <t>YMGEQSQA</t>
  </si>
  <si>
    <t>BIANCHI, FRANCESCO; LETTAU, MARTIN; LUDVIGSON, SYDNEY C.</t>
  </si>
  <si>
    <t>Monetary Policy and Asset Valuation</t>
  </si>
  <si>
    <t>The Journal of Finance</t>
  </si>
  <si>
    <t>&lt;jats:title&gt;ABSTRACT&lt;/jats:title&gt;&lt;jats:p&gt;We document large, longer term, joint regime shifts in asset valuations and the real federal funds rate‐ spread. To interpret these findings, we estimate a novel macrofinance model of monetary transmission and find that the documented regimes coincide with shifts in the parameters of a policy rule, with long‐term consequences for the real interest rate. Estimates imply that two‐thirds of the decline in the real interest rate since the early 1980s is attributable to regime changes in monetary policy. The model explains how infrequent changes in the stance of monetary policy can generate persistent changes in asset valuations and the equity premium.&lt;/jats:p&gt;</t>
  </si>
  <si>
    <t>10.1111/jofi.13107</t>
  </si>
  <si>
    <t>BIANCHI_2022_monetary</t>
  </si>
  <si>
    <t>https://doi.org/10.1111/jofi.13107</t>
  </si>
  <si>
    <t>X8PD5S6G</t>
  </si>
  <si>
    <t>Kiyotaki, Nobuhiro; Moore, John</t>
  </si>
  <si>
    <t>Credit Cycles</t>
  </si>
  <si>
    <t>We construct a model of a dynamic economy in which lenders cannot force borrowers to repay their debts unless the debts are secured. In such an economy, durable assets play a dual role: not only are they factors of production, but they also serve as collateral for loans. The dynamic interaction between credit limits and asset prices turns out to be a powerful transmission mechanism by which the effects of shocks persist, amplify, and spill over to other sectors. We show that small, temporary shocks to technology or income distribution can generate large, persistent fluctuations in output and asset prices.</t>
  </si>
  <si>
    <t>10.1086/262072</t>
  </si>
  <si>
    <t>Kiyotaki_1997_credit</t>
  </si>
  <si>
    <t>https://doi.org/10.1086/262072</t>
  </si>
  <si>
    <t>6BUYWCSV</t>
  </si>
  <si>
    <t>Bernanke, Ben S.; Mihov, Ilian</t>
  </si>
  <si>
    <t>Measuring Monetary Policy</t>
  </si>
  <si>
    <t>We develop a model-based, VAR methodology for measuring innovations in monetary policy and their macroeconomic effects. Using this framework, we are able to compare existing approaches to measuring monetary policy shocks and derive a new measure of policy innovations based directly on (possibly timevarying) estimates of the central bank's operating procedures. We also propose a new measure of the overall stance of policy (including the endogenous or systematic component) that is consistent with our approach.</t>
  </si>
  <si>
    <t>Bernanke_1998_measuring</t>
  </si>
  <si>
    <t>https://doi.org/10.1162/003355398555775</t>
  </si>
  <si>
    <t>no_comparable_effect_sizes</t>
  </si>
  <si>
    <t>A4UAUUJR</t>
  </si>
  <si>
    <t>del Negro, Marco</t>
  </si>
  <si>
    <t>Bayesian Macroeconometrics</t>
  </si>
  <si>
    <t>handbook</t>
  </si>
  <si>
    <t>This article presents the challenges that arise since macroeconomists often work in data-rich environments. It emphasizes multivariate models that can capture the co-movements of macroeconomic time series analysis. It discusses vector autoregressive (VAR) models distinguishing between reduced-form and structural VARs. Reduced-form VARs summarize the autocovariance properties of the data and provide a useful forecasting tool. The article shows how Bayesian methods have been empirically successful in responding to these challenges. It also encounters dynamic stochastic general equilibrium (DSGE) models that potentially differ in their economic implications. With posterior model probabilities, inference and decisions can be based on model averages. This article discusses inference with linearized as well as nonlinear DSGE models and reviews various approaches for evaluating the empirical fit of DSGE models. It concludes with a discussion of model uncertainty and decision-making with multiple models.</t>
  </si>
  <si>
    <t>del Negro_2011_bayesian</t>
  </si>
  <si>
    <t>https://doi.org/10.1093/oxfordhb/9780199559084.013.0008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</si>
</sst>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4" x14ac:knownFonts="1">
    <font>
      <sz val="10"/>
      <color rgb="FF000000"/>
      <name val="Arial"/>
      <family val="2"/>
      <charset val="1"/>
    </font>
    <font>
      <sz val="10"/>
      <color rgb="FF000000"/>
      <name val="Calibri"/>
      <family val="2"/>
      <charset val="1"/>
    </font>
    <font>
      <u/>
      <sz val="10"/>
      <color rgb="FF000000"/>
      <name val="Arial"/>
      <family val="2"/>
      <charset val="1"/>
    </font>
    <font>
      <u/>
      <sz val="10"/>
      <color rgb="FF0563C1"/>
      <name val="Arial"/>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2">
    <xf numFmtId="0" fontId="0" fillId="0" borderId="0"/>
    <xf numFmtId="0" fontId="3" fillId="0" borderId="0" applyBorder="0" applyProtection="0"/>
  </cellStyleXfs>
  <cellXfs count="12">
    <xf numFmtId="0" fontId="0" fillId="0" borderId="0" xfId="0"/>
    <xf numFmtId="0" fontId="0" fillId="0" borderId="0" xfId="0"/>
    <xf numFmtId="0" fontId="1" fillId="0" borderId="0" xfId="0" applyFont="1" applyAlignment="1">
      <alignment horizontal="left" wrapText="1"/>
    </xf>
    <xf numFmtId="0" fontId="0" fillId="0" borderId="0" xfId="0" applyAlignment="1">
      <alignment horizontal="right"/>
    </xf>
    <xf numFmtId="0" fontId="2" fillId="0" borderId="0" xfId="0" applyFont="1"/>
    <xf numFmtId="164" fontId="0" fillId="0" borderId="0" xfId="0" applyNumberFormat="1" applyAlignment="1">
      <alignment horizontal="right"/>
    </xf>
    <xf numFmtId="0" fontId="3" fillId="0" borderId="0" xfId="1" applyBorder="1" applyProtection="1"/>
    <xf numFmtId="0" fontId="0" fillId="2" borderId="0" xfId="0" applyFill="1"/>
    <xf numFmtId="0" fontId="0" fillId="0" borderId="0" xfId="0" applyAlignment="1">
      <alignment horizontal="left"/>
    </xf>
    <xf numFmtId="0" fontId="0" fillId="0" borderId="0" xfId="0" applyAlignment="1">
      <alignment horizontal="center"/>
    </xf>
    <xf numFmtId="1" fontId="0" fillId="0" borderId="0" xfId="0" applyNumberFormat="1"/>
    <xf numFmtId="1" fontId="0" fillId="0" borderId="0" xfId="0" applyNumberFormat="1" applyAlignment="1">
      <alignment horizontal="left"/>
    </xf>
  </cellXfs>
  <cellStyles count="2">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111/jmcb.12761" TargetMode="External"/><Relationship Id="rId13" Type="http://schemas.openxmlformats.org/officeDocument/2006/relationships/hyperlink" Target="https://www.nber.org/system/files/chapters/c8336/c8336.pdf" TargetMode="External"/><Relationship Id="rId18" Type="http://schemas.openxmlformats.org/officeDocument/2006/relationships/hyperlink" Target="https://www.econstor.eu/bitstream/10419/251005/1/wp2021-11-pdf.pdf" TargetMode="External"/><Relationship Id="rId26" Type="http://schemas.openxmlformats.org/officeDocument/2006/relationships/hyperlink" Target="https://doi.org/10.1111/jmcb.12681" TargetMode="External"/><Relationship Id="rId3" Type="http://schemas.openxmlformats.org/officeDocument/2006/relationships/hyperlink" Target="https://doi.org/10.48550/arXiv.2102.06456" TargetMode="External"/><Relationship Id="rId21" Type="http://schemas.openxmlformats.org/officeDocument/2006/relationships/hyperlink" Target="https://econweb.ucsd.edu/~vramey/research/HOM_Ramey_Postscript.pdf" TargetMode="External"/><Relationship Id="rId7" Type="http://schemas.openxmlformats.org/officeDocument/2006/relationships/hyperlink" Target="https://doi.org/10.1016/j.jeconom.2021.02.003" TargetMode="External"/><Relationship Id="rId12" Type="http://schemas.openxmlformats.org/officeDocument/2006/relationships/hyperlink" Target="https://doi.org/10.1016/j.jmoneco.2019.01.021" TargetMode="External"/><Relationship Id="rId17" Type="http://schemas.openxmlformats.org/officeDocument/2006/relationships/hyperlink" Target="https://warwick.ac.uk/fac/soc/economics/staff/rdegasperi/info-policy-main.pdf" TargetMode="External"/><Relationship Id="rId25" Type="http://schemas.openxmlformats.org/officeDocument/2006/relationships/hyperlink" Target="http://www.igidr.ac.in/pdf/publication/_WP-2021-021.pdf" TargetMode="External"/><Relationship Id="rId2" Type="http://schemas.openxmlformats.org/officeDocument/2006/relationships/hyperlink" Target="https://www.nber.org/papers/w15367" TargetMode="External"/><Relationship Id="rId16" Type="http://schemas.openxmlformats.org/officeDocument/2006/relationships/hyperlink" Target="https://doi.org/10.1198/073500106000000387" TargetMode="External"/><Relationship Id="rId20" Type="http://schemas.openxmlformats.org/officeDocument/2006/relationships/hyperlink" Target="https://doi.org/10.1111/jmcb.12177" TargetMode="External"/><Relationship Id="rId29" Type="http://schemas.openxmlformats.org/officeDocument/2006/relationships/hyperlink" Target="https://doi.org/10.1086/262072" TargetMode="External"/><Relationship Id="rId1" Type="http://schemas.openxmlformats.org/officeDocument/2006/relationships/hyperlink" Target="https://www.ijcb.org/journal/ijcb20q5a3.htm" TargetMode="External"/><Relationship Id="rId6" Type="http://schemas.openxmlformats.org/officeDocument/2006/relationships/hyperlink" Target="https://doi.org/10.3982/ECTA14468" TargetMode="External"/><Relationship Id="rId11" Type="http://schemas.openxmlformats.org/officeDocument/2006/relationships/hyperlink" Target="https://www.aeaweb.org/articles/pdf/doi/10.1257/aer.20161852" TargetMode="External"/><Relationship Id="rId24" Type="http://schemas.openxmlformats.org/officeDocument/2006/relationships/hyperlink" Target="https://doi.org/10.1111/j.1475-4932.2008.00525.x" TargetMode="External"/><Relationship Id="rId5" Type="http://schemas.openxmlformats.org/officeDocument/2006/relationships/hyperlink" Target="https://doi.org/10.3982/QE978" TargetMode="External"/><Relationship Id="rId15" Type="http://schemas.openxmlformats.org/officeDocument/2006/relationships/hyperlink" Target="https://doi.org/10.1016/j.jeconom.2020.12.004" TargetMode="External"/><Relationship Id="rId23" Type="http://schemas.openxmlformats.org/officeDocument/2006/relationships/hyperlink" Target="https://doi.org/10.1016/j.jimonfin.2021.102571" TargetMode="External"/><Relationship Id="rId28" Type="http://schemas.openxmlformats.org/officeDocument/2006/relationships/hyperlink" Target="https://doi.org/10.1111/jofi.13107" TargetMode="External"/><Relationship Id="rId10" Type="http://schemas.openxmlformats.org/officeDocument/2006/relationships/hyperlink" Target="https://www.nber.org/system/files/working_papers/w23225/w23225.pdf" TargetMode="External"/><Relationship Id="rId19" Type="http://schemas.openxmlformats.org/officeDocument/2006/relationships/hyperlink" Target="https://doi.org/10.1016/j.econmod.2023.106519" TargetMode="External"/><Relationship Id="rId31" Type="http://schemas.openxmlformats.org/officeDocument/2006/relationships/hyperlink" Target="https://doi.org/10.1093/oxfordhb/9780199559084.013.0008" TargetMode="External"/><Relationship Id="rId4" Type="http://schemas.openxmlformats.org/officeDocument/2006/relationships/hyperlink" Target="https://doi.org/10.1093/ej/ueaa135" TargetMode="External"/><Relationship Id="rId9" Type="http://schemas.openxmlformats.org/officeDocument/2006/relationships/hyperlink" Target="https://doi.org/10.1111/1475-4932.12531" TargetMode="External"/><Relationship Id="rId14" Type="http://schemas.openxmlformats.org/officeDocument/2006/relationships/hyperlink" Target="http://home.uchicago.edu/huhlig/papers/Uhlig.ShocksSignsRestrictandIden_Honore_et_al_Uhlig_Nov2017.pdf" TargetMode="External"/><Relationship Id="rId22" Type="http://schemas.openxmlformats.org/officeDocument/2006/relationships/hyperlink" Target="https://doi.org/10.1111/j.1475-4932.2000.tb00030.x" TargetMode="External"/><Relationship Id="rId27" Type="http://schemas.openxmlformats.org/officeDocument/2006/relationships/hyperlink" Target="https://rba.gov.au/publications/rdp/2008/2008-01/sec-aus-economy.html" TargetMode="External"/><Relationship Id="rId30" Type="http://schemas.openxmlformats.org/officeDocument/2006/relationships/hyperlink" Target="https://doi.org/10.1162/003355398555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0"/>
  <sheetViews>
    <sheetView tabSelected="1" zoomScale="83" zoomScaleNormal="83" workbookViewId="0">
      <selection activeCell="D27" sqref="D27"/>
    </sheetView>
  </sheetViews>
  <sheetFormatPr baseColWidth="10" defaultColWidth="10.88671875" defaultRowHeight="13.2" x14ac:dyDescent="0.25"/>
  <cols>
    <col min="1" max="1" width="10.88671875" style="10"/>
  </cols>
  <sheetData>
    <row r="1" spans="1:35" ht="13.5" customHeight="1" x14ac:dyDescent="0.3">
      <c r="A1" s="10" t="s">
        <v>0</v>
      </c>
      <c r="B1" t="s">
        <v>1</v>
      </c>
      <c r="C1" t="s">
        <v>2</v>
      </c>
      <c r="D1" t="s">
        <v>3</v>
      </c>
      <c r="E1" t="s">
        <v>4</v>
      </c>
      <c r="F1" t="s">
        <v>5</v>
      </c>
      <c r="G1" t="s">
        <v>6</v>
      </c>
      <c r="H1" t="s">
        <v>7</v>
      </c>
      <c r="I1" t="s">
        <v>8</v>
      </c>
      <c r="J1" t="s">
        <v>9</v>
      </c>
      <c r="K1" t="s">
        <v>10</v>
      </c>
      <c r="L1" t="s">
        <v>11</v>
      </c>
      <c r="M1"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t="s">
        <v>34</v>
      </c>
    </row>
    <row r="2" spans="1:35" x14ac:dyDescent="0.25">
      <c r="A2" s="11">
        <v>197</v>
      </c>
      <c r="B2" t="s">
        <v>35</v>
      </c>
      <c r="C2" t="s">
        <v>36</v>
      </c>
      <c r="D2" t="s">
        <v>37</v>
      </c>
      <c r="E2">
        <v>2023</v>
      </c>
      <c r="F2" t="s">
        <v>38</v>
      </c>
      <c r="G2" t="e">
        <f>#N/A</f>
        <v>#N/A</v>
      </c>
      <c r="H2" t="e">
        <f>#N/A</f>
        <v>#N/A</v>
      </c>
      <c r="I2" t="s">
        <v>39</v>
      </c>
      <c r="J2" t="s">
        <v>40</v>
      </c>
      <c r="K2" t="e">
        <f>#N/A</f>
        <v>#N/A</v>
      </c>
      <c r="L2" t="s">
        <v>41</v>
      </c>
      <c r="M2" t="s">
        <v>42</v>
      </c>
      <c r="N2" s="3">
        <v>1</v>
      </c>
      <c r="O2" s="3">
        <v>0</v>
      </c>
      <c r="P2" s="3">
        <v>0</v>
      </c>
      <c r="Q2" s="3">
        <v>0</v>
      </c>
      <c r="R2" s="4" t="s">
        <v>41</v>
      </c>
      <c r="S2" s="5">
        <v>45261</v>
      </c>
      <c r="T2" t="s">
        <v>43</v>
      </c>
      <c r="U2" s="3">
        <v>0</v>
      </c>
      <c r="V2" s="3"/>
      <c r="W2" s="3">
        <v>0</v>
      </c>
      <c r="X2" t="s">
        <v>44</v>
      </c>
      <c r="Y2" t="s">
        <v>45</v>
      </c>
      <c r="Z2" s="3"/>
      <c r="AA2" s="3"/>
      <c r="AB2" s="3"/>
      <c r="AC2" s="3"/>
      <c r="AD2" s="3"/>
      <c r="AE2" s="3"/>
      <c r="AF2" s="3"/>
      <c r="AG2" s="3"/>
      <c r="AH2">
        <v>1</v>
      </c>
      <c r="AI2">
        <v>111</v>
      </c>
    </row>
    <row r="3" spans="1:35" x14ac:dyDescent="0.25">
      <c r="A3" s="11">
        <v>245</v>
      </c>
      <c r="B3" t="s">
        <v>46</v>
      </c>
      <c r="C3" t="s">
        <v>47</v>
      </c>
      <c r="D3" t="s">
        <v>48</v>
      </c>
      <c r="E3">
        <v>2020</v>
      </c>
      <c r="F3" t="s">
        <v>49</v>
      </c>
      <c r="G3" t="s">
        <v>50</v>
      </c>
      <c r="H3" t="e">
        <f>#N/A</f>
        <v>#N/A</v>
      </c>
      <c r="I3" t="s">
        <v>39</v>
      </c>
      <c r="J3" t="s">
        <v>51</v>
      </c>
      <c r="K3" t="e">
        <f>#N/A</f>
        <v>#N/A</v>
      </c>
      <c r="L3" s="6" t="s">
        <v>52</v>
      </c>
      <c r="M3" t="s">
        <v>53</v>
      </c>
      <c r="N3" s="3">
        <v>1</v>
      </c>
      <c r="O3" s="3">
        <v>0</v>
      </c>
      <c r="P3" s="3">
        <v>0</v>
      </c>
      <c r="Q3" s="3">
        <v>0</v>
      </c>
      <c r="R3" s="4" t="s">
        <v>52</v>
      </c>
      <c r="S3" s="5">
        <v>45261</v>
      </c>
      <c r="T3" t="s">
        <v>43</v>
      </c>
      <c r="U3" s="3">
        <v>0</v>
      </c>
      <c r="V3" s="3"/>
      <c r="W3" s="3">
        <v>1</v>
      </c>
      <c r="X3" s="3"/>
      <c r="Y3" t="s">
        <v>45</v>
      </c>
      <c r="Z3" s="3"/>
      <c r="AA3" s="3"/>
      <c r="AB3" s="3"/>
      <c r="AC3" s="3"/>
      <c r="AD3" s="3"/>
      <c r="AE3" s="3"/>
      <c r="AF3" t="s">
        <v>54</v>
      </c>
      <c r="AG3" s="3">
        <v>1</v>
      </c>
      <c r="AH3">
        <v>1</v>
      </c>
      <c r="AI3">
        <v>111</v>
      </c>
    </row>
    <row r="4" spans="1:35" x14ac:dyDescent="0.25">
      <c r="A4" s="11">
        <v>136</v>
      </c>
      <c r="B4" t="s">
        <v>55</v>
      </c>
      <c r="C4" t="s">
        <v>56</v>
      </c>
      <c r="D4" t="s">
        <v>57</v>
      </c>
      <c r="E4">
        <v>2022</v>
      </c>
      <c r="F4" t="s">
        <v>58</v>
      </c>
      <c r="G4" t="s">
        <v>59</v>
      </c>
      <c r="H4" t="s">
        <v>60</v>
      </c>
      <c r="I4" t="s">
        <v>39</v>
      </c>
      <c r="J4" t="s">
        <v>61</v>
      </c>
      <c r="K4" t="e">
        <f>#N/A</f>
        <v>#N/A</v>
      </c>
      <c r="L4" t="s">
        <v>62</v>
      </c>
      <c r="M4" t="s">
        <v>63</v>
      </c>
      <c r="N4" s="3">
        <v>1</v>
      </c>
      <c r="O4" s="3">
        <v>0</v>
      </c>
      <c r="P4" s="3">
        <v>0</v>
      </c>
      <c r="Q4" s="3">
        <v>1</v>
      </c>
      <c r="R4" s="4" t="s">
        <v>64</v>
      </c>
      <c r="S4" s="5">
        <v>45261</v>
      </c>
      <c r="T4" t="s">
        <v>43</v>
      </c>
      <c r="U4" s="3">
        <v>0</v>
      </c>
      <c r="V4" s="3"/>
      <c r="W4" s="3">
        <v>0</v>
      </c>
      <c r="X4" t="s">
        <v>65</v>
      </c>
      <c r="Y4" t="s">
        <v>45</v>
      </c>
      <c r="Z4" s="3"/>
      <c r="AA4" s="3"/>
      <c r="AB4" s="3"/>
      <c r="AC4" s="3"/>
      <c r="AD4" s="3"/>
      <c r="AE4" s="3"/>
      <c r="AF4" s="3"/>
      <c r="AG4" s="3"/>
      <c r="AH4">
        <v>1</v>
      </c>
      <c r="AI4">
        <v>111</v>
      </c>
    </row>
    <row r="5" spans="1:35" x14ac:dyDescent="0.25">
      <c r="A5" s="11">
        <v>188</v>
      </c>
      <c r="B5" t="s">
        <v>66</v>
      </c>
      <c r="C5" t="s">
        <v>67</v>
      </c>
      <c r="D5" t="s">
        <v>68</v>
      </c>
      <c r="E5">
        <v>2022</v>
      </c>
      <c r="F5" t="e">
        <f>#N/A</f>
        <v>#N/A</v>
      </c>
      <c r="G5" t="e">
        <f>#N/A</f>
        <v>#N/A</v>
      </c>
      <c r="H5" t="e">
        <f>#N/A</f>
        <v>#N/A</v>
      </c>
      <c r="I5" t="s">
        <v>69</v>
      </c>
      <c r="J5" t="s">
        <v>70</v>
      </c>
      <c r="K5" t="s">
        <v>71</v>
      </c>
      <c r="L5" t="s">
        <v>72</v>
      </c>
      <c r="M5" t="s">
        <v>73</v>
      </c>
      <c r="N5" s="3">
        <v>1</v>
      </c>
      <c r="O5" s="3">
        <v>0</v>
      </c>
      <c r="P5" s="3">
        <v>0</v>
      </c>
      <c r="Q5" s="3">
        <v>0</v>
      </c>
      <c r="R5" t="s">
        <v>72</v>
      </c>
      <c r="S5" s="5">
        <v>45261</v>
      </c>
      <c r="T5" t="s">
        <v>43</v>
      </c>
      <c r="U5" s="3">
        <v>0</v>
      </c>
      <c r="V5" t="s">
        <v>74</v>
      </c>
      <c r="W5" s="3">
        <v>0</v>
      </c>
      <c r="X5" t="s">
        <v>75</v>
      </c>
      <c r="Y5" t="s">
        <v>45</v>
      </c>
      <c r="Z5" s="3"/>
      <c r="AA5" s="3"/>
      <c r="AB5" s="3"/>
      <c r="AC5" s="3"/>
      <c r="AD5" s="3"/>
      <c r="AE5" s="3"/>
      <c r="AF5" s="3"/>
      <c r="AG5" s="3"/>
      <c r="AH5">
        <v>1</v>
      </c>
      <c r="AI5">
        <v>122</v>
      </c>
    </row>
    <row r="6" spans="1:35" x14ac:dyDescent="0.25">
      <c r="A6" s="11">
        <v>83</v>
      </c>
      <c r="B6" t="s">
        <v>76</v>
      </c>
      <c r="C6" t="s">
        <v>77</v>
      </c>
      <c r="D6" t="s">
        <v>78</v>
      </c>
      <c r="E6">
        <v>2006</v>
      </c>
      <c r="F6" t="s">
        <v>79</v>
      </c>
      <c r="G6" t="s">
        <v>80</v>
      </c>
      <c r="H6" t="s">
        <v>81</v>
      </c>
      <c r="I6" t="s">
        <v>39</v>
      </c>
      <c r="J6" t="s">
        <v>82</v>
      </c>
      <c r="K6" t="s">
        <v>83</v>
      </c>
      <c r="L6" t="e">
        <f>#N/A</f>
        <v>#N/A</v>
      </c>
      <c r="M6" t="s">
        <v>84</v>
      </c>
      <c r="N6" s="3">
        <v>1</v>
      </c>
      <c r="O6" s="3">
        <v>0</v>
      </c>
      <c r="P6" s="3">
        <v>0</v>
      </c>
      <c r="Q6" s="3">
        <v>0</v>
      </c>
      <c r="R6" s="4" t="s">
        <v>85</v>
      </c>
      <c r="S6" s="5">
        <v>45261</v>
      </c>
      <c r="T6" t="s">
        <v>43</v>
      </c>
      <c r="U6" s="3">
        <v>0</v>
      </c>
      <c r="V6" s="3"/>
      <c r="W6" s="3">
        <v>0</v>
      </c>
      <c r="X6" t="s">
        <v>86</v>
      </c>
      <c r="Y6" t="s">
        <v>45</v>
      </c>
      <c r="Z6" s="3"/>
      <c r="AA6" s="3"/>
      <c r="AB6" s="3"/>
      <c r="AC6" s="3"/>
      <c r="AD6" s="3"/>
      <c r="AE6" s="3"/>
      <c r="AF6" s="3"/>
      <c r="AG6" s="3"/>
      <c r="AH6">
        <v>1</v>
      </c>
      <c r="AI6">
        <v>222</v>
      </c>
    </row>
    <row r="7" spans="1:35" x14ac:dyDescent="0.25">
      <c r="A7" s="11">
        <v>165</v>
      </c>
      <c r="B7" t="s">
        <v>87</v>
      </c>
      <c r="C7" t="s">
        <v>88</v>
      </c>
      <c r="D7" t="s">
        <v>89</v>
      </c>
      <c r="E7">
        <v>2018</v>
      </c>
      <c r="F7" t="s">
        <v>90</v>
      </c>
      <c r="G7" t="s">
        <v>91</v>
      </c>
      <c r="H7" t="s">
        <v>92</v>
      </c>
      <c r="I7" t="s">
        <v>39</v>
      </c>
      <c r="J7" t="s">
        <v>93</v>
      </c>
      <c r="K7" t="s">
        <v>94</v>
      </c>
      <c r="L7" t="s">
        <v>95</v>
      </c>
      <c r="M7" t="s">
        <v>96</v>
      </c>
      <c r="N7" s="3">
        <v>1</v>
      </c>
      <c r="O7" s="3">
        <v>0</v>
      </c>
      <c r="P7" s="3">
        <v>0</v>
      </c>
      <c r="Q7" s="3">
        <v>0</v>
      </c>
      <c r="R7" s="4" t="s">
        <v>97</v>
      </c>
      <c r="S7" s="5">
        <v>45261</v>
      </c>
      <c r="T7" t="s">
        <v>43</v>
      </c>
      <c r="U7" s="3">
        <v>0</v>
      </c>
      <c r="V7" s="3"/>
      <c r="W7" s="3">
        <v>1</v>
      </c>
      <c r="X7" s="7" t="s">
        <v>98</v>
      </c>
      <c r="Y7" t="s">
        <v>45</v>
      </c>
      <c r="Z7" s="3"/>
      <c r="AA7" s="3"/>
      <c r="AB7" s="3"/>
      <c r="AC7" s="3"/>
      <c r="AD7" s="3"/>
      <c r="AE7" s="3"/>
      <c r="AF7" s="3"/>
      <c r="AG7" s="3"/>
      <c r="AH7">
        <v>1</v>
      </c>
      <c r="AI7">
        <v>222</v>
      </c>
    </row>
    <row r="8" spans="1:35" x14ac:dyDescent="0.25">
      <c r="A8" s="11">
        <v>192</v>
      </c>
      <c r="B8" t="s">
        <v>99</v>
      </c>
      <c r="C8" t="s">
        <v>100</v>
      </c>
      <c r="D8" t="s">
        <v>101</v>
      </c>
      <c r="E8">
        <v>2020</v>
      </c>
      <c r="F8" t="e">
        <f>#N/A</f>
        <v>#N/A</v>
      </c>
      <c r="G8" t="e">
        <f>#N/A</f>
        <v>#N/A</v>
      </c>
      <c r="H8" t="e">
        <f>#N/A</f>
        <v>#N/A</v>
      </c>
      <c r="I8" t="s">
        <v>102</v>
      </c>
      <c r="J8" t="s">
        <v>103</v>
      </c>
      <c r="K8" t="e">
        <f>#N/A</f>
        <v>#N/A</v>
      </c>
      <c r="L8" t="s">
        <v>104</v>
      </c>
      <c r="M8" t="s">
        <v>105</v>
      </c>
      <c r="N8" s="3">
        <v>1</v>
      </c>
      <c r="O8" s="3">
        <v>0</v>
      </c>
      <c r="P8" s="3">
        <v>0</v>
      </c>
      <c r="Q8" s="3">
        <v>0</v>
      </c>
      <c r="R8" s="4" t="s">
        <v>106</v>
      </c>
      <c r="S8" s="5">
        <v>45261</v>
      </c>
      <c r="T8" t="s">
        <v>43</v>
      </c>
      <c r="U8" s="3">
        <v>0</v>
      </c>
      <c r="V8" s="3"/>
      <c r="W8" s="3">
        <v>0</v>
      </c>
      <c r="X8" t="s">
        <v>107</v>
      </c>
      <c r="Y8" t="s">
        <v>45</v>
      </c>
      <c r="Z8" s="3"/>
      <c r="AA8" s="3"/>
      <c r="AB8" s="3"/>
      <c r="AC8" s="3"/>
      <c r="AD8" s="3"/>
      <c r="AE8" s="3"/>
      <c r="AF8" s="3"/>
      <c r="AG8" s="3"/>
      <c r="AH8">
        <v>1</v>
      </c>
      <c r="AI8">
        <v>111</v>
      </c>
    </row>
    <row r="9" spans="1:35" x14ac:dyDescent="0.25">
      <c r="A9" s="11">
        <v>200</v>
      </c>
      <c r="B9" t="s">
        <v>108</v>
      </c>
      <c r="C9" t="s">
        <v>109</v>
      </c>
      <c r="D9" t="s">
        <v>110</v>
      </c>
      <c r="E9">
        <v>2009</v>
      </c>
      <c r="F9" t="e">
        <f>#N/A</f>
        <v>#N/A</v>
      </c>
      <c r="G9" t="e">
        <f>#N/A</f>
        <v>#N/A</v>
      </c>
      <c r="H9" t="e">
        <f>#N/A</f>
        <v>#N/A</v>
      </c>
      <c r="I9" t="s">
        <v>69</v>
      </c>
      <c r="J9" t="s">
        <v>111</v>
      </c>
      <c r="K9" t="s">
        <v>112</v>
      </c>
      <c r="L9" s="6" t="s">
        <v>113</v>
      </c>
      <c r="M9" t="s">
        <v>114</v>
      </c>
      <c r="N9" s="3">
        <v>1</v>
      </c>
      <c r="O9" s="3">
        <v>0</v>
      </c>
      <c r="P9" s="3">
        <v>0</v>
      </c>
      <c r="Q9" s="3">
        <v>0</v>
      </c>
      <c r="R9" s="4" t="s">
        <v>115</v>
      </c>
      <c r="S9" s="5">
        <v>45261</v>
      </c>
      <c r="T9" t="s">
        <v>43</v>
      </c>
      <c r="U9" s="3">
        <v>0</v>
      </c>
      <c r="V9" t="s">
        <v>74</v>
      </c>
      <c r="W9" s="3">
        <v>1</v>
      </c>
      <c r="X9" s="3"/>
      <c r="Y9" t="s">
        <v>45</v>
      </c>
      <c r="Z9" s="3"/>
      <c r="AA9" s="3"/>
      <c r="AB9" s="3"/>
      <c r="AC9" s="3"/>
      <c r="AD9" s="3"/>
      <c r="AE9" s="3"/>
      <c r="AF9" t="s">
        <v>54</v>
      </c>
      <c r="AG9" s="3">
        <v>1</v>
      </c>
      <c r="AH9">
        <v>1</v>
      </c>
      <c r="AI9">
        <v>222</v>
      </c>
    </row>
    <row r="10" spans="1:35" x14ac:dyDescent="0.25">
      <c r="A10" s="11">
        <v>53</v>
      </c>
      <c r="B10" t="s">
        <v>116</v>
      </c>
      <c r="C10" t="s">
        <v>117</v>
      </c>
      <c r="D10" t="s">
        <v>118</v>
      </c>
      <c r="E10">
        <v>2020</v>
      </c>
      <c r="F10" t="s">
        <v>119</v>
      </c>
      <c r="G10" t="s">
        <v>120</v>
      </c>
      <c r="H10" t="s">
        <v>121</v>
      </c>
      <c r="I10" t="s">
        <v>39</v>
      </c>
      <c r="J10" t="s">
        <v>122</v>
      </c>
      <c r="K10" t="s">
        <v>123</v>
      </c>
      <c r="L10" t="e">
        <f>#N/A</f>
        <v>#N/A</v>
      </c>
      <c r="M10" t="s">
        <v>124</v>
      </c>
      <c r="N10" s="3">
        <v>1</v>
      </c>
      <c r="O10" s="3">
        <v>0</v>
      </c>
      <c r="P10" s="3">
        <v>0</v>
      </c>
      <c r="Q10" s="3">
        <v>0</v>
      </c>
      <c r="R10" s="4" t="s">
        <v>125</v>
      </c>
      <c r="S10" s="5">
        <v>45261</v>
      </c>
      <c r="T10" t="s">
        <v>43</v>
      </c>
      <c r="U10" s="3">
        <v>0</v>
      </c>
      <c r="V10" s="3"/>
      <c r="W10" s="3">
        <v>0</v>
      </c>
      <c r="X10" t="s">
        <v>126</v>
      </c>
      <c r="Y10" t="s">
        <v>45</v>
      </c>
      <c r="Z10" s="3"/>
      <c r="AA10" s="3"/>
      <c r="AB10" s="3"/>
      <c r="AC10" s="3"/>
      <c r="AD10" s="3"/>
      <c r="AE10" s="3"/>
      <c r="AF10" s="3"/>
      <c r="AG10" s="3"/>
      <c r="AH10">
        <v>1</v>
      </c>
      <c r="AI10">
        <v>221</v>
      </c>
    </row>
    <row r="11" spans="1:35" x14ac:dyDescent="0.25">
      <c r="A11" s="11">
        <v>181</v>
      </c>
      <c r="B11" t="s">
        <v>127</v>
      </c>
      <c r="C11" t="s">
        <v>128</v>
      </c>
      <c r="D11" t="s">
        <v>129</v>
      </c>
      <c r="E11">
        <v>2023</v>
      </c>
      <c r="F11" t="s">
        <v>49</v>
      </c>
      <c r="G11" t="s">
        <v>130</v>
      </c>
      <c r="H11" t="s">
        <v>131</v>
      </c>
      <c r="I11" t="s">
        <v>39</v>
      </c>
      <c r="J11" t="s">
        <v>132</v>
      </c>
      <c r="K11" t="e">
        <f>#N/A</f>
        <v>#N/A</v>
      </c>
      <c r="L11" t="s">
        <v>133</v>
      </c>
      <c r="M11" t="s">
        <v>134</v>
      </c>
      <c r="N11" s="3">
        <v>1</v>
      </c>
      <c r="O11" s="3">
        <v>0</v>
      </c>
      <c r="P11" s="3">
        <v>0</v>
      </c>
      <c r="Q11" s="3">
        <v>0</v>
      </c>
      <c r="R11" s="4" t="s">
        <v>133</v>
      </c>
      <c r="S11" s="5">
        <v>45261</v>
      </c>
      <c r="T11" t="s">
        <v>43</v>
      </c>
      <c r="U11" s="3">
        <v>0</v>
      </c>
      <c r="V11" s="3"/>
      <c r="W11" s="3">
        <v>0</v>
      </c>
      <c r="X11" t="s">
        <v>126</v>
      </c>
      <c r="Y11" t="s">
        <v>45</v>
      </c>
      <c r="Z11" s="3"/>
      <c r="AA11" s="3"/>
      <c r="AB11" s="3"/>
      <c r="AC11" s="3"/>
      <c r="AD11" s="3"/>
      <c r="AE11" s="3"/>
      <c r="AF11" s="3"/>
      <c r="AG11" s="3"/>
      <c r="AH11">
        <v>1</v>
      </c>
      <c r="AI11">
        <v>222</v>
      </c>
    </row>
    <row r="12" spans="1:35" x14ac:dyDescent="0.25">
      <c r="A12" s="11">
        <v>236</v>
      </c>
      <c r="B12" t="s">
        <v>135</v>
      </c>
      <c r="C12" t="s">
        <v>136</v>
      </c>
      <c r="D12" t="s">
        <v>137</v>
      </c>
      <c r="E12">
        <v>2020</v>
      </c>
      <c r="F12" t="e">
        <f>#N/A</f>
        <v>#N/A</v>
      </c>
      <c r="G12" t="e">
        <f>#N/A</f>
        <v>#N/A</v>
      </c>
      <c r="H12" t="e">
        <f>#N/A</f>
        <v>#N/A</v>
      </c>
      <c r="I12" t="s">
        <v>69</v>
      </c>
      <c r="J12" t="s">
        <v>138</v>
      </c>
      <c r="K12" t="s">
        <v>139</v>
      </c>
      <c r="L12" t="s">
        <v>140</v>
      </c>
      <c r="M12" t="s">
        <v>141</v>
      </c>
      <c r="N12" s="3">
        <v>1</v>
      </c>
      <c r="O12" s="3">
        <v>0</v>
      </c>
      <c r="P12" s="3">
        <v>0</v>
      </c>
      <c r="Q12" s="3">
        <v>0</v>
      </c>
      <c r="R12" s="4" t="s">
        <v>142</v>
      </c>
      <c r="S12" s="5">
        <v>45261</v>
      </c>
      <c r="T12" t="s">
        <v>43</v>
      </c>
      <c r="U12" s="3">
        <v>0</v>
      </c>
      <c r="V12" t="s">
        <v>74</v>
      </c>
      <c r="W12" s="3">
        <v>0</v>
      </c>
      <c r="X12" t="s">
        <v>126</v>
      </c>
      <c r="Y12" t="s">
        <v>45</v>
      </c>
      <c r="Z12" s="3"/>
      <c r="AA12" s="3"/>
      <c r="AB12" s="3"/>
      <c r="AC12" s="3"/>
      <c r="AD12" s="3"/>
      <c r="AE12" s="3"/>
      <c r="AF12" s="3"/>
      <c r="AG12" s="3"/>
      <c r="AH12">
        <v>1</v>
      </c>
      <c r="AI12">
        <v>112</v>
      </c>
    </row>
    <row r="13" spans="1:35" x14ac:dyDescent="0.25">
      <c r="A13" s="11">
        <v>119</v>
      </c>
      <c r="B13" t="s">
        <v>143</v>
      </c>
      <c r="C13" t="s">
        <v>144</v>
      </c>
      <c r="D13" t="s">
        <v>145</v>
      </c>
      <c r="E13">
        <v>2022</v>
      </c>
      <c r="F13" t="s">
        <v>146</v>
      </c>
      <c r="G13" t="s">
        <v>130</v>
      </c>
      <c r="H13" t="s">
        <v>147</v>
      </c>
      <c r="I13" t="s">
        <v>39</v>
      </c>
      <c r="J13" t="s">
        <v>148</v>
      </c>
      <c r="K13" t="s">
        <v>149</v>
      </c>
      <c r="L13" t="e">
        <f>#N/A</f>
        <v>#N/A</v>
      </c>
      <c r="M13" t="s">
        <v>150</v>
      </c>
      <c r="N13" s="3">
        <v>1</v>
      </c>
      <c r="O13" s="3">
        <v>0</v>
      </c>
      <c r="P13" s="3">
        <v>0</v>
      </c>
      <c r="Q13" s="3">
        <v>0</v>
      </c>
      <c r="R13" s="4" t="s">
        <v>151</v>
      </c>
      <c r="S13" s="5">
        <v>45261</v>
      </c>
      <c r="T13" t="s">
        <v>43</v>
      </c>
      <c r="U13" s="3">
        <v>0</v>
      </c>
      <c r="V13" s="3"/>
      <c r="W13" s="3">
        <v>0</v>
      </c>
      <c r="X13" t="s">
        <v>152</v>
      </c>
      <c r="Y13" t="s">
        <v>45</v>
      </c>
      <c r="Z13" s="3"/>
      <c r="AA13" s="3"/>
      <c r="AB13" s="3"/>
      <c r="AC13" s="3"/>
      <c r="AD13" s="3"/>
      <c r="AE13" s="3"/>
      <c r="AF13" s="3"/>
      <c r="AG13" s="3"/>
      <c r="AH13">
        <v>1</v>
      </c>
      <c r="AI13">
        <v>222</v>
      </c>
    </row>
    <row r="14" spans="1:35" x14ac:dyDescent="0.25">
      <c r="A14" s="11">
        <v>45</v>
      </c>
      <c r="B14" t="s">
        <v>153</v>
      </c>
      <c r="C14" t="s">
        <v>154</v>
      </c>
      <c r="D14" t="s">
        <v>155</v>
      </c>
      <c r="E14">
        <v>2011</v>
      </c>
      <c r="F14" t="s">
        <v>156</v>
      </c>
      <c r="G14" t="s">
        <v>59</v>
      </c>
      <c r="H14" t="s">
        <v>157</v>
      </c>
      <c r="I14" t="s">
        <v>39</v>
      </c>
      <c r="J14" t="s">
        <v>158</v>
      </c>
      <c r="K14" t="s">
        <v>159</v>
      </c>
      <c r="L14" t="e">
        <f>#N/A</f>
        <v>#N/A</v>
      </c>
      <c r="M14" t="s">
        <v>160</v>
      </c>
      <c r="N14" s="3">
        <v>1</v>
      </c>
      <c r="O14" s="3">
        <v>0</v>
      </c>
      <c r="P14" s="3">
        <v>0</v>
      </c>
      <c r="Q14" s="3">
        <v>0</v>
      </c>
      <c r="R14" s="4" t="s">
        <v>161</v>
      </c>
      <c r="S14" s="5">
        <v>45261</v>
      </c>
      <c r="T14" t="s">
        <v>43</v>
      </c>
      <c r="U14" s="3">
        <v>0</v>
      </c>
      <c r="V14" s="3"/>
      <c r="W14" s="3">
        <v>0</v>
      </c>
      <c r="X14" t="s">
        <v>75</v>
      </c>
      <c r="Y14" t="s">
        <v>45</v>
      </c>
      <c r="Z14" s="3"/>
      <c r="AA14" s="3"/>
      <c r="AB14" s="3"/>
      <c r="AC14" s="3"/>
      <c r="AD14" s="3"/>
      <c r="AE14" s="3"/>
      <c r="AF14" s="3"/>
      <c r="AG14" s="3"/>
      <c r="AH14">
        <v>1</v>
      </c>
      <c r="AI14">
        <v>222</v>
      </c>
    </row>
    <row r="15" spans="1:35" x14ac:dyDescent="0.25">
      <c r="A15" s="11">
        <v>193</v>
      </c>
      <c r="B15" t="s">
        <v>162</v>
      </c>
      <c r="C15" t="s">
        <v>163</v>
      </c>
      <c r="D15" t="s">
        <v>164</v>
      </c>
      <c r="E15">
        <v>2016</v>
      </c>
      <c r="F15" t="s">
        <v>165</v>
      </c>
      <c r="G15" t="e">
        <f>#N/A</f>
        <v>#N/A</v>
      </c>
      <c r="H15" t="s">
        <v>166</v>
      </c>
      <c r="I15" t="s">
        <v>39</v>
      </c>
      <c r="J15" t="s">
        <v>167</v>
      </c>
      <c r="K15" t="s">
        <v>168</v>
      </c>
      <c r="L15" t="s">
        <v>169</v>
      </c>
      <c r="M15" t="s">
        <v>170</v>
      </c>
      <c r="N15" s="3">
        <v>1</v>
      </c>
      <c r="O15" s="3">
        <v>0</v>
      </c>
      <c r="P15" s="3">
        <v>0</v>
      </c>
      <c r="Q15" s="3">
        <v>0</v>
      </c>
      <c r="R15" s="4" t="s">
        <v>171</v>
      </c>
      <c r="S15" s="5">
        <v>45261</v>
      </c>
      <c r="T15" t="s">
        <v>43</v>
      </c>
      <c r="U15" s="3">
        <v>0</v>
      </c>
      <c r="V15" s="3"/>
      <c r="W15" s="3">
        <v>0</v>
      </c>
      <c r="X15" t="s">
        <v>172</v>
      </c>
      <c r="Y15" t="s">
        <v>45</v>
      </c>
      <c r="Z15" s="3"/>
      <c r="AA15" s="3"/>
      <c r="AB15" s="3"/>
      <c r="AC15" s="3"/>
      <c r="AD15" s="3"/>
      <c r="AE15" s="3"/>
      <c r="AF15" s="3"/>
      <c r="AG15" s="3"/>
      <c r="AH15">
        <v>1</v>
      </c>
      <c r="AI15">
        <v>221</v>
      </c>
    </row>
    <row r="16" spans="1:35" x14ac:dyDescent="0.25">
      <c r="A16" s="11">
        <v>109</v>
      </c>
      <c r="B16" t="s">
        <v>174</v>
      </c>
      <c r="C16" t="s">
        <v>175</v>
      </c>
      <c r="D16" t="s">
        <v>176</v>
      </c>
      <c r="E16">
        <v>2020</v>
      </c>
      <c r="F16" t="e">
        <f>#N/A</f>
        <v>#N/A</v>
      </c>
      <c r="G16" t="e">
        <f>#N/A</f>
        <v>#N/A</v>
      </c>
      <c r="H16" t="e">
        <f>#N/A</f>
        <v>#N/A</v>
      </c>
      <c r="I16" t="s">
        <v>39</v>
      </c>
      <c r="J16" t="s">
        <v>177</v>
      </c>
      <c r="K16" t="s">
        <v>178</v>
      </c>
      <c r="L16" t="e">
        <f>#N/A</f>
        <v>#N/A</v>
      </c>
      <c r="M16" t="s">
        <v>179</v>
      </c>
      <c r="N16" s="3">
        <v>1</v>
      </c>
      <c r="O16" s="3">
        <v>0</v>
      </c>
      <c r="P16" s="3">
        <v>0</v>
      </c>
      <c r="Q16" s="3">
        <v>0</v>
      </c>
      <c r="R16" s="4" t="s">
        <v>180</v>
      </c>
      <c r="S16" s="5">
        <v>45261</v>
      </c>
      <c r="T16" t="s">
        <v>43</v>
      </c>
      <c r="U16" s="3">
        <v>0</v>
      </c>
      <c r="V16" s="3"/>
      <c r="W16" s="3">
        <v>1</v>
      </c>
      <c r="X16" s="3"/>
      <c r="Y16" t="s">
        <v>45</v>
      </c>
      <c r="Z16" s="3"/>
      <c r="AA16" s="3"/>
      <c r="AB16" s="3"/>
      <c r="AC16" s="3"/>
      <c r="AD16" s="3"/>
      <c r="AE16" s="3"/>
      <c r="AF16" t="s">
        <v>54</v>
      </c>
      <c r="AG16" s="3">
        <v>1</v>
      </c>
      <c r="AH16">
        <v>1</v>
      </c>
      <c r="AI16">
        <v>222</v>
      </c>
    </row>
    <row r="17" spans="1:35" x14ac:dyDescent="0.25">
      <c r="A17" s="11">
        <v>211</v>
      </c>
      <c r="B17" t="s">
        <v>181</v>
      </c>
      <c r="C17" t="s">
        <v>182</v>
      </c>
      <c r="D17" t="s">
        <v>183</v>
      </c>
      <c r="E17">
        <v>2022</v>
      </c>
      <c r="F17" t="s">
        <v>184</v>
      </c>
      <c r="G17" t="e">
        <f>#N/A</f>
        <v>#N/A</v>
      </c>
      <c r="H17" t="e">
        <f>#N/A</f>
        <v>#N/A</v>
      </c>
      <c r="I17" t="s">
        <v>39</v>
      </c>
      <c r="J17" t="s">
        <v>185</v>
      </c>
      <c r="K17" t="s">
        <v>186</v>
      </c>
      <c r="L17" t="s">
        <v>187</v>
      </c>
      <c r="M17" t="s">
        <v>188</v>
      </c>
      <c r="N17" s="3">
        <v>1</v>
      </c>
      <c r="O17" s="3">
        <v>0</v>
      </c>
      <c r="P17" s="3">
        <v>0</v>
      </c>
      <c r="Q17" s="3">
        <v>0</v>
      </c>
      <c r="R17" s="4" t="s">
        <v>189</v>
      </c>
      <c r="S17" s="5">
        <v>45261</v>
      </c>
      <c r="T17" t="s">
        <v>43</v>
      </c>
      <c r="U17" s="3">
        <v>0</v>
      </c>
      <c r="V17" s="3"/>
      <c r="W17" s="3">
        <v>0</v>
      </c>
      <c r="X17" t="s">
        <v>86</v>
      </c>
      <c r="Y17" t="s">
        <v>45</v>
      </c>
      <c r="Z17" s="3"/>
      <c r="AA17" s="3"/>
      <c r="AB17" s="3"/>
      <c r="AC17" s="3"/>
      <c r="AD17" s="3"/>
      <c r="AE17" s="3"/>
      <c r="AF17" s="3"/>
      <c r="AG17" s="3"/>
      <c r="AH17">
        <v>1</v>
      </c>
      <c r="AI17">
        <v>222</v>
      </c>
    </row>
    <row r="18" spans="1:35" x14ac:dyDescent="0.25">
      <c r="A18" s="11">
        <v>115</v>
      </c>
      <c r="B18" t="s">
        <v>190</v>
      </c>
      <c r="C18" t="s">
        <v>191</v>
      </c>
      <c r="D18" t="s">
        <v>192</v>
      </c>
      <c r="E18">
        <v>2022</v>
      </c>
      <c r="F18" t="s">
        <v>193</v>
      </c>
      <c r="G18" t="s">
        <v>80</v>
      </c>
      <c r="H18" t="s">
        <v>194</v>
      </c>
      <c r="I18" t="s">
        <v>39</v>
      </c>
      <c r="J18" t="s">
        <v>195</v>
      </c>
      <c r="K18" t="s">
        <v>196</v>
      </c>
      <c r="L18" t="e">
        <f>#N/A</f>
        <v>#N/A</v>
      </c>
      <c r="M18" t="s">
        <v>197</v>
      </c>
      <c r="N18" s="3">
        <v>1</v>
      </c>
      <c r="O18" s="3">
        <v>0</v>
      </c>
      <c r="P18" s="3">
        <v>0</v>
      </c>
      <c r="Q18" s="3">
        <v>0</v>
      </c>
      <c r="R18" s="4" t="s">
        <v>198</v>
      </c>
      <c r="S18" s="5">
        <v>45261</v>
      </c>
      <c r="T18" t="s">
        <v>43</v>
      </c>
      <c r="U18" s="3">
        <v>0</v>
      </c>
      <c r="V18" s="3"/>
      <c r="W18" s="3">
        <v>0</v>
      </c>
      <c r="X18" t="s">
        <v>126</v>
      </c>
      <c r="Y18" t="s">
        <v>45</v>
      </c>
      <c r="Z18" s="3"/>
      <c r="AA18" s="3"/>
      <c r="AB18" s="3"/>
      <c r="AC18" s="3"/>
      <c r="AD18" s="3"/>
      <c r="AE18" s="3"/>
      <c r="AF18" s="3"/>
      <c r="AG18" s="3"/>
      <c r="AH18">
        <v>1</v>
      </c>
      <c r="AI18">
        <v>221</v>
      </c>
    </row>
    <row r="19" spans="1:35" x14ac:dyDescent="0.25">
      <c r="A19" s="11">
        <v>47</v>
      </c>
      <c r="B19" t="s">
        <v>199</v>
      </c>
      <c r="C19" t="s">
        <v>200</v>
      </c>
      <c r="D19" t="s">
        <v>201</v>
      </c>
      <c r="E19">
        <v>2005</v>
      </c>
      <c r="F19" t="s">
        <v>202</v>
      </c>
      <c r="G19" t="s">
        <v>203</v>
      </c>
      <c r="H19" t="s">
        <v>80</v>
      </c>
      <c r="I19" t="s">
        <v>39</v>
      </c>
      <c r="J19" t="s">
        <v>204</v>
      </c>
      <c r="K19" t="s">
        <v>205</v>
      </c>
      <c r="L19" t="e">
        <f>#N/A</f>
        <v>#N/A</v>
      </c>
      <c r="M19" t="s">
        <v>206</v>
      </c>
      <c r="N19" s="3">
        <v>1</v>
      </c>
      <c r="O19" s="3">
        <v>0</v>
      </c>
      <c r="P19" s="3">
        <v>0</v>
      </c>
      <c r="Q19" s="3">
        <v>0</v>
      </c>
      <c r="R19" s="4" t="s">
        <v>207</v>
      </c>
      <c r="S19" s="5">
        <v>45261</v>
      </c>
      <c r="T19" t="s">
        <v>43</v>
      </c>
      <c r="U19" s="3">
        <v>0</v>
      </c>
      <c r="V19" s="3"/>
      <c r="W19" s="3">
        <v>0</v>
      </c>
      <c r="X19" t="s">
        <v>208</v>
      </c>
      <c r="Y19" t="s">
        <v>45</v>
      </c>
      <c r="Z19" s="3"/>
      <c r="AA19" s="3"/>
      <c r="AB19" s="3"/>
      <c r="AC19" s="3"/>
      <c r="AD19" s="3"/>
      <c r="AE19" s="3"/>
      <c r="AF19" s="3"/>
      <c r="AG19" s="3"/>
      <c r="AH19">
        <v>1</v>
      </c>
      <c r="AI19">
        <v>222</v>
      </c>
    </row>
    <row r="20" spans="1:35" x14ac:dyDescent="0.25">
      <c r="A20" s="11">
        <v>137</v>
      </c>
      <c r="B20" t="s">
        <v>209</v>
      </c>
      <c r="C20" t="s">
        <v>210</v>
      </c>
      <c r="D20" t="s">
        <v>211</v>
      </c>
      <c r="E20">
        <v>1994</v>
      </c>
      <c r="F20" t="s">
        <v>212</v>
      </c>
      <c r="G20" t="s">
        <v>203</v>
      </c>
      <c r="H20" t="s">
        <v>173</v>
      </c>
      <c r="I20" t="s">
        <v>39</v>
      </c>
      <c r="J20" t="s">
        <v>213</v>
      </c>
      <c r="K20" t="e">
        <f>#N/A</f>
        <v>#N/A</v>
      </c>
      <c r="L20" t="s">
        <v>214</v>
      </c>
      <c r="M20" t="s">
        <v>215</v>
      </c>
      <c r="N20" s="3">
        <v>1</v>
      </c>
      <c r="O20" s="3">
        <v>0</v>
      </c>
      <c r="P20" s="3">
        <v>0</v>
      </c>
      <c r="Q20" s="3">
        <v>0</v>
      </c>
      <c r="R20" s="4" t="s">
        <v>216</v>
      </c>
      <c r="S20" s="5">
        <v>45261</v>
      </c>
      <c r="T20" t="s">
        <v>43</v>
      </c>
      <c r="U20" s="3">
        <v>0</v>
      </c>
      <c r="V20" s="3"/>
      <c r="W20" s="3">
        <v>0</v>
      </c>
      <c r="X20" t="s">
        <v>44</v>
      </c>
      <c r="Y20" t="s">
        <v>45</v>
      </c>
      <c r="Z20" s="3"/>
      <c r="AA20" s="3"/>
      <c r="AB20" s="3"/>
      <c r="AC20" s="3"/>
      <c r="AD20" s="3"/>
      <c r="AE20" s="3"/>
      <c r="AF20" s="3"/>
      <c r="AG20" s="3"/>
      <c r="AH20">
        <v>1</v>
      </c>
      <c r="AI20">
        <v>222</v>
      </c>
    </row>
    <row r="21" spans="1:35" x14ac:dyDescent="0.25">
      <c r="A21" s="11">
        <v>212</v>
      </c>
      <c r="B21" t="s">
        <v>217</v>
      </c>
      <c r="C21" t="s">
        <v>218</v>
      </c>
      <c r="D21" t="s">
        <v>219</v>
      </c>
      <c r="E21">
        <v>2023</v>
      </c>
      <c r="F21" t="s">
        <v>220</v>
      </c>
      <c r="G21" t="s">
        <v>221</v>
      </c>
      <c r="H21" t="s">
        <v>222</v>
      </c>
      <c r="I21" t="s">
        <v>39</v>
      </c>
      <c r="J21" t="s">
        <v>223</v>
      </c>
      <c r="K21" t="s">
        <v>224</v>
      </c>
      <c r="L21" t="e">
        <f>#N/A</f>
        <v>#N/A</v>
      </c>
      <c r="M21" t="s">
        <v>225</v>
      </c>
      <c r="N21" s="3">
        <v>1</v>
      </c>
      <c r="O21" s="3">
        <v>0</v>
      </c>
      <c r="P21" s="3">
        <v>0</v>
      </c>
      <c r="Q21" s="3">
        <v>0</v>
      </c>
      <c r="R21" s="4" t="s">
        <v>226</v>
      </c>
      <c r="S21" s="5">
        <v>45261</v>
      </c>
      <c r="T21" t="s">
        <v>43</v>
      </c>
      <c r="U21" s="3">
        <v>0</v>
      </c>
      <c r="V21" s="3"/>
      <c r="W21" s="3">
        <v>1</v>
      </c>
      <c r="X21" s="3"/>
      <c r="Y21" t="s">
        <v>45</v>
      </c>
      <c r="Z21" s="3"/>
      <c r="AA21" s="3"/>
      <c r="AB21" s="3"/>
      <c r="AC21" s="3"/>
      <c r="AD21" s="3"/>
      <c r="AE21" s="3"/>
      <c r="AF21" t="s">
        <v>54</v>
      </c>
      <c r="AG21" s="3">
        <v>1</v>
      </c>
      <c r="AH21">
        <v>1</v>
      </c>
      <c r="AI21">
        <v>222</v>
      </c>
    </row>
    <row r="22" spans="1:35" x14ac:dyDescent="0.25">
      <c r="A22" s="11">
        <v>263</v>
      </c>
      <c r="B22" t="s">
        <v>227</v>
      </c>
      <c r="C22" t="s">
        <v>228</v>
      </c>
      <c r="D22" t="s">
        <v>229</v>
      </c>
      <c r="E22">
        <v>2023</v>
      </c>
      <c r="F22" t="e">
        <f>#N/A</f>
        <v>#N/A</v>
      </c>
      <c r="G22" t="e">
        <f>#N/A</f>
        <v>#N/A</v>
      </c>
      <c r="H22" t="e">
        <f>#N/A</f>
        <v>#N/A</v>
      </c>
      <c r="I22" t="s">
        <v>69</v>
      </c>
      <c r="J22" t="s">
        <v>230</v>
      </c>
      <c r="K22" t="e">
        <f>#N/A</f>
        <v>#N/A</v>
      </c>
      <c r="L22" t="s">
        <v>231</v>
      </c>
      <c r="M22" t="s">
        <v>232</v>
      </c>
      <c r="N22" s="3">
        <v>1</v>
      </c>
      <c r="O22" s="3">
        <v>0</v>
      </c>
      <c r="P22" s="3">
        <v>0</v>
      </c>
      <c r="Q22" s="3">
        <v>0</v>
      </c>
      <c r="R22" s="4" t="s">
        <v>231</v>
      </c>
      <c r="S22" s="5">
        <v>45261</v>
      </c>
      <c r="T22" t="s">
        <v>43</v>
      </c>
      <c r="U22" s="3">
        <v>0</v>
      </c>
      <c r="V22" s="3"/>
      <c r="W22" s="3">
        <v>0</v>
      </c>
      <c r="X22" t="s">
        <v>233</v>
      </c>
      <c r="Y22" t="s">
        <v>45</v>
      </c>
      <c r="Z22" s="3"/>
      <c r="AA22" s="3"/>
      <c r="AB22" s="3"/>
      <c r="AC22" s="3"/>
      <c r="AD22" s="3"/>
      <c r="AE22" s="3"/>
      <c r="AF22" s="3"/>
      <c r="AG22" s="3"/>
      <c r="AH22">
        <v>1</v>
      </c>
      <c r="AI22">
        <v>222</v>
      </c>
    </row>
    <row r="23" spans="1:35" x14ac:dyDescent="0.25">
      <c r="A23" s="11">
        <v>224</v>
      </c>
      <c r="B23" t="s">
        <v>234</v>
      </c>
      <c r="C23" t="s">
        <v>235</v>
      </c>
      <c r="D23" t="s">
        <v>236</v>
      </c>
      <c r="E23">
        <v>2016</v>
      </c>
      <c r="F23" t="e">
        <f>#N/A</f>
        <v>#N/A</v>
      </c>
      <c r="G23" t="e">
        <f>#N/A</f>
        <v>#N/A</v>
      </c>
      <c r="H23" t="e">
        <f>#N/A</f>
        <v>#N/A</v>
      </c>
      <c r="I23" t="s">
        <v>69</v>
      </c>
      <c r="J23" t="s">
        <v>237</v>
      </c>
      <c r="K23" t="s">
        <v>238</v>
      </c>
      <c r="L23" t="s">
        <v>239</v>
      </c>
      <c r="M23" t="s">
        <v>240</v>
      </c>
      <c r="N23" s="3">
        <v>1</v>
      </c>
      <c r="O23" s="3">
        <v>0</v>
      </c>
      <c r="P23" s="3">
        <v>0</v>
      </c>
      <c r="Q23" s="3">
        <v>0</v>
      </c>
      <c r="R23" s="4" t="s">
        <v>241</v>
      </c>
      <c r="S23" s="5">
        <v>45261</v>
      </c>
      <c r="T23" t="s">
        <v>43</v>
      </c>
      <c r="U23" s="3">
        <v>0</v>
      </c>
      <c r="V23" s="3"/>
      <c r="W23" s="3">
        <v>1</v>
      </c>
      <c r="X23" s="3"/>
      <c r="Y23" t="s">
        <v>45</v>
      </c>
      <c r="Z23" s="3"/>
      <c r="AA23" s="3"/>
      <c r="AB23" s="3"/>
      <c r="AC23" s="3"/>
      <c r="AD23" s="3"/>
      <c r="AE23" s="3"/>
      <c r="AF23" t="s">
        <v>54</v>
      </c>
      <c r="AG23" s="3">
        <v>1</v>
      </c>
      <c r="AH23">
        <v>1</v>
      </c>
      <c r="AI23">
        <v>221</v>
      </c>
    </row>
    <row r="24" spans="1:35" x14ac:dyDescent="0.25">
      <c r="A24" s="11">
        <v>77</v>
      </c>
      <c r="B24" t="s">
        <v>242</v>
      </c>
      <c r="C24" t="s">
        <v>243</v>
      </c>
      <c r="D24" t="s">
        <v>244</v>
      </c>
      <c r="E24">
        <v>2005</v>
      </c>
      <c r="F24" t="s">
        <v>119</v>
      </c>
      <c r="G24" t="s">
        <v>59</v>
      </c>
      <c r="H24" t="s">
        <v>245</v>
      </c>
      <c r="I24" t="s">
        <v>39</v>
      </c>
      <c r="J24" t="s">
        <v>246</v>
      </c>
      <c r="K24" t="s">
        <v>247</v>
      </c>
      <c r="L24" t="e">
        <f>#N/A</f>
        <v>#N/A</v>
      </c>
      <c r="M24" t="s">
        <v>248</v>
      </c>
      <c r="N24" s="3">
        <v>1</v>
      </c>
      <c r="O24" s="3">
        <v>0</v>
      </c>
      <c r="P24" s="3">
        <v>0</v>
      </c>
      <c r="Q24" s="3">
        <v>0</v>
      </c>
      <c r="R24" s="4" t="s">
        <v>249</v>
      </c>
      <c r="S24" s="5">
        <v>45261</v>
      </c>
      <c r="T24" t="s">
        <v>43</v>
      </c>
      <c r="U24" s="3">
        <v>0</v>
      </c>
      <c r="V24" s="3"/>
      <c r="W24" s="3">
        <v>1</v>
      </c>
      <c r="X24" s="3"/>
      <c r="Y24" t="s">
        <v>45</v>
      </c>
      <c r="Z24" s="3"/>
      <c r="AA24" s="3"/>
      <c r="AB24" s="3"/>
      <c r="AC24" s="3"/>
      <c r="AD24" s="3"/>
      <c r="AE24" s="3"/>
      <c r="AF24" t="s">
        <v>54</v>
      </c>
      <c r="AG24" s="3">
        <v>1</v>
      </c>
      <c r="AH24">
        <v>1</v>
      </c>
      <c r="AI24">
        <v>222</v>
      </c>
    </row>
    <row r="25" spans="1:35" x14ac:dyDescent="0.25">
      <c r="A25" s="11">
        <v>146</v>
      </c>
      <c r="B25" t="s">
        <v>250</v>
      </c>
      <c r="C25" t="s">
        <v>251</v>
      </c>
      <c r="D25" t="s">
        <v>252</v>
      </c>
      <c r="E25">
        <v>2021</v>
      </c>
      <c r="F25" t="s">
        <v>253</v>
      </c>
      <c r="G25" t="s">
        <v>203</v>
      </c>
      <c r="H25" t="s">
        <v>254</v>
      </c>
      <c r="I25" t="s">
        <v>39</v>
      </c>
      <c r="J25" t="s">
        <v>255</v>
      </c>
      <c r="K25" t="s">
        <v>256</v>
      </c>
      <c r="L25" t="s">
        <v>257</v>
      </c>
      <c r="M25" t="s">
        <v>258</v>
      </c>
      <c r="N25" s="3">
        <v>1</v>
      </c>
      <c r="O25" s="3">
        <v>0</v>
      </c>
      <c r="P25" s="3">
        <v>0</v>
      </c>
      <c r="Q25" s="3">
        <v>0</v>
      </c>
      <c r="R25" s="4" t="s">
        <v>259</v>
      </c>
      <c r="S25" s="5">
        <v>45261</v>
      </c>
      <c r="T25" t="s">
        <v>43</v>
      </c>
      <c r="U25" s="3">
        <v>0</v>
      </c>
      <c r="V25" s="3"/>
      <c r="W25" s="3">
        <v>0</v>
      </c>
      <c r="X25" t="s">
        <v>126</v>
      </c>
      <c r="Y25" t="s">
        <v>45</v>
      </c>
      <c r="Z25" s="3"/>
      <c r="AA25" s="3"/>
      <c r="AB25" s="3"/>
      <c r="AC25" s="3"/>
      <c r="AD25" s="3"/>
      <c r="AE25" s="3"/>
      <c r="AF25" s="3"/>
      <c r="AG25" s="3"/>
      <c r="AH25">
        <v>1</v>
      </c>
      <c r="AI25">
        <v>222</v>
      </c>
    </row>
    <row r="26" spans="1:35" x14ac:dyDescent="0.25">
      <c r="A26" s="11">
        <v>260</v>
      </c>
      <c r="B26" t="s">
        <v>260</v>
      </c>
      <c r="C26" t="s">
        <v>261</v>
      </c>
      <c r="D26" t="s">
        <v>262</v>
      </c>
      <c r="E26">
        <v>2023</v>
      </c>
      <c r="F26" t="s">
        <v>156</v>
      </c>
      <c r="G26" t="s">
        <v>221</v>
      </c>
      <c r="H26" t="s">
        <v>263</v>
      </c>
      <c r="I26" t="s">
        <v>39</v>
      </c>
      <c r="J26" t="s">
        <v>264</v>
      </c>
      <c r="K26" t="s">
        <v>265</v>
      </c>
      <c r="L26" t="s">
        <v>266</v>
      </c>
      <c r="M26" t="s">
        <v>267</v>
      </c>
      <c r="N26" s="3">
        <v>1</v>
      </c>
      <c r="O26" s="3">
        <v>0</v>
      </c>
      <c r="P26" s="3">
        <v>0</v>
      </c>
      <c r="Q26" s="3">
        <v>0</v>
      </c>
      <c r="R26" s="4" t="s">
        <v>266</v>
      </c>
      <c r="S26" s="5">
        <v>45261</v>
      </c>
      <c r="T26" t="s">
        <v>43</v>
      </c>
      <c r="U26" s="3">
        <v>0</v>
      </c>
      <c r="V26" s="3"/>
      <c r="W26">
        <v>1</v>
      </c>
      <c r="Y26" t="s">
        <v>268</v>
      </c>
      <c r="Z26" s="3"/>
      <c r="AA26" s="3"/>
      <c r="AB26" s="3"/>
      <c r="AC26" s="3"/>
      <c r="AD26" s="3"/>
      <c r="AE26" s="3"/>
      <c r="AF26" s="3"/>
      <c r="AG26" s="3">
        <v>1</v>
      </c>
      <c r="AH26">
        <v>1</v>
      </c>
      <c r="AI26">
        <v>222</v>
      </c>
    </row>
    <row r="27" spans="1:35" x14ac:dyDescent="0.25">
      <c r="A27" s="11">
        <v>261</v>
      </c>
      <c r="B27" t="s">
        <v>269</v>
      </c>
      <c r="C27" t="s">
        <v>270</v>
      </c>
      <c r="D27" t="s">
        <v>271</v>
      </c>
      <c r="E27">
        <v>2022</v>
      </c>
      <c r="F27" t="s">
        <v>272</v>
      </c>
      <c r="G27" t="e">
        <f>#N/A</f>
        <v>#N/A</v>
      </c>
      <c r="H27" t="e">
        <f>#N/A</f>
        <v>#N/A</v>
      </c>
      <c r="I27" t="s">
        <v>273</v>
      </c>
      <c r="J27" t="s">
        <v>274</v>
      </c>
      <c r="K27" t="e">
        <f>#N/A</f>
        <v>#N/A</v>
      </c>
      <c r="L27" t="s">
        <v>275</v>
      </c>
      <c r="M27" t="s">
        <v>276</v>
      </c>
      <c r="N27" s="3">
        <v>1</v>
      </c>
      <c r="O27" s="3">
        <v>0</v>
      </c>
      <c r="P27" s="3">
        <v>0</v>
      </c>
      <c r="Q27" s="3">
        <v>0</v>
      </c>
      <c r="R27" s="4" t="s">
        <v>275</v>
      </c>
      <c r="S27" s="5">
        <v>45261</v>
      </c>
      <c r="T27" t="s">
        <v>43</v>
      </c>
      <c r="U27" s="3">
        <v>0</v>
      </c>
      <c r="V27" s="3"/>
      <c r="W27">
        <v>1</v>
      </c>
      <c r="Y27" t="s">
        <v>268</v>
      </c>
      <c r="Z27" s="3"/>
      <c r="AA27" s="3"/>
      <c r="AB27" s="3"/>
      <c r="AC27" s="3"/>
      <c r="AD27" s="3">
        <v>1</v>
      </c>
      <c r="AE27" s="3" t="s">
        <v>277</v>
      </c>
      <c r="AF27" s="3"/>
      <c r="AG27" s="3">
        <v>1</v>
      </c>
      <c r="AH27">
        <v>1</v>
      </c>
      <c r="AI27">
        <v>222</v>
      </c>
    </row>
    <row r="28" spans="1:35" x14ac:dyDescent="0.25">
      <c r="A28" s="11">
        <v>239</v>
      </c>
      <c r="B28" t="s">
        <v>278</v>
      </c>
      <c r="C28" t="s">
        <v>279</v>
      </c>
      <c r="D28" t="s">
        <v>280</v>
      </c>
      <c r="E28">
        <v>2023</v>
      </c>
      <c r="F28" t="s">
        <v>281</v>
      </c>
      <c r="G28" t="e">
        <f>#N/A</f>
        <v>#N/A</v>
      </c>
      <c r="H28" t="e">
        <f>#N/A</f>
        <v>#N/A</v>
      </c>
      <c r="I28" t="s">
        <v>273</v>
      </c>
      <c r="J28" t="s">
        <v>282</v>
      </c>
      <c r="K28" t="e">
        <f>#N/A</f>
        <v>#N/A</v>
      </c>
      <c r="L28" t="s">
        <v>283</v>
      </c>
      <c r="M28" t="s">
        <v>284</v>
      </c>
      <c r="N28" s="3">
        <v>1</v>
      </c>
      <c r="O28" s="3">
        <v>0</v>
      </c>
      <c r="P28" s="3">
        <v>0</v>
      </c>
      <c r="Q28" s="3">
        <v>0</v>
      </c>
      <c r="R28" s="4" t="s">
        <v>285</v>
      </c>
      <c r="S28" s="5">
        <v>45261</v>
      </c>
      <c r="T28" t="s">
        <v>43</v>
      </c>
      <c r="U28" s="3">
        <v>0</v>
      </c>
      <c r="V28" s="3"/>
      <c r="W28">
        <v>1</v>
      </c>
      <c r="Y28" t="s">
        <v>268</v>
      </c>
      <c r="Z28" s="3"/>
      <c r="AA28" s="3"/>
      <c r="AB28" s="3"/>
      <c r="AC28" s="3"/>
      <c r="AD28" s="3"/>
      <c r="AE28" s="3"/>
      <c r="AF28" s="3"/>
      <c r="AG28" s="3">
        <v>1</v>
      </c>
      <c r="AH28">
        <v>1</v>
      </c>
      <c r="AI28">
        <v>222</v>
      </c>
    </row>
    <row r="29" spans="1:35" x14ac:dyDescent="0.25">
      <c r="A29" s="11">
        <v>13</v>
      </c>
      <c r="B29" t="s">
        <v>287</v>
      </c>
      <c r="C29" t="s">
        <v>288</v>
      </c>
      <c r="D29" t="s">
        <v>289</v>
      </c>
      <c r="E29">
        <v>2021</v>
      </c>
      <c r="F29" t="s">
        <v>290</v>
      </c>
      <c r="G29" t="s">
        <v>203</v>
      </c>
      <c r="H29" t="s">
        <v>286</v>
      </c>
      <c r="I29" t="s">
        <v>39</v>
      </c>
      <c r="J29" t="s">
        <v>291</v>
      </c>
      <c r="K29" t="s">
        <v>292</v>
      </c>
      <c r="L29" t="e">
        <f>#N/A</f>
        <v>#N/A</v>
      </c>
      <c r="M29" t="s">
        <v>293</v>
      </c>
      <c r="N29" s="3">
        <v>1</v>
      </c>
      <c r="O29" s="3">
        <v>0</v>
      </c>
      <c r="P29" s="3">
        <v>0</v>
      </c>
      <c r="Q29" s="3">
        <v>0</v>
      </c>
      <c r="R29" s="4" t="s">
        <v>294</v>
      </c>
      <c r="S29" s="5">
        <v>45261</v>
      </c>
      <c r="T29" t="s">
        <v>43</v>
      </c>
      <c r="U29" s="3">
        <v>0</v>
      </c>
      <c r="V29" s="3"/>
      <c r="W29">
        <v>1</v>
      </c>
      <c r="Y29" t="s">
        <v>268</v>
      </c>
      <c r="Z29" s="3"/>
      <c r="AA29" s="3"/>
      <c r="AB29" s="3"/>
      <c r="AC29" s="3">
        <v>1</v>
      </c>
      <c r="AD29" s="3"/>
      <c r="AE29" s="3"/>
      <c r="AF29" s="3"/>
      <c r="AG29" s="3">
        <v>1</v>
      </c>
      <c r="AH29">
        <v>1</v>
      </c>
      <c r="AI29">
        <v>222</v>
      </c>
    </row>
    <row r="30" spans="1:35" x14ac:dyDescent="0.25">
      <c r="A30" s="11">
        <v>129</v>
      </c>
      <c r="B30" t="s">
        <v>295</v>
      </c>
      <c r="C30" t="s">
        <v>296</v>
      </c>
      <c r="D30" t="s">
        <v>297</v>
      </c>
      <c r="E30">
        <v>2019</v>
      </c>
      <c r="F30" t="s">
        <v>298</v>
      </c>
      <c r="G30" t="s">
        <v>130</v>
      </c>
      <c r="H30" t="s">
        <v>299</v>
      </c>
      <c r="I30" t="s">
        <v>39</v>
      </c>
      <c r="J30" t="s">
        <v>300</v>
      </c>
      <c r="K30" t="e">
        <f>#N/A</f>
        <v>#N/A</v>
      </c>
      <c r="L30" t="s">
        <v>301</v>
      </c>
      <c r="M30" t="s">
        <v>302</v>
      </c>
      <c r="N30" s="3">
        <v>1</v>
      </c>
      <c r="O30" s="3">
        <v>0</v>
      </c>
      <c r="P30" s="3">
        <v>0</v>
      </c>
      <c r="Q30" s="3">
        <v>0</v>
      </c>
      <c r="R30" s="4" t="s">
        <v>303</v>
      </c>
      <c r="S30" s="5">
        <v>45261</v>
      </c>
      <c r="T30" t="s">
        <v>43</v>
      </c>
      <c r="U30" s="3">
        <v>0</v>
      </c>
      <c r="V30" s="3"/>
      <c r="W30">
        <v>0</v>
      </c>
      <c r="X30" t="s">
        <v>304</v>
      </c>
      <c r="Y30" t="s">
        <v>268</v>
      </c>
      <c r="Z30" s="3"/>
      <c r="AA30" s="3"/>
      <c r="AB30" s="3"/>
      <c r="AC30" s="3"/>
      <c r="AD30" s="3"/>
      <c r="AE30" s="3"/>
      <c r="AF30" s="3"/>
      <c r="AG30" s="3">
        <v>1</v>
      </c>
      <c r="AH30">
        <v>1</v>
      </c>
      <c r="AI30">
        <v>222</v>
      </c>
    </row>
    <row r="31" spans="1:35" x14ac:dyDescent="0.25">
      <c r="A31" s="11">
        <v>215</v>
      </c>
      <c r="B31" t="s">
        <v>305</v>
      </c>
      <c r="C31" t="s">
        <v>306</v>
      </c>
      <c r="D31" t="s">
        <v>307</v>
      </c>
      <c r="E31">
        <v>2021</v>
      </c>
      <c r="F31" t="e">
        <f>#N/A</f>
        <v>#N/A</v>
      </c>
      <c r="G31" t="e">
        <f>#N/A</f>
        <v>#N/A</v>
      </c>
      <c r="H31" t="e">
        <f>#N/A</f>
        <v>#N/A</v>
      </c>
      <c r="I31" t="s">
        <v>273</v>
      </c>
      <c r="J31" t="s">
        <v>308</v>
      </c>
      <c r="K31" t="s">
        <v>309</v>
      </c>
      <c r="L31" t="s">
        <v>310</v>
      </c>
      <c r="M31" t="s">
        <v>311</v>
      </c>
      <c r="N31" s="3">
        <v>1</v>
      </c>
      <c r="O31" s="3">
        <v>0</v>
      </c>
      <c r="P31" s="3">
        <v>0</v>
      </c>
      <c r="Q31" s="3">
        <v>0</v>
      </c>
      <c r="R31" s="6" t="s">
        <v>312</v>
      </c>
      <c r="S31" s="5">
        <v>45261</v>
      </c>
      <c r="T31" t="s">
        <v>43</v>
      </c>
      <c r="U31" s="3">
        <v>0</v>
      </c>
      <c r="V31" s="3"/>
      <c r="W31">
        <v>1</v>
      </c>
      <c r="Y31" t="s">
        <v>268</v>
      </c>
      <c r="Z31" s="3"/>
      <c r="AA31" s="3"/>
      <c r="AB31" s="3"/>
      <c r="AC31" s="3"/>
      <c r="AD31" s="3"/>
      <c r="AE31" s="3"/>
      <c r="AF31" s="3"/>
      <c r="AG31" s="3">
        <v>1</v>
      </c>
      <c r="AH31">
        <v>1</v>
      </c>
      <c r="AI31">
        <v>222</v>
      </c>
    </row>
    <row r="32" spans="1:35" x14ac:dyDescent="0.25">
      <c r="A32" s="11">
        <v>256</v>
      </c>
      <c r="B32" t="s">
        <v>313</v>
      </c>
      <c r="C32" t="s">
        <v>314</v>
      </c>
      <c r="D32" t="s">
        <v>315</v>
      </c>
      <c r="E32" s="3">
        <v>2021</v>
      </c>
      <c r="F32" t="s">
        <v>316</v>
      </c>
      <c r="G32">
        <v>636</v>
      </c>
      <c r="H32">
        <v>131</v>
      </c>
      <c r="I32" t="s">
        <v>39</v>
      </c>
      <c r="J32" t="s">
        <v>317</v>
      </c>
      <c r="K32" t="s">
        <v>318</v>
      </c>
      <c r="M32" t="s">
        <v>319</v>
      </c>
      <c r="N32" s="3">
        <v>1</v>
      </c>
      <c r="O32" s="3">
        <v>0</v>
      </c>
      <c r="P32" s="3">
        <v>0</v>
      </c>
      <c r="Q32" s="3">
        <v>0</v>
      </c>
      <c r="R32" s="6" t="s">
        <v>320</v>
      </c>
      <c r="S32" s="5">
        <v>45261</v>
      </c>
      <c r="T32" s="8" t="s">
        <v>321</v>
      </c>
      <c r="U32" s="3">
        <v>0</v>
      </c>
      <c r="V32" s="3"/>
      <c r="W32" s="3">
        <v>0</v>
      </c>
      <c r="X32" t="s">
        <v>44</v>
      </c>
      <c r="Y32" t="s">
        <v>268</v>
      </c>
      <c r="Z32" s="3"/>
      <c r="AA32" s="3"/>
      <c r="AB32" s="3"/>
      <c r="AC32" s="3"/>
      <c r="AD32" s="3"/>
      <c r="AE32" s="3"/>
      <c r="AF32" s="3"/>
      <c r="AG32" s="3">
        <v>1</v>
      </c>
      <c r="AH32" s="3">
        <v>1</v>
      </c>
      <c r="AI32" s="3">
        <v>112</v>
      </c>
    </row>
    <row r="33" spans="1:35" x14ac:dyDescent="0.25">
      <c r="A33" s="11">
        <v>56</v>
      </c>
      <c r="B33" t="s">
        <v>322</v>
      </c>
      <c r="C33" t="s">
        <v>323</v>
      </c>
      <c r="D33" t="s">
        <v>324</v>
      </c>
      <c r="E33" s="3">
        <v>2018</v>
      </c>
      <c r="F33" t="s">
        <v>220</v>
      </c>
      <c r="G33">
        <v>3</v>
      </c>
      <c r="H33">
        <v>9</v>
      </c>
      <c r="I33" t="s">
        <v>39</v>
      </c>
      <c r="J33" t="s">
        <v>325</v>
      </c>
      <c r="K33" t="s">
        <v>326</v>
      </c>
      <c r="L33" s="9" t="s">
        <v>327</v>
      </c>
      <c r="M33" t="s">
        <v>328</v>
      </c>
      <c r="N33" s="3">
        <v>1</v>
      </c>
      <c r="O33" s="3">
        <v>0</v>
      </c>
      <c r="P33" s="3">
        <v>0</v>
      </c>
      <c r="Q33" s="3">
        <v>0</v>
      </c>
      <c r="R33" s="6" t="s">
        <v>329</v>
      </c>
      <c r="S33" s="5">
        <v>45261</v>
      </c>
      <c r="T33" s="8" t="s">
        <v>321</v>
      </c>
      <c r="U33" s="3">
        <v>0</v>
      </c>
      <c r="V33" s="3"/>
      <c r="W33" s="3">
        <v>0</v>
      </c>
      <c r="X33" t="s">
        <v>330</v>
      </c>
      <c r="Y33" t="s">
        <v>268</v>
      </c>
      <c r="Z33" s="3"/>
      <c r="AA33" s="3"/>
      <c r="AB33" s="3"/>
      <c r="AC33" s="3"/>
      <c r="AD33" s="3"/>
      <c r="AE33" s="3"/>
      <c r="AF33" s="3"/>
      <c r="AG33" s="3">
        <v>1</v>
      </c>
      <c r="AH33" s="3">
        <v>1</v>
      </c>
      <c r="AI33" s="3">
        <v>222</v>
      </c>
    </row>
    <row r="34" spans="1:35" x14ac:dyDescent="0.25">
      <c r="A34" s="11">
        <v>226</v>
      </c>
      <c r="B34" t="s">
        <v>331</v>
      </c>
      <c r="C34" t="s">
        <v>332</v>
      </c>
      <c r="D34" t="s">
        <v>333</v>
      </c>
      <c r="E34" s="3">
        <v>2021</v>
      </c>
      <c r="F34" t="s">
        <v>334</v>
      </c>
      <c r="G34">
        <v>69</v>
      </c>
      <c r="H34">
        <v>4</v>
      </c>
      <c r="I34" t="s">
        <v>39</v>
      </c>
      <c r="J34" t="s">
        <v>335</v>
      </c>
      <c r="K34" s="9" t="s">
        <v>327</v>
      </c>
      <c r="L34" t="s">
        <v>336</v>
      </c>
      <c r="M34" t="s">
        <v>337</v>
      </c>
      <c r="N34" s="3">
        <v>1</v>
      </c>
      <c r="O34" s="3">
        <v>0</v>
      </c>
      <c r="P34" s="3">
        <v>0</v>
      </c>
      <c r="Q34" s="3">
        <v>0</v>
      </c>
      <c r="R34" s="6" t="s">
        <v>338</v>
      </c>
      <c r="S34" s="5">
        <v>45261</v>
      </c>
      <c r="T34" s="8" t="s">
        <v>321</v>
      </c>
      <c r="U34" s="3">
        <v>0</v>
      </c>
      <c r="V34" s="3"/>
      <c r="W34" s="3">
        <v>0</v>
      </c>
      <c r="X34" t="s">
        <v>339</v>
      </c>
      <c r="Y34" t="s">
        <v>268</v>
      </c>
      <c r="Z34" s="3"/>
      <c r="AA34" s="3"/>
      <c r="AB34" s="3"/>
      <c r="AC34" s="3"/>
      <c r="AD34" s="3"/>
      <c r="AE34" s="3"/>
      <c r="AF34" s="3"/>
      <c r="AG34" s="3">
        <v>1</v>
      </c>
      <c r="AH34" s="3">
        <v>1</v>
      </c>
      <c r="AI34" s="3">
        <v>111</v>
      </c>
    </row>
    <row r="35" spans="1:35" x14ac:dyDescent="0.25">
      <c r="A35" s="11">
        <v>105</v>
      </c>
      <c r="B35" t="s">
        <v>340</v>
      </c>
      <c r="C35" t="s">
        <v>341</v>
      </c>
      <c r="D35" t="s">
        <v>342</v>
      </c>
      <c r="E35" s="3">
        <v>2018</v>
      </c>
      <c r="F35" t="s">
        <v>253</v>
      </c>
      <c r="G35">
        <v>2</v>
      </c>
      <c r="H35">
        <v>86</v>
      </c>
      <c r="I35" t="s">
        <v>39</v>
      </c>
      <c r="J35" t="s">
        <v>343</v>
      </c>
      <c r="K35" t="s">
        <v>344</v>
      </c>
      <c r="L35" s="9" t="s">
        <v>327</v>
      </c>
      <c r="M35" t="s">
        <v>345</v>
      </c>
      <c r="N35" s="3">
        <v>1</v>
      </c>
      <c r="O35" s="3">
        <v>0</v>
      </c>
      <c r="P35" s="3">
        <v>0</v>
      </c>
      <c r="Q35" s="3">
        <v>0</v>
      </c>
      <c r="R35" s="6" t="s">
        <v>346</v>
      </c>
      <c r="S35" s="5">
        <v>45261</v>
      </c>
      <c r="T35" s="8" t="s">
        <v>321</v>
      </c>
      <c r="U35" s="3">
        <v>0</v>
      </c>
      <c r="V35" s="3"/>
      <c r="W35" s="3">
        <v>0</v>
      </c>
      <c r="X35" t="s">
        <v>86</v>
      </c>
      <c r="Y35" t="s">
        <v>268</v>
      </c>
      <c r="Z35" s="3"/>
      <c r="AA35" s="3"/>
      <c r="AB35" s="3"/>
      <c r="AC35" s="3"/>
      <c r="AD35" s="3"/>
      <c r="AE35" s="3"/>
      <c r="AF35" s="3"/>
      <c r="AG35" s="3">
        <v>1</v>
      </c>
      <c r="AH35" s="3">
        <v>1</v>
      </c>
      <c r="AI35" s="3">
        <v>222</v>
      </c>
    </row>
    <row r="36" spans="1:35" x14ac:dyDescent="0.25">
      <c r="A36" s="11">
        <v>80</v>
      </c>
      <c r="B36" t="s">
        <v>347</v>
      </c>
      <c r="C36" t="s">
        <v>306</v>
      </c>
      <c r="D36" t="s">
        <v>348</v>
      </c>
      <c r="E36" s="3">
        <v>2022</v>
      </c>
      <c r="F36" t="s">
        <v>349</v>
      </c>
      <c r="G36">
        <v>1</v>
      </c>
      <c r="H36">
        <v>228</v>
      </c>
      <c r="I36" t="s">
        <v>39</v>
      </c>
      <c r="J36" t="s">
        <v>350</v>
      </c>
      <c r="K36" t="s">
        <v>351</v>
      </c>
      <c r="L36" s="9" t="s">
        <v>327</v>
      </c>
      <c r="M36" t="s">
        <v>352</v>
      </c>
      <c r="N36" s="3">
        <v>1</v>
      </c>
      <c r="O36" s="3">
        <v>0</v>
      </c>
      <c r="P36" s="3">
        <v>0</v>
      </c>
      <c r="Q36" s="3">
        <v>0</v>
      </c>
      <c r="R36" s="6" t="s">
        <v>353</v>
      </c>
      <c r="S36" s="5">
        <v>45261</v>
      </c>
      <c r="T36" s="8" t="s">
        <v>321</v>
      </c>
      <c r="U36" s="3">
        <v>0</v>
      </c>
      <c r="V36" s="3"/>
      <c r="W36" s="3">
        <v>0</v>
      </c>
      <c r="X36" t="s">
        <v>354</v>
      </c>
      <c r="Y36" t="s">
        <v>268</v>
      </c>
      <c r="Z36" s="3"/>
      <c r="AA36" s="3"/>
      <c r="AB36" s="3"/>
      <c r="AC36" s="3"/>
      <c r="AD36" s="3"/>
      <c r="AE36" s="3"/>
      <c r="AF36" s="3"/>
      <c r="AG36" s="3">
        <v>1</v>
      </c>
      <c r="AH36" s="3">
        <v>1</v>
      </c>
      <c r="AI36" s="3">
        <v>222</v>
      </c>
    </row>
    <row r="37" spans="1:35" x14ac:dyDescent="0.25">
      <c r="A37" s="11">
        <v>86</v>
      </c>
      <c r="B37" t="s">
        <v>355</v>
      </c>
      <c r="C37" t="s">
        <v>356</v>
      </c>
      <c r="D37" t="s">
        <v>357</v>
      </c>
      <c r="E37" s="3">
        <v>2020</v>
      </c>
      <c r="F37" t="s">
        <v>358</v>
      </c>
      <c r="G37" t="s">
        <v>359</v>
      </c>
      <c r="H37">
        <v>52</v>
      </c>
      <c r="I37" t="s">
        <v>39</v>
      </c>
      <c r="J37" t="s">
        <v>360</v>
      </c>
      <c r="K37" t="s">
        <v>361</v>
      </c>
      <c r="L37" s="9" t="s">
        <v>327</v>
      </c>
      <c r="M37" t="s">
        <v>362</v>
      </c>
      <c r="N37" s="3">
        <v>1</v>
      </c>
      <c r="O37" s="3">
        <v>0</v>
      </c>
      <c r="P37" s="3">
        <v>0</v>
      </c>
      <c r="Q37" s="3">
        <v>0</v>
      </c>
      <c r="R37" s="6" t="s">
        <v>363</v>
      </c>
      <c r="S37" s="5">
        <v>45261</v>
      </c>
      <c r="T37" s="8" t="s">
        <v>321</v>
      </c>
      <c r="U37" s="3">
        <v>0</v>
      </c>
      <c r="V37" s="3"/>
      <c r="W37" s="3">
        <v>0</v>
      </c>
      <c r="X37" t="s">
        <v>208</v>
      </c>
      <c r="Y37" t="s">
        <v>268</v>
      </c>
      <c r="Z37" s="3"/>
      <c r="AA37" s="3"/>
      <c r="AB37" s="3"/>
      <c r="AC37" s="3"/>
      <c r="AD37" s="3"/>
      <c r="AE37" s="3"/>
      <c r="AF37" s="3"/>
      <c r="AG37" s="3">
        <v>1</v>
      </c>
      <c r="AH37" s="3">
        <v>1</v>
      </c>
      <c r="AI37" s="3">
        <v>222</v>
      </c>
    </row>
    <row r="38" spans="1:35" x14ac:dyDescent="0.25">
      <c r="A38" s="11">
        <v>259</v>
      </c>
      <c r="B38" t="s">
        <v>364</v>
      </c>
      <c r="C38" t="s">
        <v>365</v>
      </c>
      <c r="D38" t="s">
        <v>366</v>
      </c>
      <c r="E38" s="3">
        <v>2020</v>
      </c>
      <c r="F38" t="s">
        <v>367</v>
      </c>
      <c r="G38">
        <v>314</v>
      </c>
      <c r="H38">
        <v>96</v>
      </c>
      <c r="I38" t="s">
        <v>39</v>
      </c>
      <c r="J38" t="s">
        <v>368</v>
      </c>
      <c r="K38" t="s">
        <v>369</v>
      </c>
      <c r="L38" t="s">
        <v>370</v>
      </c>
      <c r="M38" t="s">
        <v>371</v>
      </c>
      <c r="N38" s="3">
        <v>1</v>
      </c>
      <c r="O38" s="3">
        <v>0</v>
      </c>
      <c r="P38" s="3">
        <v>0</v>
      </c>
      <c r="Q38" s="3">
        <v>0</v>
      </c>
      <c r="R38" s="6" t="s">
        <v>372</v>
      </c>
      <c r="S38" s="5">
        <v>45261</v>
      </c>
      <c r="T38" s="8" t="s">
        <v>321</v>
      </c>
      <c r="U38" s="3">
        <v>0</v>
      </c>
      <c r="V38" s="3"/>
      <c r="W38" s="3">
        <v>0</v>
      </c>
      <c r="X38" t="s">
        <v>208</v>
      </c>
      <c r="Y38" t="s">
        <v>268</v>
      </c>
      <c r="Z38" s="3"/>
      <c r="AA38" s="3"/>
      <c r="AB38" s="3"/>
      <c r="AC38" s="3"/>
      <c r="AD38" s="3"/>
      <c r="AE38" s="3"/>
      <c r="AF38" s="3"/>
      <c r="AG38" s="3">
        <v>1</v>
      </c>
      <c r="AH38" s="3">
        <v>1</v>
      </c>
      <c r="AI38" s="3">
        <v>222</v>
      </c>
    </row>
    <row r="39" spans="1:35" x14ac:dyDescent="0.25">
      <c r="A39" s="11">
        <v>78</v>
      </c>
      <c r="B39" t="s">
        <v>373</v>
      </c>
      <c r="C39" t="s">
        <v>374</v>
      </c>
      <c r="D39" t="s">
        <v>375</v>
      </c>
      <c r="E39" s="3">
        <v>2017</v>
      </c>
      <c r="F39" s="9" t="s">
        <v>327</v>
      </c>
      <c r="G39" s="9" t="s">
        <v>327</v>
      </c>
      <c r="H39" s="9" t="s">
        <v>327</v>
      </c>
      <c r="I39" t="s">
        <v>273</v>
      </c>
      <c r="J39" t="s">
        <v>376</v>
      </c>
      <c r="K39" t="s">
        <v>377</v>
      </c>
      <c r="L39" s="9" t="s">
        <v>327</v>
      </c>
      <c r="M39" t="s">
        <v>378</v>
      </c>
      <c r="N39" s="3">
        <v>1</v>
      </c>
      <c r="O39" s="3">
        <v>0</v>
      </c>
      <c r="P39" s="3">
        <v>0</v>
      </c>
      <c r="Q39" s="3">
        <v>0</v>
      </c>
      <c r="R39" s="6" t="s">
        <v>379</v>
      </c>
      <c r="S39" s="5">
        <v>45261</v>
      </c>
      <c r="T39" s="8" t="s">
        <v>321</v>
      </c>
      <c r="U39" s="3">
        <v>0</v>
      </c>
      <c r="V39" s="3"/>
      <c r="W39" s="3">
        <v>0</v>
      </c>
      <c r="X39" t="s">
        <v>44</v>
      </c>
      <c r="Y39" t="s">
        <v>268</v>
      </c>
      <c r="Z39" s="3"/>
      <c r="AA39" s="3"/>
      <c r="AB39" s="3"/>
      <c r="AC39" s="3"/>
      <c r="AD39" s="3"/>
      <c r="AE39" s="3"/>
      <c r="AF39" s="3"/>
      <c r="AG39" s="3">
        <v>1</v>
      </c>
      <c r="AH39" s="3">
        <v>1</v>
      </c>
      <c r="AI39" s="3">
        <v>222</v>
      </c>
    </row>
    <row r="40" spans="1:35" x14ac:dyDescent="0.25">
      <c r="A40" s="11">
        <v>89</v>
      </c>
      <c r="B40" t="s">
        <v>380</v>
      </c>
      <c r="C40" t="s">
        <v>381</v>
      </c>
      <c r="D40" t="s">
        <v>382</v>
      </c>
      <c r="E40" s="3">
        <v>2018</v>
      </c>
      <c r="F40" t="s">
        <v>119</v>
      </c>
      <c r="G40">
        <v>10</v>
      </c>
      <c r="H40">
        <v>108</v>
      </c>
      <c r="I40" t="s">
        <v>39</v>
      </c>
      <c r="J40" t="s">
        <v>383</v>
      </c>
      <c r="K40" t="s">
        <v>384</v>
      </c>
      <c r="L40" s="9" t="s">
        <v>327</v>
      </c>
      <c r="M40" t="s">
        <v>385</v>
      </c>
      <c r="N40" s="3">
        <v>1</v>
      </c>
      <c r="O40" s="3">
        <v>0</v>
      </c>
      <c r="P40" s="3">
        <v>0</v>
      </c>
      <c r="Q40" s="3">
        <v>0</v>
      </c>
      <c r="R40" s="6" t="s">
        <v>386</v>
      </c>
      <c r="S40" s="5">
        <v>45261</v>
      </c>
      <c r="T40" s="8" t="s">
        <v>321</v>
      </c>
      <c r="U40" s="3">
        <v>0</v>
      </c>
      <c r="V40" s="3"/>
      <c r="W40" s="3">
        <v>1</v>
      </c>
      <c r="X40" s="3"/>
      <c r="Y40" t="s">
        <v>268</v>
      </c>
      <c r="Z40" s="3"/>
      <c r="AA40" s="3"/>
      <c r="AB40" s="3"/>
      <c r="AC40" s="3">
        <v>1</v>
      </c>
      <c r="AD40" s="3"/>
      <c r="AE40" s="3"/>
      <c r="AF40" s="3"/>
      <c r="AG40" s="3">
        <v>1</v>
      </c>
      <c r="AH40" s="3">
        <v>1</v>
      </c>
      <c r="AI40" s="3">
        <v>222</v>
      </c>
    </row>
    <row r="41" spans="1:35" x14ac:dyDescent="0.25">
      <c r="A41" s="11">
        <v>132</v>
      </c>
      <c r="B41" t="s">
        <v>387</v>
      </c>
      <c r="C41" t="s">
        <v>388</v>
      </c>
      <c r="D41" t="s">
        <v>389</v>
      </c>
      <c r="E41" s="3">
        <v>2020</v>
      </c>
      <c r="F41" t="s">
        <v>79</v>
      </c>
      <c r="G41" t="s">
        <v>390</v>
      </c>
      <c r="H41">
        <v>112</v>
      </c>
      <c r="I41" t="s">
        <v>39</v>
      </c>
      <c r="J41" t="s">
        <v>391</v>
      </c>
      <c r="K41" t="s">
        <v>392</v>
      </c>
      <c r="L41" t="s">
        <v>393</v>
      </c>
      <c r="M41" t="s">
        <v>394</v>
      </c>
      <c r="N41" s="3">
        <v>1</v>
      </c>
      <c r="O41" s="3">
        <v>0</v>
      </c>
      <c r="P41" s="3">
        <v>0</v>
      </c>
      <c r="Q41" s="3">
        <v>0</v>
      </c>
      <c r="R41" s="6" t="s">
        <v>395</v>
      </c>
      <c r="S41" s="5">
        <v>45261</v>
      </c>
      <c r="T41" s="8" t="s">
        <v>321</v>
      </c>
      <c r="U41" s="3">
        <v>0</v>
      </c>
      <c r="V41" s="3"/>
      <c r="W41" s="3">
        <v>1</v>
      </c>
      <c r="X41" s="3"/>
      <c r="Y41" t="s">
        <v>268</v>
      </c>
      <c r="Z41" s="3"/>
      <c r="AA41" s="3"/>
      <c r="AB41" s="3"/>
      <c r="AC41" s="3">
        <v>1</v>
      </c>
      <c r="AD41" s="3">
        <v>1</v>
      </c>
      <c r="AE41" s="1" t="s">
        <v>396</v>
      </c>
      <c r="AF41" s="1"/>
      <c r="AG41" s="3">
        <v>1</v>
      </c>
      <c r="AH41" s="3">
        <v>1</v>
      </c>
      <c r="AI41" s="3">
        <v>222</v>
      </c>
    </row>
    <row r="42" spans="1:35" x14ac:dyDescent="0.25">
      <c r="A42" s="11">
        <v>247</v>
      </c>
      <c r="B42" t="s">
        <v>397</v>
      </c>
      <c r="C42" t="s">
        <v>398</v>
      </c>
      <c r="D42" t="s">
        <v>399</v>
      </c>
      <c r="E42" s="3">
        <v>1994</v>
      </c>
      <c r="F42" t="s">
        <v>400</v>
      </c>
      <c r="G42" s="9" t="s">
        <v>327</v>
      </c>
      <c r="H42" s="9" t="s">
        <v>327</v>
      </c>
      <c r="I42" t="s">
        <v>401</v>
      </c>
      <c r="J42" t="s">
        <v>402</v>
      </c>
      <c r="K42" s="9" t="s">
        <v>327</v>
      </c>
      <c r="L42" t="s">
        <v>403</v>
      </c>
      <c r="M42" t="s">
        <v>404</v>
      </c>
      <c r="N42" s="3">
        <v>1</v>
      </c>
      <c r="O42" s="3">
        <v>0</v>
      </c>
      <c r="P42" s="3">
        <v>0</v>
      </c>
      <c r="Q42" s="3">
        <v>0</v>
      </c>
      <c r="R42" s="6" t="s">
        <v>405</v>
      </c>
      <c r="S42" s="5">
        <v>45261</v>
      </c>
      <c r="T42" s="8" t="s">
        <v>321</v>
      </c>
      <c r="U42" s="3">
        <v>0</v>
      </c>
      <c r="V42" s="3"/>
      <c r="W42" s="3">
        <v>0</v>
      </c>
      <c r="X42" t="s">
        <v>208</v>
      </c>
      <c r="Y42" t="s">
        <v>268</v>
      </c>
      <c r="Z42" s="3"/>
      <c r="AA42" s="3"/>
      <c r="AB42" s="3"/>
      <c r="AC42" s="3"/>
      <c r="AD42" s="3"/>
      <c r="AE42" s="3"/>
      <c r="AF42" s="3"/>
      <c r="AG42" s="3">
        <v>1</v>
      </c>
      <c r="AH42" s="3">
        <v>1</v>
      </c>
      <c r="AI42" s="3">
        <v>222</v>
      </c>
    </row>
    <row r="43" spans="1:35" x14ac:dyDescent="0.25">
      <c r="A43" s="11">
        <v>251</v>
      </c>
      <c r="B43" t="s">
        <v>406</v>
      </c>
      <c r="C43" t="s">
        <v>407</v>
      </c>
      <c r="D43" t="s">
        <v>408</v>
      </c>
      <c r="E43" s="3">
        <v>2017</v>
      </c>
      <c r="F43" t="s">
        <v>409</v>
      </c>
      <c r="G43" s="9" t="s">
        <v>327</v>
      </c>
      <c r="H43">
        <v>2</v>
      </c>
      <c r="I43" t="s">
        <v>401</v>
      </c>
      <c r="J43" t="s">
        <v>410</v>
      </c>
      <c r="K43" s="9" t="s">
        <v>327</v>
      </c>
      <c r="L43" t="s">
        <v>411</v>
      </c>
      <c r="M43" t="s">
        <v>412</v>
      </c>
      <c r="N43" s="3">
        <v>1</v>
      </c>
      <c r="O43" s="3">
        <v>0</v>
      </c>
      <c r="P43" s="3">
        <v>0</v>
      </c>
      <c r="Q43" s="3">
        <v>0</v>
      </c>
      <c r="R43" s="6" t="s">
        <v>413</v>
      </c>
      <c r="S43" s="5">
        <v>45261</v>
      </c>
      <c r="T43" s="8" t="s">
        <v>321</v>
      </c>
      <c r="U43" s="3">
        <v>0</v>
      </c>
      <c r="V43" s="3"/>
      <c r="W43" s="3">
        <v>0</v>
      </c>
      <c r="X43" t="s">
        <v>208</v>
      </c>
      <c r="Y43" t="s">
        <v>268</v>
      </c>
      <c r="Z43" s="3"/>
      <c r="AA43" s="3"/>
      <c r="AB43" s="3"/>
      <c r="AC43" s="3"/>
      <c r="AD43" s="3"/>
      <c r="AE43" s="3"/>
      <c r="AF43" s="3"/>
      <c r="AG43" s="3">
        <v>1</v>
      </c>
      <c r="AH43" s="3">
        <v>1</v>
      </c>
      <c r="AI43" s="3">
        <v>222</v>
      </c>
    </row>
    <row r="44" spans="1:35" x14ac:dyDescent="0.25">
      <c r="A44" s="11">
        <v>111</v>
      </c>
      <c r="B44" t="s">
        <v>414</v>
      </c>
      <c r="C44" t="s">
        <v>341</v>
      </c>
      <c r="D44" t="s">
        <v>415</v>
      </c>
      <c r="E44" s="3">
        <v>2021</v>
      </c>
      <c r="F44" t="s">
        <v>349</v>
      </c>
      <c r="G44">
        <v>1</v>
      </c>
      <c r="H44">
        <v>225</v>
      </c>
      <c r="I44" t="s">
        <v>39</v>
      </c>
      <c r="J44" t="s">
        <v>416</v>
      </c>
      <c r="K44" t="s">
        <v>417</v>
      </c>
      <c r="L44" s="9" t="s">
        <v>327</v>
      </c>
      <c r="M44" t="s">
        <v>418</v>
      </c>
      <c r="N44" s="3">
        <v>1</v>
      </c>
      <c r="O44" s="3">
        <v>0</v>
      </c>
      <c r="P44" s="3">
        <v>0</v>
      </c>
      <c r="Q44" s="3">
        <v>0</v>
      </c>
      <c r="R44" s="6" t="s">
        <v>419</v>
      </c>
      <c r="S44" s="5">
        <v>45261</v>
      </c>
      <c r="T44" s="8" t="s">
        <v>321</v>
      </c>
      <c r="U44" s="3">
        <v>0</v>
      </c>
      <c r="V44" s="3"/>
      <c r="W44" s="3">
        <v>0</v>
      </c>
      <c r="X44" t="s">
        <v>86</v>
      </c>
      <c r="Y44" t="s">
        <v>268</v>
      </c>
      <c r="Z44" s="3"/>
      <c r="AA44" s="3"/>
      <c r="AB44" s="3"/>
      <c r="AC44" s="3"/>
      <c r="AD44" s="3"/>
      <c r="AE44" s="3"/>
      <c r="AF44" s="3"/>
      <c r="AG44" s="3">
        <v>1</v>
      </c>
      <c r="AH44" s="3">
        <v>1</v>
      </c>
      <c r="AI44" s="3">
        <v>222</v>
      </c>
    </row>
    <row r="45" spans="1:35" x14ac:dyDescent="0.25">
      <c r="A45" s="11">
        <v>118</v>
      </c>
      <c r="B45" t="s">
        <v>420</v>
      </c>
      <c r="C45" t="s">
        <v>421</v>
      </c>
      <c r="D45" t="s">
        <v>422</v>
      </c>
      <c r="E45" s="3">
        <v>2007</v>
      </c>
      <c r="F45" t="s">
        <v>156</v>
      </c>
      <c r="G45">
        <v>2</v>
      </c>
      <c r="H45">
        <v>25</v>
      </c>
      <c r="I45" t="s">
        <v>39</v>
      </c>
      <c r="J45" t="s">
        <v>423</v>
      </c>
      <c r="K45" t="s">
        <v>424</v>
      </c>
      <c r="L45" s="9" t="s">
        <v>327</v>
      </c>
      <c r="M45" t="s">
        <v>425</v>
      </c>
      <c r="N45" s="3">
        <v>1</v>
      </c>
      <c r="O45" s="3">
        <v>0</v>
      </c>
      <c r="P45" s="3">
        <v>0</v>
      </c>
      <c r="Q45" s="3">
        <v>0</v>
      </c>
      <c r="R45" s="6" t="s">
        <v>426</v>
      </c>
      <c r="S45" s="5">
        <v>45261</v>
      </c>
      <c r="T45" s="8" t="s">
        <v>321</v>
      </c>
      <c r="U45" s="3">
        <v>0</v>
      </c>
      <c r="V45" s="3"/>
      <c r="W45" s="3">
        <v>0</v>
      </c>
      <c r="X45" t="s">
        <v>126</v>
      </c>
      <c r="Y45" t="s">
        <v>268</v>
      </c>
      <c r="Z45" s="3"/>
      <c r="AA45" s="3"/>
      <c r="AB45" s="3"/>
      <c r="AC45" s="3"/>
      <c r="AD45" s="3"/>
      <c r="AE45" s="3"/>
      <c r="AF45" s="3"/>
      <c r="AG45" s="3">
        <v>1</v>
      </c>
      <c r="AH45" s="3">
        <v>1</v>
      </c>
      <c r="AI45" s="3">
        <v>112</v>
      </c>
    </row>
    <row r="46" spans="1:35" x14ac:dyDescent="0.25">
      <c r="A46" s="11">
        <v>237</v>
      </c>
      <c r="B46" t="s">
        <v>427</v>
      </c>
      <c r="C46" t="s">
        <v>428</v>
      </c>
      <c r="D46" t="s">
        <v>429</v>
      </c>
      <c r="E46" s="3">
        <v>2021</v>
      </c>
      <c r="F46" t="s">
        <v>38</v>
      </c>
      <c r="G46" s="9" t="s">
        <v>327</v>
      </c>
      <c r="H46" s="9" t="s">
        <v>327</v>
      </c>
      <c r="I46" t="s">
        <v>273</v>
      </c>
      <c r="J46" t="s">
        <v>430</v>
      </c>
      <c r="K46" s="9" t="s">
        <v>327</v>
      </c>
      <c r="L46" t="s">
        <v>431</v>
      </c>
      <c r="M46" t="s">
        <v>432</v>
      </c>
      <c r="N46" s="3">
        <v>1</v>
      </c>
      <c r="O46" s="3">
        <v>0</v>
      </c>
      <c r="P46" s="3">
        <v>0</v>
      </c>
      <c r="Q46" s="3">
        <v>0</v>
      </c>
      <c r="R46" s="6" t="s">
        <v>431</v>
      </c>
      <c r="S46" s="5">
        <v>45261</v>
      </c>
      <c r="T46" s="8" t="s">
        <v>321</v>
      </c>
      <c r="U46" s="3">
        <v>0</v>
      </c>
      <c r="V46" s="3"/>
      <c r="W46" s="3">
        <v>1</v>
      </c>
      <c r="X46" s="3"/>
      <c r="Y46" t="s">
        <v>268</v>
      </c>
      <c r="Z46" s="3"/>
      <c r="AA46" s="3"/>
      <c r="AB46" s="3"/>
      <c r="AC46" s="3"/>
      <c r="AD46" s="3"/>
      <c r="AE46" s="3"/>
      <c r="AF46" s="3"/>
      <c r="AG46" s="3">
        <v>1</v>
      </c>
      <c r="AH46" s="3">
        <v>1</v>
      </c>
      <c r="AI46" s="3">
        <v>222</v>
      </c>
    </row>
    <row r="47" spans="1:35" x14ac:dyDescent="0.25">
      <c r="A47" s="11">
        <v>84</v>
      </c>
      <c r="B47" t="s">
        <v>433</v>
      </c>
      <c r="C47" t="s">
        <v>306</v>
      </c>
      <c r="D47" t="s">
        <v>434</v>
      </c>
      <c r="E47" s="3">
        <v>2021</v>
      </c>
      <c r="F47" s="9" t="s">
        <v>327</v>
      </c>
      <c r="G47" s="9" t="s">
        <v>327</v>
      </c>
      <c r="H47" s="9" t="s">
        <v>327</v>
      </c>
      <c r="I47" t="s">
        <v>273</v>
      </c>
      <c r="J47" t="s">
        <v>435</v>
      </c>
      <c r="K47" t="s">
        <v>436</v>
      </c>
      <c r="L47" s="9" t="s">
        <v>327</v>
      </c>
      <c r="M47" t="s">
        <v>437</v>
      </c>
      <c r="N47" s="3">
        <v>1</v>
      </c>
      <c r="O47" s="3">
        <v>0</v>
      </c>
      <c r="P47" s="3">
        <v>0</v>
      </c>
      <c r="Q47" s="3">
        <v>0</v>
      </c>
      <c r="R47" s="6" t="s">
        <v>438</v>
      </c>
      <c r="S47" s="5">
        <v>45261</v>
      </c>
      <c r="T47" s="8" t="s">
        <v>321</v>
      </c>
      <c r="U47" s="3">
        <v>0</v>
      </c>
      <c r="V47" s="3"/>
      <c r="W47" s="3">
        <v>1</v>
      </c>
      <c r="X47" s="3"/>
      <c r="Y47" t="s">
        <v>268</v>
      </c>
      <c r="Z47" s="3"/>
      <c r="AA47" s="3"/>
      <c r="AB47" s="3"/>
      <c r="AC47" s="3"/>
      <c r="AD47" s="3"/>
      <c r="AE47" s="3"/>
      <c r="AF47" s="3"/>
      <c r="AG47" s="3">
        <v>1</v>
      </c>
      <c r="AH47" s="3">
        <v>1</v>
      </c>
      <c r="AI47" s="3">
        <v>222</v>
      </c>
    </row>
    <row r="48" spans="1:35" x14ac:dyDescent="0.25">
      <c r="A48" s="11">
        <v>262</v>
      </c>
      <c r="B48" t="s">
        <v>439</v>
      </c>
      <c r="C48" t="s">
        <v>440</v>
      </c>
      <c r="D48" t="s">
        <v>441</v>
      </c>
      <c r="E48" s="3">
        <v>2023</v>
      </c>
      <c r="F48" t="s">
        <v>442</v>
      </c>
      <c r="G48" t="s">
        <v>390</v>
      </c>
      <c r="H48">
        <v>128</v>
      </c>
      <c r="I48" t="s">
        <v>39</v>
      </c>
      <c r="J48" t="s">
        <v>443</v>
      </c>
      <c r="K48" s="9" t="s">
        <v>327</v>
      </c>
      <c r="L48" t="s">
        <v>444</v>
      </c>
      <c r="M48" t="s">
        <v>445</v>
      </c>
      <c r="N48" s="3">
        <v>1</v>
      </c>
      <c r="O48" s="3">
        <v>0</v>
      </c>
      <c r="P48" s="3">
        <v>0</v>
      </c>
      <c r="Q48" s="3">
        <v>0</v>
      </c>
      <c r="R48" s="6" t="s">
        <v>446</v>
      </c>
      <c r="S48" s="5">
        <v>45261</v>
      </c>
      <c r="T48" s="8" t="s">
        <v>321</v>
      </c>
      <c r="U48" s="3">
        <v>0</v>
      </c>
      <c r="V48" s="3"/>
      <c r="W48" s="3">
        <v>1</v>
      </c>
      <c r="X48" s="3"/>
      <c r="Y48" t="s">
        <v>268</v>
      </c>
      <c r="Z48" s="3"/>
      <c r="AA48" s="3"/>
      <c r="AB48" s="3"/>
      <c r="AC48" s="3">
        <v>1</v>
      </c>
      <c r="AD48" s="3">
        <v>1</v>
      </c>
      <c r="AE48" s="1" t="s">
        <v>447</v>
      </c>
      <c r="AF48" s="1"/>
      <c r="AG48" s="3">
        <v>1</v>
      </c>
      <c r="AH48" s="3">
        <v>1</v>
      </c>
      <c r="AI48" s="3">
        <v>221</v>
      </c>
    </row>
    <row r="49" spans="1:35" x14ac:dyDescent="0.25">
      <c r="A49" s="11">
        <v>99</v>
      </c>
      <c r="B49" t="s">
        <v>448</v>
      </c>
      <c r="C49" t="s">
        <v>449</v>
      </c>
      <c r="D49" t="s">
        <v>450</v>
      </c>
      <c r="E49" s="3">
        <v>2015</v>
      </c>
      <c r="F49" t="s">
        <v>358</v>
      </c>
      <c r="G49" t="s">
        <v>451</v>
      </c>
      <c r="H49">
        <v>47</v>
      </c>
      <c r="I49" t="s">
        <v>39</v>
      </c>
      <c r="J49" t="s">
        <v>452</v>
      </c>
      <c r="K49" t="s">
        <v>453</v>
      </c>
      <c r="L49" s="9" t="s">
        <v>327</v>
      </c>
      <c r="M49" t="s">
        <v>454</v>
      </c>
      <c r="N49" s="3">
        <v>1</v>
      </c>
      <c r="O49" s="3">
        <v>0</v>
      </c>
      <c r="P49" s="3">
        <v>0</v>
      </c>
      <c r="Q49" s="3">
        <v>0</v>
      </c>
      <c r="R49" s="6" t="s">
        <v>455</v>
      </c>
      <c r="S49" s="5">
        <v>45261</v>
      </c>
      <c r="T49" s="8" t="s">
        <v>321</v>
      </c>
      <c r="U49" s="3">
        <v>0</v>
      </c>
      <c r="V49" s="3"/>
      <c r="W49" s="3">
        <v>0</v>
      </c>
      <c r="X49" t="s">
        <v>44</v>
      </c>
      <c r="Y49" t="s">
        <v>268</v>
      </c>
      <c r="Z49" s="3"/>
      <c r="AA49" s="3"/>
      <c r="AB49" s="3"/>
      <c r="AC49" s="3"/>
      <c r="AD49" s="3"/>
      <c r="AE49" s="3"/>
      <c r="AF49" s="3"/>
      <c r="AG49" s="3">
        <v>1</v>
      </c>
      <c r="AH49" s="3">
        <v>1</v>
      </c>
      <c r="AI49" s="3">
        <v>222</v>
      </c>
    </row>
    <row r="50" spans="1:35" x14ac:dyDescent="0.25">
      <c r="A50" s="11">
        <v>225</v>
      </c>
      <c r="B50" t="s">
        <v>456</v>
      </c>
      <c r="C50" t="s">
        <v>457</v>
      </c>
      <c r="D50" t="s">
        <v>458</v>
      </c>
      <c r="E50" s="3">
        <v>2022</v>
      </c>
      <c r="F50" t="s">
        <v>38</v>
      </c>
      <c r="G50" s="9" t="s">
        <v>327</v>
      </c>
      <c r="H50" t="s">
        <v>459</v>
      </c>
      <c r="I50" t="s">
        <v>273</v>
      </c>
      <c r="J50" t="s">
        <v>460</v>
      </c>
      <c r="K50" s="9" t="s">
        <v>327</v>
      </c>
      <c r="L50" s="9" t="s">
        <v>327</v>
      </c>
      <c r="M50" t="s">
        <v>461</v>
      </c>
      <c r="N50" s="3">
        <v>1</v>
      </c>
      <c r="O50" s="3">
        <v>0</v>
      </c>
      <c r="P50" s="3">
        <v>0</v>
      </c>
      <c r="Q50" s="3">
        <v>0</v>
      </c>
      <c r="R50" s="6" t="s">
        <v>462</v>
      </c>
      <c r="S50" s="5">
        <v>45261</v>
      </c>
      <c r="T50" s="8" t="s">
        <v>321</v>
      </c>
      <c r="U50" s="3">
        <v>0</v>
      </c>
      <c r="V50" s="3"/>
      <c r="W50" s="3">
        <v>0</v>
      </c>
      <c r="X50" t="s">
        <v>463</v>
      </c>
      <c r="Y50" t="s">
        <v>268</v>
      </c>
      <c r="Z50" s="3"/>
      <c r="AA50" s="3"/>
      <c r="AB50" s="3"/>
      <c r="AC50" s="3"/>
      <c r="AD50" s="3"/>
      <c r="AE50" s="3"/>
      <c r="AF50" s="3"/>
      <c r="AG50" s="3">
        <v>1</v>
      </c>
      <c r="AH50" s="3">
        <v>1</v>
      </c>
      <c r="AI50" s="3">
        <v>222</v>
      </c>
    </row>
    <row r="51" spans="1:35" x14ac:dyDescent="0.25">
      <c r="A51" s="11">
        <v>2</v>
      </c>
      <c r="B51" t="s">
        <v>464</v>
      </c>
      <c r="C51" t="s">
        <v>465</v>
      </c>
      <c r="D51" t="s">
        <v>466</v>
      </c>
      <c r="E51" s="3">
        <v>2000</v>
      </c>
      <c r="F51" t="s">
        <v>367</v>
      </c>
      <c r="G51">
        <v>235</v>
      </c>
      <c r="H51">
        <v>76</v>
      </c>
      <c r="I51" t="s">
        <v>39</v>
      </c>
      <c r="J51" t="s">
        <v>467</v>
      </c>
      <c r="K51" t="s">
        <v>468</v>
      </c>
      <c r="L51" s="9" t="s">
        <v>327</v>
      </c>
      <c r="M51" t="s">
        <v>469</v>
      </c>
      <c r="N51" s="3">
        <v>1</v>
      </c>
      <c r="O51" s="3">
        <v>0</v>
      </c>
      <c r="P51" s="3">
        <v>0</v>
      </c>
      <c r="Q51" s="3">
        <v>0</v>
      </c>
      <c r="R51" s="6" t="s">
        <v>470</v>
      </c>
      <c r="S51" s="5">
        <v>45261</v>
      </c>
      <c r="T51" s="8" t="s">
        <v>321</v>
      </c>
      <c r="U51" s="3">
        <v>0</v>
      </c>
      <c r="V51" s="3"/>
      <c r="W51" s="3">
        <v>0</v>
      </c>
      <c r="X51" t="s">
        <v>304</v>
      </c>
      <c r="Y51" t="s">
        <v>268</v>
      </c>
      <c r="Z51" s="3"/>
      <c r="AA51" s="3"/>
      <c r="AB51" s="3"/>
      <c r="AC51" s="3"/>
      <c r="AD51" s="3"/>
      <c r="AE51" s="3"/>
      <c r="AF51" s="3"/>
      <c r="AG51" s="3">
        <v>1</v>
      </c>
      <c r="AH51" s="3">
        <v>1</v>
      </c>
      <c r="AI51" s="3">
        <v>222</v>
      </c>
    </row>
    <row r="52" spans="1:35" x14ac:dyDescent="0.25">
      <c r="A52" s="11">
        <v>100</v>
      </c>
      <c r="B52" t="s">
        <v>471</v>
      </c>
      <c r="C52" t="s">
        <v>472</v>
      </c>
      <c r="D52" t="s">
        <v>473</v>
      </c>
      <c r="E52" s="3">
        <v>2022</v>
      </c>
      <c r="F52" t="s">
        <v>474</v>
      </c>
      <c r="G52" s="9" t="s">
        <v>327</v>
      </c>
      <c r="H52">
        <v>122</v>
      </c>
      <c r="I52" t="s">
        <v>39</v>
      </c>
      <c r="J52" t="s">
        <v>475</v>
      </c>
      <c r="K52" t="s">
        <v>476</v>
      </c>
      <c r="L52" s="9" t="s">
        <v>327</v>
      </c>
      <c r="M52" t="s">
        <v>477</v>
      </c>
      <c r="N52" s="3">
        <v>1</v>
      </c>
      <c r="O52" s="3">
        <v>0</v>
      </c>
      <c r="P52" s="3">
        <v>0</v>
      </c>
      <c r="Q52" s="3">
        <v>0</v>
      </c>
      <c r="R52" s="6" t="s">
        <v>478</v>
      </c>
      <c r="S52" s="5">
        <v>45261</v>
      </c>
      <c r="T52" s="8" t="s">
        <v>321</v>
      </c>
      <c r="U52" s="3">
        <v>0</v>
      </c>
      <c r="V52" s="3"/>
      <c r="W52" s="3">
        <v>0</v>
      </c>
      <c r="X52" t="s">
        <v>44</v>
      </c>
      <c r="Y52" t="s">
        <v>268</v>
      </c>
      <c r="Z52" s="3"/>
      <c r="AA52" s="3"/>
      <c r="AB52" s="3"/>
      <c r="AC52" s="3"/>
      <c r="AD52" s="3"/>
      <c r="AE52" s="3"/>
      <c r="AF52" s="3"/>
      <c r="AG52" s="3">
        <v>1</v>
      </c>
      <c r="AH52" s="3">
        <v>1</v>
      </c>
      <c r="AI52" s="3">
        <v>222</v>
      </c>
    </row>
    <row r="53" spans="1:35" x14ac:dyDescent="0.25">
      <c r="A53" s="11">
        <v>28</v>
      </c>
      <c r="B53" t="s">
        <v>479</v>
      </c>
      <c r="C53" t="s">
        <v>465</v>
      </c>
      <c r="D53" t="s">
        <v>480</v>
      </c>
      <c r="E53" s="3">
        <v>2009</v>
      </c>
      <c r="F53" t="s">
        <v>367</v>
      </c>
      <c r="G53">
        <v>268</v>
      </c>
      <c r="H53">
        <v>85</v>
      </c>
      <c r="I53" t="s">
        <v>39</v>
      </c>
      <c r="J53" t="s">
        <v>481</v>
      </c>
      <c r="K53" t="s">
        <v>482</v>
      </c>
      <c r="L53" s="9" t="s">
        <v>327</v>
      </c>
      <c r="M53" t="s">
        <v>483</v>
      </c>
      <c r="N53" s="3">
        <v>1</v>
      </c>
      <c r="O53" s="3">
        <v>0</v>
      </c>
      <c r="P53" s="3">
        <v>0</v>
      </c>
      <c r="Q53" s="3">
        <v>0</v>
      </c>
      <c r="R53" s="6" t="s">
        <v>484</v>
      </c>
      <c r="S53" s="5">
        <v>45261</v>
      </c>
      <c r="T53" s="8" t="s">
        <v>321</v>
      </c>
      <c r="U53" s="3">
        <v>0</v>
      </c>
      <c r="V53" s="3"/>
      <c r="W53" s="3">
        <v>0</v>
      </c>
      <c r="X53" t="s">
        <v>208</v>
      </c>
      <c r="Y53" t="s">
        <v>268</v>
      </c>
      <c r="Z53" s="3"/>
      <c r="AA53" s="3"/>
      <c r="AB53" s="3"/>
      <c r="AC53" s="3"/>
      <c r="AD53" s="3"/>
      <c r="AE53" s="3"/>
      <c r="AF53" s="3"/>
      <c r="AG53" s="3">
        <v>1</v>
      </c>
      <c r="AH53" s="3">
        <v>1</v>
      </c>
      <c r="AI53" s="3">
        <v>222</v>
      </c>
    </row>
    <row r="54" spans="1:35" x14ac:dyDescent="0.25">
      <c r="A54" s="11">
        <v>140</v>
      </c>
      <c r="B54" t="s">
        <v>485</v>
      </c>
      <c r="C54" t="s">
        <v>486</v>
      </c>
      <c r="D54" t="s">
        <v>487</v>
      </c>
      <c r="E54" s="3">
        <v>2021</v>
      </c>
      <c r="F54" s="9" t="s">
        <v>327</v>
      </c>
      <c r="G54" s="9" t="s">
        <v>327</v>
      </c>
      <c r="H54" s="9" t="s">
        <v>327</v>
      </c>
      <c r="I54" t="s">
        <v>488</v>
      </c>
      <c r="J54" t="s">
        <v>489</v>
      </c>
      <c r="K54" s="9" t="s">
        <v>327</v>
      </c>
      <c r="M54" t="s">
        <v>490</v>
      </c>
      <c r="N54" s="3">
        <v>1</v>
      </c>
      <c r="O54" s="3">
        <v>0</v>
      </c>
      <c r="P54" s="3">
        <v>0</v>
      </c>
      <c r="Q54" s="3">
        <v>0</v>
      </c>
      <c r="R54" s="6" t="s">
        <v>491</v>
      </c>
      <c r="S54" s="5">
        <v>45261</v>
      </c>
      <c r="T54" s="8" t="s">
        <v>321</v>
      </c>
      <c r="U54" s="3">
        <v>0</v>
      </c>
      <c r="V54" s="3"/>
      <c r="W54" s="3">
        <v>1</v>
      </c>
      <c r="X54" s="3"/>
      <c r="Y54" t="s">
        <v>268</v>
      </c>
      <c r="Z54" s="3"/>
      <c r="AA54" s="3"/>
      <c r="AB54" s="3"/>
      <c r="AC54" s="3"/>
      <c r="AD54" s="3">
        <v>1</v>
      </c>
      <c r="AE54" s="1" t="s">
        <v>492</v>
      </c>
      <c r="AF54" s="1"/>
      <c r="AG54" s="3">
        <v>1</v>
      </c>
      <c r="AH54" s="3">
        <v>1</v>
      </c>
      <c r="AI54" s="3">
        <v>111</v>
      </c>
    </row>
    <row r="55" spans="1:35" x14ac:dyDescent="0.25">
      <c r="A55" s="11">
        <v>208</v>
      </c>
      <c r="B55" t="s">
        <v>493</v>
      </c>
      <c r="C55" t="s">
        <v>494</v>
      </c>
      <c r="D55" t="s">
        <v>495</v>
      </c>
      <c r="E55" s="3">
        <v>2020</v>
      </c>
      <c r="F55" t="s">
        <v>358</v>
      </c>
      <c r="G55">
        <v>1</v>
      </c>
      <c r="H55">
        <v>52</v>
      </c>
      <c r="I55" t="s">
        <v>39</v>
      </c>
      <c r="J55" t="s">
        <v>496</v>
      </c>
      <c r="K55" t="s">
        <v>497</v>
      </c>
      <c r="L55" t="s">
        <v>498</v>
      </c>
      <c r="M55" t="s">
        <v>499</v>
      </c>
      <c r="N55" s="3">
        <v>1</v>
      </c>
      <c r="O55" s="3">
        <v>0</v>
      </c>
      <c r="P55" s="3">
        <v>0</v>
      </c>
      <c r="Q55" s="3">
        <v>0</v>
      </c>
      <c r="R55" s="6" t="s">
        <v>500</v>
      </c>
      <c r="S55" s="5">
        <v>45261</v>
      </c>
      <c r="T55" s="8" t="s">
        <v>321</v>
      </c>
      <c r="U55" s="3">
        <v>0</v>
      </c>
      <c r="V55" s="3"/>
      <c r="W55" s="3">
        <v>0</v>
      </c>
      <c r="X55" t="s">
        <v>330</v>
      </c>
      <c r="Y55" t="s">
        <v>268</v>
      </c>
      <c r="Z55" s="3"/>
      <c r="AA55" s="3"/>
      <c r="AB55" s="3"/>
      <c r="AC55" s="3"/>
      <c r="AD55" s="3"/>
      <c r="AE55" s="3"/>
      <c r="AF55" s="3"/>
      <c r="AG55" s="3">
        <v>1</v>
      </c>
      <c r="AH55" s="3">
        <v>1</v>
      </c>
      <c r="AI55" s="3">
        <v>222</v>
      </c>
    </row>
    <row r="56" spans="1:35" x14ac:dyDescent="0.25">
      <c r="A56" s="11">
        <v>264</v>
      </c>
      <c r="B56" t="s">
        <v>501</v>
      </c>
      <c r="C56" t="s">
        <v>502</v>
      </c>
      <c r="D56" t="s">
        <v>503</v>
      </c>
      <c r="E56" s="3">
        <v>2008</v>
      </c>
      <c r="F56" t="s">
        <v>504</v>
      </c>
      <c r="G56" s="9" t="s">
        <v>327</v>
      </c>
      <c r="H56" s="9" t="s">
        <v>327</v>
      </c>
      <c r="I56" t="s">
        <v>273</v>
      </c>
      <c r="J56" t="s">
        <v>505</v>
      </c>
      <c r="K56" s="9" t="s">
        <v>327</v>
      </c>
      <c r="M56" t="s">
        <v>506</v>
      </c>
      <c r="N56" s="3">
        <v>1</v>
      </c>
      <c r="O56" s="3">
        <v>0</v>
      </c>
      <c r="P56" s="3">
        <v>0</v>
      </c>
      <c r="Q56" s="3">
        <v>0</v>
      </c>
      <c r="R56" s="6" t="s">
        <v>507</v>
      </c>
      <c r="S56" s="5">
        <v>45261</v>
      </c>
      <c r="T56" s="8" t="s">
        <v>321</v>
      </c>
      <c r="U56" s="3">
        <v>0</v>
      </c>
      <c r="V56" s="3"/>
      <c r="W56" s="3">
        <v>1</v>
      </c>
      <c r="X56" s="3"/>
      <c r="Y56" t="s">
        <v>268</v>
      </c>
      <c r="Z56" s="3"/>
      <c r="AA56" s="3"/>
      <c r="AB56" s="3"/>
      <c r="AC56" s="3"/>
      <c r="AD56" s="3"/>
      <c r="AE56" s="3"/>
      <c r="AF56" s="3"/>
      <c r="AG56" s="3">
        <v>1</v>
      </c>
      <c r="AH56" s="3">
        <v>1</v>
      </c>
      <c r="AI56" s="3">
        <v>222</v>
      </c>
    </row>
    <row r="57" spans="1:35" x14ac:dyDescent="0.25">
      <c r="A57" s="11">
        <v>58</v>
      </c>
      <c r="B57" t="s">
        <v>508</v>
      </c>
      <c r="C57" t="s">
        <v>509</v>
      </c>
      <c r="D57" t="s">
        <v>510</v>
      </c>
      <c r="E57" s="3">
        <v>2022</v>
      </c>
      <c r="F57" t="s">
        <v>511</v>
      </c>
      <c r="G57">
        <v>2</v>
      </c>
      <c r="H57">
        <v>77</v>
      </c>
      <c r="I57" t="s">
        <v>39</v>
      </c>
      <c r="J57" t="s">
        <v>512</v>
      </c>
      <c r="K57" t="s">
        <v>513</v>
      </c>
      <c r="L57" s="9" t="s">
        <v>327</v>
      </c>
      <c r="M57" t="s">
        <v>514</v>
      </c>
      <c r="N57" s="3">
        <v>1</v>
      </c>
      <c r="O57" s="3">
        <v>0</v>
      </c>
      <c r="P57" s="3">
        <v>0</v>
      </c>
      <c r="Q57" s="3">
        <v>0</v>
      </c>
      <c r="R57" s="6" t="s">
        <v>515</v>
      </c>
      <c r="S57" s="5">
        <v>45261</v>
      </c>
      <c r="T57" s="8" t="s">
        <v>321</v>
      </c>
      <c r="U57" s="3">
        <v>0</v>
      </c>
      <c r="V57" s="3"/>
      <c r="W57" s="3">
        <v>0</v>
      </c>
      <c r="X57" t="s">
        <v>208</v>
      </c>
      <c r="Y57" t="s">
        <v>268</v>
      </c>
      <c r="Z57" s="3"/>
      <c r="AA57" s="3"/>
      <c r="AB57" s="3"/>
      <c r="AC57" s="3"/>
      <c r="AD57" s="3"/>
      <c r="AE57" s="3"/>
      <c r="AF57" s="3"/>
      <c r="AG57" s="3">
        <v>1</v>
      </c>
      <c r="AH57" s="3">
        <v>1</v>
      </c>
      <c r="AI57" s="3">
        <v>222</v>
      </c>
    </row>
    <row r="58" spans="1:35" x14ac:dyDescent="0.25">
      <c r="A58" s="11">
        <v>234</v>
      </c>
      <c r="B58" t="s">
        <v>516</v>
      </c>
      <c r="C58" t="s">
        <v>517</v>
      </c>
      <c r="D58" t="s">
        <v>518</v>
      </c>
      <c r="E58" s="3">
        <v>1997</v>
      </c>
      <c r="F58" t="s">
        <v>193</v>
      </c>
      <c r="G58">
        <v>2</v>
      </c>
      <c r="H58">
        <v>105</v>
      </c>
      <c r="I58" t="s">
        <v>39</v>
      </c>
      <c r="J58" t="s">
        <v>519</v>
      </c>
      <c r="K58" t="s">
        <v>520</v>
      </c>
      <c r="M58" t="s">
        <v>521</v>
      </c>
      <c r="N58" s="3">
        <v>1</v>
      </c>
      <c r="O58" s="3">
        <v>0</v>
      </c>
      <c r="P58" s="3">
        <v>0</v>
      </c>
      <c r="Q58" s="3">
        <v>0</v>
      </c>
      <c r="R58" s="6" t="s">
        <v>522</v>
      </c>
      <c r="S58" s="5">
        <v>45261</v>
      </c>
      <c r="T58" s="8" t="s">
        <v>321</v>
      </c>
      <c r="U58" s="3">
        <v>0</v>
      </c>
      <c r="V58" s="3"/>
      <c r="W58" s="3">
        <v>0</v>
      </c>
      <c r="X58" t="s">
        <v>208</v>
      </c>
      <c r="Y58" t="s">
        <v>268</v>
      </c>
      <c r="Z58" s="3"/>
      <c r="AA58" s="3"/>
      <c r="AB58" s="3"/>
      <c r="AC58" s="3"/>
      <c r="AD58" s="3"/>
      <c r="AE58" s="3"/>
      <c r="AF58" s="3"/>
      <c r="AG58" s="3">
        <v>1</v>
      </c>
      <c r="AH58" s="3">
        <v>1</v>
      </c>
      <c r="AI58" s="3">
        <v>222</v>
      </c>
    </row>
    <row r="59" spans="1:35" x14ac:dyDescent="0.25">
      <c r="A59" s="11">
        <v>183</v>
      </c>
      <c r="B59" t="s">
        <v>523</v>
      </c>
      <c r="C59" t="s">
        <v>524</v>
      </c>
      <c r="D59" t="s">
        <v>525</v>
      </c>
      <c r="E59" s="3">
        <v>1998</v>
      </c>
      <c r="F59" t="s">
        <v>212</v>
      </c>
      <c r="G59">
        <v>3</v>
      </c>
      <c r="H59">
        <v>113</v>
      </c>
      <c r="I59" t="s">
        <v>39</v>
      </c>
      <c r="J59" t="s">
        <v>526</v>
      </c>
      <c r="K59" s="9" t="s">
        <v>327</v>
      </c>
      <c r="M59" t="s">
        <v>527</v>
      </c>
      <c r="N59" s="3">
        <v>1</v>
      </c>
      <c r="O59" s="3">
        <v>0</v>
      </c>
      <c r="P59" s="3">
        <v>0</v>
      </c>
      <c r="Q59" s="3">
        <v>0</v>
      </c>
      <c r="R59" s="6" t="s">
        <v>528</v>
      </c>
      <c r="S59" s="5">
        <v>45261</v>
      </c>
      <c r="T59" s="8" t="s">
        <v>321</v>
      </c>
      <c r="U59" s="3">
        <v>0</v>
      </c>
      <c r="V59" s="3"/>
      <c r="W59" s="3">
        <v>0</v>
      </c>
      <c r="X59" t="s">
        <v>529</v>
      </c>
      <c r="Y59" t="s">
        <v>268</v>
      </c>
      <c r="Z59" s="3"/>
      <c r="AA59" s="3"/>
      <c r="AB59" s="3"/>
      <c r="AC59" s="3"/>
      <c r="AD59" s="3"/>
      <c r="AE59" s="3"/>
      <c r="AF59" s="3"/>
      <c r="AG59" s="3">
        <v>1</v>
      </c>
      <c r="AH59" s="3">
        <v>1</v>
      </c>
      <c r="AI59" s="3">
        <v>222</v>
      </c>
    </row>
    <row r="60" spans="1:35" x14ac:dyDescent="0.25">
      <c r="A60" s="11"/>
      <c r="B60" t="s">
        <v>530</v>
      </c>
      <c r="C60" t="s">
        <v>531</v>
      </c>
      <c r="D60" t="s">
        <v>532</v>
      </c>
      <c r="E60" s="3">
        <v>2011</v>
      </c>
      <c r="F60" s="3"/>
      <c r="G60" s="3"/>
      <c r="H60" s="3"/>
      <c r="I60" s="8" t="s">
        <v>533</v>
      </c>
      <c r="J60" s="1" t="s">
        <v>534</v>
      </c>
      <c r="K60" s="1"/>
      <c r="L60" s="1"/>
      <c r="M60" t="s">
        <v>535</v>
      </c>
      <c r="N60" s="3">
        <v>1</v>
      </c>
      <c r="O60" s="3">
        <v>0</v>
      </c>
      <c r="P60" s="3">
        <v>0</v>
      </c>
      <c r="Q60" s="3">
        <v>0</v>
      </c>
      <c r="R60" s="6" t="s">
        <v>536</v>
      </c>
      <c r="S60" s="5">
        <v>45261</v>
      </c>
      <c r="T60" s="8" t="s">
        <v>321</v>
      </c>
      <c r="U60" s="3">
        <v>0</v>
      </c>
      <c r="V60" s="3"/>
      <c r="W60" s="3">
        <v>1</v>
      </c>
      <c r="X60" s="3"/>
      <c r="Y60" t="s">
        <v>268</v>
      </c>
      <c r="Z60" s="3"/>
      <c r="AA60" s="3"/>
      <c r="AB60" s="3"/>
      <c r="AC60" s="3"/>
      <c r="AD60" s="3"/>
      <c r="AE60" s="3"/>
      <c r="AF60" s="3"/>
      <c r="AG60" s="3">
        <v>1</v>
      </c>
      <c r="AH60" s="3">
        <v>1</v>
      </c>
      <c r="AI60" s="3">
        <v>222</v>
      </c>
    </row>
  </sheetData>
  <mergeCells count="4">
    <mergeCell ref="AE41:AF41"/>
    <mergeCell ref="AE48:AF48"/>
    <mergeCell ref="AE54:AF54"/>
    <mergeCell ref="J60:L60"/>
  </mergeCells>
  <hyperlinks>
    <hyperlink ref="L3" r:id="rId1" xr:uid="{00000000-0004-0000-0000-000000000000}"/>
    <hyperlink ref="L9" r:id="rId2" xr:uid="{00000000-0004-0000-0000-000001000000}"/>
    <hyperlink ref="R31" r:id="rId3" xr:uid="{00000000-0004-0000-0000-000002000000}"/>
    <hyperlink ref="R32" r:id="rId4" xr:uid="{00000000-0004-0000-0000-000003000000}"/>
    <hyperlink ref="R33" r:id="rId5" xr:uid="{00000000-0004-0000-0000-000004000000}"/>
    <hyperlink ref="R35" r:id="rId6" xr:uid="{00000000-0004-0000-0000-000005000000}"/>
    <hyperlink ref="R36" r:id="rId7" xr:uid="{00000000-0004-0000-0000-000006000000}"/>
    <hyperlink ref="R37" r:id="rId8" xr:uid="{00000000-0004-0000-0000-000007000000}"/>
    <hyperlink ref="R38" r:id="rId9" xr:uid="{00000000-0004-0000-0000-000008000000}"/>
    <hyperlink ref="R39" r:id="rId10" xr:uid="{00000000-0004-0000-0000-000009000000}"/>
    <hyperlink ref="R40" r:id="rId11" xr:uid="{00000000-0004-0000-0000-00000A000000}"/>
    <hyperlink ref="R41" r:id="rId12" xr:uid="{00000000-0004-0000-0000-00000B000000}"/>
    <hyperlink ref="R42" r:id="rId13" xr:uid="{00000000-0004-0000-0000-00000C000000}"/>
    <hyperlink ref="R43" r:id="rId14" xr:uid="{00000000-0004-0000-0000-00000D000000}"/>
    <hyperlink ref="R44" r:id="rId15" xr:uid="{00000000-0004-0000-0000-00000E000000}"/>
    <hyperlink ref="R45" r:id="rId16" xr:uid="{00000000-0004-0000-0000-00000F000000}"/>
    <hyperlink ref="R46" r:id="rId17" xr:uid="{00000000-0004-0000-0000-000010000000}"/>
    <hyperlink ref="R47" r:id="rId18" xr:uid="{00000000-0004-0000-0000-000011000000}"/>
    <hyperlink ref="R48" r:id="rId19" xr:uid="{00000000-0004-0000-0000-000012000000}"/>
    <hyperlink ref="R49" r:id="rId20" xr:uid="{00000000-0004-0000-0000-000013000000}"/>
    <hyperlink ref="R50" r:id="rId21" xr:uid="{00000000-0004-0000-0000-000014000000}"/>
    <hyperlink ref="R51" r:id="rId22" xr:uid="{00000000-0004-0000-0000-000015000000}"/>
    <hyperlink ref="R52" r:id="rId23" xr:uid="{00000000-0004-0000-0000-000016000000}"/>
    <hyperlink ref="R53" r:id="rId24" xr:uid="{00000000-0004-0000-0000-000017000000}"/>
    <hyperlink ref="R54" r:id="rId25" xr:uid="{00000000-0004-0000-0000-000018000000}"/>
    <hyperlink ref="R55" r:id="rId26" xr:uid="{00000000-0004-0000-0000-000019000000}"/>
    <hyperlink ref="R56" r:id="rId27" xr:uid="{00000000-0004-0000-0000-00001A000000}"/>
    <hyperlink ref="R57" r:id="rId28" xr:uid="{00000000-0004-0000-0000-00001B000000}"/>
    <hyperlink ref="R58" r:id="rId29" xr:uid="{00000000-0004-0000-0000-00001C000000}"/>
    <hyperlink ref="R59" r:id="rId30" xr:uid="{00000000-0004-0000-0000-00001D000000}"/>
    <hyperlink ref="R60" r:id="rId31" xr:uid="{00000000-0004-0000-0000-00001E000000}"/>
  </hyperlinks>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wiiw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Matthias Enzinger</dc:creator>
  <dc:description/>
  <cp:lastModifiedBy>Matthias Enzinger</cp:lastModifiedBy>
  <cp:revision>23</cp:revision>
  <dcterms:created xsi:type="dcterms:W3CDTF">2023-12-01T13:42:59Z</dcterms:created>
  <dcterms:modified xsi:type="dcterms:W3CDTF">2023-12-12T11:40:00Z</dcterms:modified>
  <dc:language>es-ES</dc:language>
</cp:coreProperties>
</file>