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345" windowWidth="14805" windowHeight="7770" activeTab="1"/>
  </bookViews>
  <sheets>
    <sheet name="correlation" sheetId="1" r:id="rId1"/>
    <sheet name="slopes" sheetId="3" r:id="rId2"/>
  </sheets>
  <calcPr calcId="124519"/>
</workbook>
</file>

<file path=xl/calcChain.xml><?xml version="1.0" encoding="utf-8"?>
<calcChain xmlns="http://schemas.openxmlformats.org/spreadsheetml/2006/main">
  <c r="B31" i="1"/>
  <c r="C31"/>
  <c r="D31"/>
  <c r="E31"/>
  <c r="F31"/>
  <c r="G31"/>
  <c r="B33" i="3"/>
  <c r="C33"/>
  <c r="D33"/>
  <c r="E33"/>
  <c r="F33"/>
  <c r="G33"/>
</calcChain>
</file>

<file path=xl/sharedStrings.xml><?xml version="1.0" encoding="utf-8"?>
<sst xmlns="http://schemas.openxmlformats.org/spreadsheetml/2006/main" count="182" uniqueCount="48">
  <si>
    <t>Tests of Within-Subjects Effects</t>
  </si>
  <si>
    <t>Source</t>
  </si>
  <si>
    <t>Type III Sum of Squares</t>
  </si>
  <si>
    <t>df</t>
  </si>
  <si>
    <t>Mean Square</t>
  </si>
  <si>
    <t>F</t>
  </si>
  <si>
    <t>Sig.</t>
  </si>
  <si>
    <t>ecc</t>
  </si>
  <si>
    <t>Sphericity Assumed</t>
  </si>
  <si>
    <t>Greenhouse-Geisser</t>
  </si>
  <si>
    <t>Huynh-Feldt</t>
  </si>
  <si>
    <t>Lower-bound</t>
  </si>
  <si>
    <t>Error(ecc)</t>
  </si>
  <si>
    <t>grasping</t>
    <phoneticPr fontId="1" type="noConversion"/>
  </si>
  <si>
    <t>estimation</t>
    <phoneticPr fontId="1" type="noConversion"/>
  </si>
  <si>
    <t xml:space="preserve">Measure: MEASURE_1 </t>
  </si>
  <si>
    <t xml:space="preserve"> </t>
  </si>
  <si>
    <t>grasp</t>
    <phoneticPr fontId="1" type="noConversion"/>
  </si>
  <si>
    <t>est</t>
    <phoneticPr fontId="1" type="noConversion"/>
  </si>
  <si>
    <t>crd</t>
  </si>
  <si>
    <t>Error(crd)</t>
  </si>
  <si>
    <t>crd * ecc</t>
  </si>
  <si>
    <t>Error(crd*ecc)</t>
  </si>
  <si>
    <t>eccentricity</t>
    <phoneticPr fontId="1" type="noConversion"/>
  </si>
  <si>
    <t>crowded</t>
    <phoneticPr fontId="1" type="noConversion"/>
  </si>
  <si>
    <t>uncrowded</t>
    <phoneticPr fontId="1" type="noConversion"/>
  </si>
  <si>
    <t>estimation</t>
    <phoneticPr fontId="1" type="noConversion"/>
  </si>
  <si>
    <t>grasping</t>
    <phoneticPr fontId="1" type="noConversion"/>
  </si>
  <si>
    <t>sub1</t>
    <phoneticPr fontId="1" type="noConversion"/>
  </si>
  <si>
    <t>sub2</t>
    <phoneticPr fontId="1" type="noConversion"/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</si>
  <si>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</si>
  <si>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</si>
  <si>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</si>
  <si>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</si>
  <si>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</si>
  <si>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</si>
  <si>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</si>
  <si>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</si>
  <si>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</si>
  <si>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</si>
  <si>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normalized slope</t>
    <phoneticPr fontId="1" type="noConversion"/>
  </si>
  <si>
    <t>fisher z score</t>
    <phoneticPr fontId="1" type="noConversion"/>
  </si>
  <si>
    <t xml:space="preserve">normalized fisher z score against uncrowded </t>
    <phoneticPr fontId="1" type="noConversion"/>
  </si>
  <si>
    <t>slope</t>
    <phoneticPr fontId="1" type="noConversion"/>
  </si>
  <si>
    <t>uncrowded</t>
    <phoneticPr fontId="1" type="noConversion"/>
  </si>
  <si>
    <t>crowded</t>
    <phoneticPr fontId="1" type="noConversion"/>
  </si>
  <si>
    <t>grasping</t>
    <phoneticPr fontId="1" type="noConversion"/>
  </si>
  <si>
    <t>estimation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</si>
</sst>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11" fontId="0" fillId="0" borderId="0" xfId="0" applyNumberFormat="1" applyAlignment="1"/>
  </cellXfs>
  <cellStyles count="2">
    <cellStyle name="Normal_Sheet1" xfId="1"/>
    <cellStyle name="常规" xfId="0" builtinId="0"/>
  </cellStyles>
  <dxfs count="0"/>
  <tableStyles count="0" defaultTableStyle="TableStyleMedium2" defaultPivotStyle="PivotStyleMedium9"/>
  <colors>
    <mruColors>
      <color rgb="FFFF66CC"/>
      <color rgb="FF0000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topLeftCell="A6" workbookViewId="0">
      <selection activeCell="K29" sqref="K29"/>
    </sheetView>
  </sheetViews>
  <sheetFormatPr defaultRowHeight="13.5"/>
  <cols>
    <col min="27" max="27" width="16.875" customWidth="1"/>
  </cols>
  <sheetData>
    <row r="1" spans="1:19">
      <c r="B1" s="2" t="s">
        <v>46</v>
      </c>
      <c r="H1" s="2" t="s">
        <v>47</v>
      </c>
    </row>
    <row r="2" spans="1:19">
      <c r="A2" s="2" t="s">
        <v>41</v>
      </c>
      <c r="B2" s="2" t="s">
        <v>44</v>
      </c>
      <c r="E2" s="2" t="s">
        <v>45</v>
      </c>
      <c r="H2" s="2" t="s">
        <v>44</v>
      </c>
      <c r="K2" s="2" t="s">
        <v>45</v>
      </c>
    </row>
    <row r="3" spans="1:19" s="2" customFormat="1">
      <c r="A3" s="2" t="s">
        <v>23</v>
      </c>
      <c r="B3" s="2">
        <v>10</v>
      </c>
      <c r="C3" s="2">
        <v>20</v>
      </c>
      <c r="D3" s="2">
        <v>30</v>
      </c>
      <c r="E3" s="2">
        <v>10</v>
      </c>
      <c r="F3" s="2">
        <v>20</v>
      </c>
      <c r="G3" s="2">
        <v>30</v>
      </c>
      <c r="H3" s="2">
        <v>10</v>
      </c>
      <c r="I3" s="2">
        <v>20</v>
      </c>
      <c r="J3" s="2">
        <v>30</v>
      </c>
      <c r="K3" s="2">
        <v>10</v>
      </c>
      <c r="L3" s="2">
        <v>20</v>
      </c>
      <c r="M3" s="2">
        <v>30</v>
      </c>
    </row>
    <row r="4" spans="1:19">
      <c r="A4" s="2" t="s">
        <v>28</v>
      </c>
      <c r="B4">
        <v>2.47197881100672</v>
      </c>
      <c r="C4">
        <v>2.5614120202576798</v>
      </c>
      <c r="D4">
        <v>2.9834643326334902</v>
      </c>
      <c r="E4">
        <v>1.82810048827255</v>
      </c>
      <c r="F4">
        <v>0.55365585589513799</v>
      </c>
      <c r="G4">
        <v>0.70100218039842699</v>
      </c>
      <c r="H4" s="2">
        <v>1.95844267799048</v>
      </c>
      <c r="I4" s="2">
        <v>3.2444087117201601</v>
      </c>
      <c r="J4" s="2">
        <v>2.1135278029746698</v>
      </c>
      <c r="K4" s="2">
        <v>1.82190654440226</v>
      </c>
      <c r="L4" s="2">
        <v>1.48746919947201</v>
      </c>
      <c r="M4" s="2">
        <v>1.2767499725998499</v>
      </c>
      <c r="N4" s="2"/>
      <c r="O4" s="2"/>
      <c r="P4" s="2"/>
      <c r="Q4" s="2"/>
      <c r="R4" s="2"/>
      <c r="S4" s="2"/>
    </row>
    <row r="5" spans="1:19">
      <c r="A5" s="2" t="s">
        <v>29</v>
      </c>
      <c r="B5">
        <v>0.83053187904822101</v>
      </c>
      <c r="C5">
        <v>0.89647495865897897</v>
      </c>
      <c r="D5">
        <v>2.2794687421045201</v>
      </c>
      <c r="E5">
        <v>1.14738240470394</v>
      </c>
      <c r="F5">
        <v>0.114083254585108</v>
      </c>
      <c r="G5">
        <v>0.69350845508224801</v>
      </c>
      <c r="H5">
        <v>1.4629280481551099</v>
      </c>
      <c r="I5">
        <v>1.6668930877143</v>
      </c>
      <c r="J5">
        <v>1.86757575091352</v>
      </c>
      <c r="K5">
        <v>1.3817034251693601</v>
      </c>
      <c r="L5">
        <v>0.95571942507360497</v>
      </c>
      <c r="M5">
        <v>-2.4815912103640599E-2</v>
      </c>
    </row>
    <row r="6" spans="1:19">
      <c r="A6" s="2" t="s">
        <v>30</v>
      </c>
      <c r="B6">
        <v>2.0987076790074299</v>
      </c>
      <c r="C6">
        <v>2.66090509459264</v>
      </c>
      <c r="D6">
        <v>1.9160913856776201</v>
      </c>
      <c r="E6">
        <v>1.22298213474337</v>
      </c>
      <c r="F6">
        <v>0.42500974178651302</v>
      </c>
      <c r="G6">
        <v>1.11661227248981</v>
      </c>
      <c r="H6">
        <v>3.4354910163777199</v>
      </c>
      <c r="I6">
        <v>1.70721964641191</v>
      </c>
      <c r="J6">
        <v>2.54235202536892</v>
      </c>
      <c r="K6">
        <v>2.1516635823975401</v>
      </c>
      <c r="L6">
        <v>1.40991637756758</v>
      </c>
      <c r="M6">
        <v>-0.231130084351753</v>
      </c>
    </row>
    <row r="7" spans="1:19">
      <c r="A7" s="2" t="s">
        <v>31</v>
      </c>
      <c r="B7">
        <v>0.91212856998582403</v>
      </c>
      <c r="C7">
        <v>1.42160104699274</v>
      </c>
      <c r="D7">
        <v>1.2444297019888699</v>
      </c>
      <c r="E7">
        <v>2.2943588845382998</v>
      </c>
      <c r="F7">
        <v>1.0883125188163401</v>
      </c>
      <c r="G7">
        <v>0.66936508648227699</v>
      </c>
      <c r="H7">
        <v>2.4697001871955799</v>
      </c>
      <c r="I7">
        <v>1.6906430360301901</v>
      </c>
      <c r="J7">
        <v>2.4315241310805602</v>
      </c>
      <c r="K7">
        <v>2.40350232914072</v>
      </c>
      <c r="L7">
        <v>0.53518273475920797</v>
      </c>
      <c r="M7">
        <v>0.41284269025704901</v>
      </c>
    </row>
    <row r="8" spans="1:19">
      <c r="A8" s="2" t="s">
        <v>32</v>
      </c>
      <c r="B8">
        <v>0.43438618738937601</v>
      </c>
      <c r="C8">
        <v>1.41702110323189</v>
      </c>
      <c r="D8">
        <v>0.25772543387550001</v>
      </c>
      <c r="E8">
        <v>0.32169201319556501</v>
      </c>
      <c r="F8">
        <v>0.92550821006478401</v>
      </c>
      <c r="G8">
        <v>0.22203179963874201</v>
      </c>
      <c r="H8" s="2">
        <v>1.7497632440036299</v>
      </c>
      <c r="I8" s="2">
        <v>2.2813450794977101</v>
      </c>
      <c r="J8" s="2">
        <v>2.06546596792229</v>
      </c>
      <c r="K8" s="2">
        <v>2.33237601049631</v>
      </c>
      <c r="L8" s="2">
        <v>2.0068940408845699</v>
      </c>
      <c r="M8" s="2">
        <v>0.44721026888760701</v>
      </c>
      <c r="N8" s="2"/>
      <c r="O8" s="2"/>
      <c r="P8" s="2"/>
      <c r="Q8" s="2"/>
      <c r="R8" s="2"/>
      <c r="S8" s="2"/>
    </row>
    <row r="9" spans="1:19">
      <c r="A9" s="2" t="s">
        <v>33</v>
      </c>
      <c r="B9">
        <v>1.3630660901073099</v>
      </c>
      <c r="C9">
        <v>1.60197322241486</v>
      </c>
      <c r="D9">
        <v>0.58415060101981797</v>
      </c>
      <c r="E9">
        <v>-3.2891811881359E-2</v>
      </c>
      <c r="F9">
        <v>1.89945308647873</v>
      </c>
      <c r="G9">
        <v>0.62156740127404397</v>
      </c>
      <c r="H9" s="2">
        <v>2.6077942436128998</v>
      </c>
      <c r="I9" s="2">
        <v>1.4888689295005799</v>
      </c>
      <c r="J9" s="2">
        <v>1.4584777958305899</v>
      </c>
      <c r="K9" s="2">
        <v>1.1603172076842501</v>
      </c>
      <c r="L9" s="2">
        <v>2.7752609381279201</v>
      </c>
      <c r="M9" s="2">
        <v>0.37682268183109602</v>
      </c>
      <c r="N9" s="2"/>
      <c r="O9" s="2"/>
      <c r="P9" s="2"/>
      <c r="Q9" s="2"/>
      <c r="R9" s="2"/>
      <c r="S9" s="2"/>
    </row>
    <row r="10" spans="1:19">
      <c r="A10" s="2" t="s">
        <v>34</v>
      </c>
      <c r="B10">
        <v>1.3692201408834701</v>
      </c>
      <c r="C10">
        <v>1.97193798235122</v>
      </c>
      <c r="D10">
        <v>1.70853157355635</v>
      </c>
      <c r="E10">
        <v>-1.04967461584935</v>
      </c>
      <c r="F10">
        <v>0.31122026882543102</v>
      </c>
      <c r="G10">
        <v>-0.30461001823206102</v>
      </c>
      <c r="H10">
        <v>1.1310826327793799</v>
      </c>
      <c r="I10">
        <v>1.75625573719231</v>
      </c>
      <c r="J10">
        <v>0.87816923650110801</v>
      </c>
      <c r="K10">
        <v>1.28618182016991</v>
      </c>
      <c r="L10">
        <v>0.19549968197349099</v>
      </c>
      <c r="M10">
        <v>-0.15081425841012</v>
      </c>
    </row>
    <row r="11" spans="1:19">
      <c r="A11" s="2" t="s">
        <v>35</v>
      </c>
      <c r="B11">
        <v>1.9132459349827899</v>
      </c>
      <c r="C11">
        <v>2.7668396494924798</v>
      </c>
      <c r="D11">
        <v>1.0756190846595799</v>
      </c>
      <c r="E11">
        <v>1.38758784529009</v>
      </c>
      <c r="F11">
        <v>1.4129080510088501</v>
      </c>
      <c r="G11">
        <v>0.64404376734355995</v>
      </c>
      <c r="H11">
        <v>3.1681221829342801</v>
      </c>
      <c r="I11">
        <v>1.45813814503937</v>
      </c>
      <c r="J11">
        <v>1.53488294583499</v>
      </c>
      <c r="K11">
        <v>1.09278467771097</v>
      </c>
      <c r="L11">
        <v>-0.40144579534559</v>
      </c>
      <c r="M11">
        <v>-0.61847830810354498</v>
      </c>
    </row>
    <row r="12" spans="1:19">
      <c r="A12" s="2" t="s">
        <v>36</v>
      </c>
      <c r="B12">
        <v>1.9124519275304399</v>
      </c>
      <c r="C12">
        <v>2.1093979637881</v>
      </c>
      <c r="D12">
        <v>1.25191647929248</v>
      </c>
      <c r="E12">
        <v>0.928480061503551</v>
      </c>
      <c r="F12">
        <v>1.0708430125983199</v>
      </c>
      <c r="G12">
        <v>1.5294851774777201</v>
      </c>
      <c r="H12">
        <v>1.7704506642945199</v>
      </c>
      <c r="I12">
        <v>2.4638402194151601</v>
      </c>
      <c r="J12">
        <v>1.66376436621049</v>
      </c>
      <c r="K12">
        <v>1.8277780596400801</v>
      </c>
      <c r="L12">
        <v>0.41207367869779099</v>
      </c>
      <c r="M12">
        <v>0.12696751913179399</v>
      </c>
    </row>
    <row r="13" spans="1:19">
      <c r="A13" s="2" t="s">
        <v>37</v>
      </c>
      <c r="B13">
        <v>2.20781878795724</v>
      </c>
      <c r="C13">
        <v>1.14389721017975</v>
      </c>
      <c r="D13">
        <v>1.4395425079033599</v>
      </c>
      <c r="E13">
        <v>2.7464126659430601</v>
      </c>
      <c r="F13">
        <v>1.6624990966489399</v>
      </c>
      <c r="G13">
        <v>0.24915249094358899</v>
      </c>
      <c r="H13" s="2">
        <v>2.3123705547570301</v>
      </c>
      <c r="I13" s="2">
        <v>1.7645492211417799</v>
      </c>
      <c r="J13" s="2">
        <v>2.0371409530575399</v>
      </c>
      <c r="K13" s="2">
        <v>1.50629360466748</v>
      </c>
      <c r="L13" s="2">
        <v>1.47276627831661</v>
      </c>
      <c r="M13" s="2">
        <v>-0.85931814072351598</v>
      </c>
      <c r="N13" s="2"/>
      <c r="O13" s="2"/>
      <c r="P13" s="2"/>
      <c r="Q13" s="2"/>
      <c r="R13" s="2"/>
      <c r="S13" s="2"/>
    </row>
    <row r="14" spans="1:19">
      <c r="A14" s="2" t="s">
        <v>38</v>
      </c>
      <c r="B14">
        <v>0.79664308996214195</v>
      </c>
      <c r="C14">
        <v>-0.12569390681638401</v>
      </c>
      <c r="D14">
        <v>1.3547874384749301</v>
      </c>
      <c r="E14">
        <v>-0.463076544154987</v>
      </c>
      <c r="F14" s="1">
        <v>-4.5990224271421699E-6</v>
      </c>
      <c r="G14">
        <v>0.276263235996903</v>
      </c>
      <c r="H14" s="2">
        <v>2.3103631645481402</v>
      </c>
      <c r="I14" s="2">
        <v>1.94682532027265</v>
      </c>
      <c r="J14" s="2">
        <v>2.7768005821750399</v>
      </c>
      <c r="K14" s="2">
        <v>0.88790991342631898</v>
      </c>
      <c r="L14" s="2">
        <v>1.3407273489624301</v>
      </c>
      <c r="M14" s="2">
        <v>-0.203485697770215</v>
      </c>
      <c r="N14" s="2"/>
      <c r="O14" s="2"/>
      <c r="P14" s="2"/>
      <c r="Q14" s="2"/>
      <c r="R14" s="2"/>
      <c r="S14" s="2"/>
    </row>
    <row r="15" spans="1:19">
      <c r="A15" s="2" t="s">
        <v>39</v>
      </c>
      <c r="B15">
        <v>1.64826523363875</v>
      </c>
      <c r="C15">
        <v>1.3085865070670599</v>
      </c>
      <c r="D15">
        <v>0.65348211062058004</v>
      </c>
      <c r="E15">
        <v>1.4096962060959299</v>
      </c>
      <c r="F15">
        <v>0.29619587123526298</v>
      </c>
      <c r="G15">
        <v>0.26633510323312298</v>
      </c>
      <c r="H15" s="2">
        <v>1.8733563948609899</v>
      </c>
      <c r="I15" s="2">
        <v>2.4811843443994301</v>
      </c>
      <c r="J15" s="2">
        <v>1.80564035239307</v>
      </c>
      <c r="K15" s="2">
        <v>1.74839786953523</v>
      </c>
      <c r="L15" s="2">
        <v>0</v>
      </c>
      <c r="M15" s="2">
        <v>0.14743420688027301</v>
      </c>
      <c r="N15" s="2"/>
      <c r="O15" s="2"/>
      <c r="P15" s="2"/>
      <c r="Q15" s="2"/>
      <c r="R15" s="2"/>
      <c r="S15" s="2"/>
    </row>
    <row r="17" spans="1:7">
      <c r="A17" s="2" t="s">
        <v>42</v>
      </c>
      <c r="B17" s="2"/>
      <c r="C17" s="2" t="s">
        <v>13</v>
      </c>
      <c r="D17" s="2"/>
      <c r="E17" s="2"/>
      <c r="F17" s="2" t="s">
        <v>14</v>
      </c>
      <c r="G17" s="2"/>
    </row>
    <row r="18" spans="1:7">
      <c r="A18" s="2" t="s">
        <v>23</v>
      </c>
      <c r="B18" s="2">
        <v>10</v>
      </c>
      <c r="C18" s="2">
        <v>20</v>
      </c>
      <c r="D18" s="2">
        <v>30</v>
      </c>
      <c r="E18" s="2">
        <v>10</v>
      </c>
      <c r="F18" s="2">
        <v>20</v>
      </c>
      <c r="G18" s="2">
        <v>30</v>
      </c>
    </row>
    <row r="19" spans="1:7">
      <c r="A19" s="2" t="s">
        <v>28</v>
      </c>
      <c r="B19" s="2">
        <v>0.73952919019077323</v>
      </c>
      <c r="C19" s="2">
        <v>0.21615259533272582</v>
      </c>
      <c r="D19" s="2">
        <v>0.23496248060711877</v>
      </c>
      <c r="E19" s="2">
        <v>0.93028331381732499</v>
      </c>
      <c r="F19" s="2">
        <v>0.45847158346562489</v>
      </c>
      <c r="G19" s="2">
        <v>0.60408477749992084</v>
      </c>
    </row>
    <row r="20" spans="1:7">
      <c r="A20" s="2" t="s">
        <v>29</v>
      </c>
      <c r="B20" s="2">
        <v>1.3815031471384647</v>
      </c>
      <c r="C20" s="2">
        <v>0.12725760321935051</v>
      </c>
      <c r="D20" s="2">
        <v>0.30424126563892523</v>
      </c>
      <c r="E20" s="2">
        <v>0.94447804655315637</v>
      </c>
      <c r="F20" s="2">
        <v>0.57335376342829503</v>
      </c>
      <c r="G20" s="2">
        <v>-1.3287767359102814E-2</v>
      </c>
    </row>
    <row r="21" spans="1:7">
      <c r="A21" s="2" t="s">
        <v>30</v>
      </c>
      <c r="B21" s="2">
        <v>0.58273105253122792</v>
      </c>
      <c r="C21" s="2">
        <v>0.15972375063289437</v>
      </c>
      <c r="D21" s="2">
        <v>0.5827552280837186</v>
      </c>
      <c r="E21" s="2">
        <v>0.62630452885485655</v>
      </c>
      <c r="F21" s="2">
        <v>0.82585529081206577</v>
      </c>
      <c r="G21" s="2">
        <v>-9.0911912294369929E-2</v>
      </c>
    </row>
    <row r="22" spans="1:7">
      <c r="A22" s="2" t="s">
        <v>31</v>
      </c>
      <c r="B22" s="2">
        <v>2.5153897816992599</v>
      </c>
      <c r="C22" s="2">
        <v>0.76555410613868091</v>
      </c>
      <c r="D22" s="2">
        <v>0.53788903094524798</v>
      </c>
      <c r="E22" s="2">
        <v>0.97319599423522352</v>
      </c>
      <c r="F22" s="2">
        <v>0.31655572663989084</v>
      </c>
      <c r="G22" s="2">
        <v>0.16978761797177117</v>
      </c>
    </row>
    <row r="23" spans="1:7">
      <c r="A23" s="2" t="s">
        <v>32</v>
      </c>
      <c r="B23" s="2">
        <v>0.74056685625504481</v>
      </c>
      <c r="C23" s="2">
        <v>0.65313650442743487</v>
      </c>
      <c r="D23" s="2">
        <v>0.86150519294886274</v>
      </c>
      <c r="E23" s="2">
        <v>1.3329666276219205</v>
      </c>
      <c r="F23" s="2">
        <v>0.87969770944360293</v>
      </c>
      <c r="G23" s="2">
        <v>0.21651785884299432</v>
      </c>
    </row>
    <row r="24" spans="1:7">
      <c r="A24" s="2" t="s">
        <v>33</v>
      </c>
      <c r="B24" s="2">
        <v>-2.4130753541649275E-2</v>
      </c>
      <c r="C24" s="2">
        <v>1.1856959029661185</v>
      </c>
      <c r="D24" s="2">
        <v>1.0640533454710193</v>
      </c>
      <c r="E24" s="2">
        <v>0.44494200818417301</v>
      </c>
      <c r="F24" s="2">
        <v>1.8640062151467169</v>
      </c>
      <c r="G24" s="2">
        <v>0.2583671022680869</v>
      </c>
    </row>
    <row r="25" spans="1:7">
      <c r="A25" s="2" t="s">
        <v>34</v>
      </c>
      <c r="B25" s="2">
        <v>-0.76662224320777383</v>
      </c>
      <c r="C25" s="2">
        <v>0.15782457238049177</v>
      </c>
      <c r="D25" s="2">
        <v>-0.17828761431549542</v>
      </c>
      <c r="E25" s="2">
        <v>1.1371245414752844</v>
      </c>
      <c r="F25" s="2">
        <v>0.1113161812561719</v>
      </c>
      <c r="G25" s="2">
        <v>-0.17173712325771015</v>
      </c>
    </row>
    <row r="26" spans="1:7">
      <c r="A26" s="2" t="s">
        <v>35</v>
      </c>
      <c r="B26" s="2">
        <v>0.72525325673961083</v>
      </c>
      <c r="C26" s="2">
        <v>0.51065772867177872</v>
      </c>
      <c r="D26" s="2">
        <v>0.59876565647530489</v>
      </c>
      <c r="E26" s="2">
        <v>0.34493135510917849</v>
      </c>
      <c r="F26" s="2">
        <v>-0.27531396576608375</v>
      </c>
      <c r="G26" s="2">
        <v>-0.40294819209623006</v>
      </c>
    </row>
    <row r="27" spans="1:7">
      <c r="A27" s="2" t="s">
        <v>36</v>
      </c>
      <c r="B27" s="2">
        <v>0.48549197401395738</v>
      </c>
      <c r="C27" s="2">
        <v>0.50765338308911523</v>
      </c>
      <c r="D27" s="2">
        <v>1.2217150287390641</v>
      </c>
      <c r="E27" s="2">
        <v>1.0323801145672724</v>
      </c>
      <c r="F27" s="2">
        <v>0.16724853967827696</v>
      </c>
      <c r="G27" s="2">
        <v>7.6313402132168751E-2</v>
      </c>
    </row>
    <row r="28" spans="1:7">
      <c r="A28" s="2" t="s">
        <v>37</v>
      </c>
      <c r="B28" s="2">
        <v>1.2439484077785878</v>
      </c>
      <c r="C28" s="2">
        <v>1.453364062657079</v>
      </c>
      <c r="D28" s="2">
        <v>0.17307755038541398</v>
      </c>
      <c r="E28" s="2">
        <v>0.65140667077286507</v>
      </c>
      <c r="F28" s="2">
        <v>0.83464165276366331</v>
      </c>
      <c r="G28" s="2">
        <v>-0.42182556854191527</v>
      </c>
    </row>
    <row r="29" spans="1:7">
      <c r="A29" s="2" t="s">
        <v>38</v>
      </c>
      <c r="B29" s="2">
        <v>-0.58128483130004094</v>
      </c>
      <c r="C29" s="2">
        <v>3.6589064208661342E-5</v>
      </c>
      <c r="D29" s="2">
        <v>0.20391629576067638</v>
      </c>
      <c r="E29" s="2">
        <v>0.38431616598249219</v>
      </c>
      <c r="F29" s="2">
        <v>0.68867367554818082</v>
      </c>
      <c r="G29" s="2">
        <v>-7.3280630620880485E-2</v>
      </c>
    </row>
    <row r="30" spans="1:7">
      <c r="A30" s="2" t="s">
        <v>39</v>
      </c>
      <c r="B30" s="2">
        <v>0.85526053533499014</v>
      </c>
      <c r="C30" s="2">
        <v>0.22634794844333825</v>
      </c>
      <c r="D30" s="2">
        <v>0.40756295987995378</v>
      </c>
      <c r="E30" s="2">
        <v>0.93329698200056999</v>
      </c>
      <c r="F30" s="2">
        <v>0</v>
      </c>
      <c r="G30" s="2">
        <v>8.1652033687037384E-2</v>
      </c>
    </row>
    <row r="31" spans="1:7">
      <c r="B31">
        <f t="shared" ref="B31:G31" si="0">AVERAGE(B19:B30)</f>
        <v>0.65813636446937107</v>
      </c>
      <c r="C31">
        <f t="shared" si="0"/>
        <v>0.4969503955852681</v>
      </c>
      <c r="D31">
        <f t="shared" si="0"/>
        <v>0.50101303505165085</v>
      </c>
      <c r="E31">
        <f t="shared" si="0"/>
        <v>0.81130219576452633</v>
      </c>
      <c r="F31">
        <f t="shared" si="0"/>
        <v>0.53704219770136719</v>
      </c>
      <c r="G31">
        <f t="shared" si="0"/>
        <v>1.9394299852647554E-2</v>
      </c>
    </row>
    <row r="53" spans="15:24"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5:24"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5:24"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5:24"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5:24"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5:24"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5:24"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5:24"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5:24">
      <c r="O61" s="2"/>
      <c r="P61" s="2"/>
      <c r="Q61" s="2"/>
      <c r="R61" s="2"/>
      <c r="S61" s="2"/>
      <c r="T61" s="2"/>
      <c r="U61" s="2"/>
      <c r="V61" s="2"/>
      <c r="W61" s="2"/>
      <c r="X61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3"/>
  <sheetViews>
    <sheetView tabSelected="1" topLeftCell="A8" workbookViewId="0">
      <selection activeCell="J30" sqref="J30"/>
    </sheetView>
  </sheetViews>
  <sheetFormatPr defaultRowHeight="13.5"/>
  <sheetData>
    <row r="1" spans="1:13">
      <c r="A1" s="2" t="s">
        <v>43</v>
      </c>
      <c r="B1" s="2" t="s">
        <v>27</v>
      </c>
      <c r="C1" s="2"/>
      <c r="D1" s="2"/>
      <c r="E1" s="2"/>
      <c r="F1" s="2"/>
      <c r="G1" s="2"/>
      <c r="H1" s="2" t="s">
        <v>26</v>
      </c>
      <c r="I1" s="2"/>
      <c r="J1" s="2"/>
      <c r="K1" s="2"/>
      <c r="M1" s="2"/>
    </row>
    <row r="2" spans="1:13">
      <c r="B2" s="2" t="s">
        <v>25</v>
      </c>
      <c r="C2" s="2"/>
      <c r="D2" s="2"/>
      <c r="E2" s="2" t="s">
        <v>24</v>
      </c>
      <c r="F2" s="2"/>
      <c r="G2" s="2"/>
      <c r="H2" s="2" t="s">
        <v>25</v>
      </c>
      <c r="I2" s="2"/>
      <c r="J2" s="2"/>
      <c r="K2" s="2" t="s">
        <v>24</v>
      </c>
      <c r="M2" s="2"/>
    </row>
    <row r="3" spans="1:13" s="2" customFormat="1">
      <c r="A3" s="2" t="s">
        <v>23</v>
      </c>
      <c r="B3" s="2">
        <v>10</v>
      </c>
      <c r="C3" s="2">
        <v>20</v>
      </c>
      <c r="D3" s="2">
        <v>30</v>
      </c>
      <c r="E3" s="2">
        <v>10</v>
      </c>
      <c r="F3" s="2">
        <v>20</v>
      </c>
      <c r="G3" s="2">
        <v>30</v>
      </c>
      <c r="H3" s="2">
        <v>10</v>
      </c>
      <c r="I3" s="2">
        <v>20</v>
      </c>
      <c r="J3" s="2">
        <v>30</v>
      </c>
      <c r="K3" s="2">
        <v>10</v>
      </c>
      <c r="L3" s="2">
        <v>20</v>
      </c>
      <c r="M3" s="2">
        <v>30</v>
      </c>
    </row>
    <row r="4" spans="1:13">
      <c r="A4" s="2" t="s">
        <v>28</v>
      </c>
      <c r="B4" s="4">
        <v>0.58879999999999899</v>
      </c>
      <c r="C4" s="4">
        <v>0.97099999999999997</v>
      </c>
      <c r="D4" s="4">
        <v>0.93879999999999897</v>
      </c>
      <c r="E4" s="4">
        <v>-0.28320000000000101</v>
      </c>
      <c r="F4" s="4">
        <v>0.12079999999999901</v>
      </c>
      <c r="G4" s="4">
        <v>-0.13600000000000201</v>
      </c>
      <c r="H4" s="4">
        <v>1.4392</v>
      </c>
      <c r="I4" s="4">
        <v>1.5416000000000001</v>
      </c>
      <c r="J4" s="4">
        <v>1.3120000000000001</v>
      </c>
      <c r="K4" s="4">
        <v>1.8872</v>
      </c>
      <c r="L4" s="4">
        <v>1.2647999999999999</v>
      </c>
      <c r="M4" s="4">
        <v>1.1184000000000001</v>
      </c>
    </row>
    <row r="5" spans="1:13">
      <c r="A5" s="2" t="s">
        <v>29</v>
      </c>
      <c r="B5" s="4">
        <v>1.1168</v>
      </c>
      <c r="C5" s="4">
        <v>1.5895999999999999</v>
      </c>
      <c r="D5" s="4">
        <v>1.1312</v>
      </c>
      <c r="E5" s="4">
        <v>1.0538000000000001</v>
      </c>
      <c r="F5" s="4">
        <v>0.25999999999999701</v>
      </c>
      <c r="G5" s="4">
        <v>0.339199999999998</v>
      </c>
      <c r="H5" s="4">
        <v>1.5304</v>
      </c>
      <c r="I5" s="4">
        <v>1.7751999999999999</v>
      </c>
      <c r="J5" s="4">
        <v>1.6144000000000001</v>
      </c>
      <c r="K5" s="4">
        <v>1.2232000000000001</v>
      </c>
      <c r="L5" s="4">
        <v>0.95840000000000003</v>
      </c>
      <c r="M5" s="4">
        <v>-0.33600000000000102</v>
      </c>
    </row>
    <row r="6" spans="1:13">
      <c r="A6" s="2" t="s">
        <v>30</v>
      </c>
      <c r="B6" s="4">
        <v>1.284</v>
      </c>
      <c r="C6" s="4">
        <v>0.71599999999999697</v>
      </c>
      <c r="D6" s="4">
        <v>0.49439999999999801</v>
      </c>
      <c r="E6" s="4">
        <v>0.48319999999999802</v>
      </c>
      <c r="F6" s="4">
        <v>0.1744</v>
      </c>
      <c r="G6" s="4">
        <v>0.12720000000000001</v>
      </c>
      <c r="H6" s="4">
        <v>1.216</v>
      </c>
      <c r="I6" s="4">
        <v>1.0456000000000001</v>
      </c>
      <c r="J6" s="4">
        <v>1.4416</v>
      </c>
      <c r="K6" s="4">
        <v>0.3952</v>
      </c>
      <c r="L6" s="4">
        <v>0.38640000000000002</v>
      </c>
      <c r="M6" s="4">
        <v>-3.5200000000000897E-2</v>
      </c>
    </row>
    <row r="7" spans="1:13">
      <c r="A7" s="2" t="s">
        <v>31</v>
      </c>
      <c r="B7" s="4">
        <v>0.27919999999999601</v>
      </c>
      <c r="C7" s="4">
        <v>0.59760000000000002</v>
      </c>
      <c r="D7" s="4">
        <v>0.261599999999999</v>
      </c>
      <c r="E7" s="4">
        <v>0.33999999999999803</v>
      </c>
      <c r="F7" s="4">
        <v>0.114399999999998</v>
      </c>
      <c r="G7" s="4">
        <v>0.14879999999999999</v>
      </c>
      <c r="H7" s="4">
        <v>1.3440000000000001</v>
      </c>
      <c r="I7" s="4">
        <v>1.1359999999999999</v>
      </c>
      <c r="J7" s="4">
        <v>1.488</v>
      </c>
      <c r="K7" s="4">
        <v>0.46559999999999901</v>
      </c>
      <c r="L7" s="4">
        <v>0.752</v>
      </c>
      <c r="M7" s="4">
        <v>0.108</v>
      </c>
    </row>
    <row r="8" spans="1:13">
      <c r="A8" s="2" t="s">
        <v>32</v>
      </c>
      <c r="B8" s="4">
        <v>0.62233333333333196</v>
      </c>
      <c r="C8" s="4">
        <v>0.97899999999999998</v>
      </c>
      <c r="D8" s="4">
        <v>0.49109523809523598</v>
      </c>
      <c r="E8" s="4">
        <v>0.52335238095238101</v>
      </c>
      <c r="F8" s="4">
        <v>9.46666666666659E-2</v>
      </c>
      <c r="G8" s="4">
        <v>0.477622222222221</v>
      </c>
      <c r="H8" s="4">
        <v>0.86880000000000102</v>
      </c>
      <c r="I8" s="4">
        <v>1.1968000000000001</v>
      </c>
      <c r="J8" s="4">
        <v>1.1672</v>
      </c>
      <c r="K8" s="4">
        <v>0.81520000000000103</v>
      </c>
      <c r="L8" s="4">
        <v>0.13679999999999801</v>
      </c>
      <c r="M8" s="4">
        <v>6.4800000000000704E-2</v>
      </c>
    </row>
    <row r="9" spans="1:13">
      <c r="A9" s="2" t="s">
        <v>33</v>
      </c>
      <c r="B9" s="4">
        <v>0.93359999999999999</v>
      </c>
      <c r="C9" s="4">
        <v>1.3495999999999999</v>
      </c>
      <c r="D9" s="4">
        <v>1.1712</v>
      </c>
      <c r="E9" s="4">
        <v>0.288799999999998</v>
      </c>
      <c r="F9" s="4">
        <v>0.33839999999999898</v>
      </c>
      <c r="G9" s="4">
        <v>0.55600000000000005</v>
      </c>
      <c r="H9" s="4">
        <v>1.1128</v>
      </c>
      <c r="I9" s="4">
        <v>0.95520000000000105</v>
      </c>
      <c r="J9" s="4">
        <v>1.6848000000000001</v>
      </c>
      <c r="K9" s="4">
        <v>0.72719999999999896</v>
      </c>
      <c r="L9" s="4">
        <v>0.71439999999999904</v>
      </c>
      <c r="M9" s="4">
        <v>-2.0000000000001399E-2</v>
      </c>
    </row>
    <row r="10" spans="1:13">
      <c r="A10" s="2" t="s">
        <v>34</v>
      </c>
      <c r="B10" s="4">
        <v>0.57599999999999996</v>
      </c>
      <c r="C10" s="4">
        <v>0.84793333333333198</v>
      </c>
      <c r="D10" s="4">
        <v>0.72879999999999701</v>
      </c>
      <c r="E10" s="4">
        <v>1.0544</v>
      </c>
      <c r="F10" s="4">
        <v>0.28719999999999901</v>
      </c>
      <c r="G10" s="4">
        <v>0.28239999999999799</v>
      </c>
      <c r="H10" s="4">
        <v>1.1072</v>
      </c>
      <c r="I10" s="4">
        <v>1.3535999999999999</v>
      </c>
      <c r="J10" s="4">
        <v>1.7487999999999999</v>
      </c>
      <c r="K10" s="4">
        <v>1.208</v>
      </c>
      <c r="L10" s="4">
        <v>0.35999999999999799</v>
      </c>
      <c r="M10" s="4">
        <v>0.25999999999999901</v>
      </c>
    </row>
    <row r="11" spans="1:13">
      <c r="A11" s="2" t="s">
        <v>35</v>
      </c>
      <c r="B11" s="4">
        <v>1.4376</v>
      </c>
      <c r="C11" s="4">
        <v>1.4244000000000001</v>
      </c>
      <c r="D11" s="4">
        <v>1.0304</v>
      </c>
      <c r="E11" s="4">
        <v>0.78639999999999799</v>
      </c>
      <c r="F11" s="4">
        <v>0.83253333333333301</v>
      </c>
      <c r="G11" s="4">
        <v>0.60919999999999797</v>
      </c>
      <c r="H11" s="4">
        <v>1.32408888888889</v>
      </c>
      <c r="I11" s="4">
        <v>0.98480000000000001</v>
      </c>
      <c r="J11" s="4">
        <v>1.1178285714285701</v>
      </c>
      <c r="K11" s="4">
        <v>0.62159999999999904</v>
      </c>
      <c r="L11" s="4">
        <v>-0.18640000000000201</v>
      </c>
      <c r="M11" s="4">
        <v>-0.11246666666666701</v>
      </c>
    </row>
    <row r="12" spans="1:13">
      <c r="A12" s="2" t="s">
        <v>36</v>
      </c>
      <c r="B12" s="4">
        <v>0.96079999999999899</v>
      </c>
      <c r="C12" s="4">
        <v>0.87039999999999795</v>
      </c>
      <c r="D12" s="4">
        <v>0.42319999999999902</v>
      </c>
      <c r="E12" s="4">
        <v>-2.40000000000005E-2</v>
      </c>
      <c r="F12" s="4">
        <v>0.775199999999999</v>
      </c>
      <c r="G12" s="4">
        <v>0.34559999999999702</v>
      </c>
      <c r="H12" s="4">
        <v>1.2327999999999999</v>
      </c>
      <c r="I12" s="4">
        <v>1.3952</v>
      </c>
      <c r="J12" s="4">
        <v>1.5047999999999999</v>
      </c>
      <c r="K12" s="4">
        <v>1.2263999999999999</v>
      </c>
      <c r="L12" s="4">
        <v>0.76880000000000004</v>
      </c>
      <c r="M12" s="4">
        <v>0.19119999999999901</v>
      </c>
    </row>
    <row r="13" spans="1:13">
      <c r="A13" s="2" t="s">
        <v>37</v>
      </c>
      <c r="B13" s="4">
        <v>1.1095999999999999</v>
      </c>
      <c r="C13" s="4">
        <v>0.85599999999999998</v>
      </c>
      <c r="D13" s="4">
        <v>1.3695999999999999</v>
      </c>
      <c r="E13" s="4">
        <v>1.2527999999999999</v>
      </c>
      <c r="F13" s="4">
        <v>1.1656</v>
      </c>
      <c r="G13" s="4">
        <v>0.16</v>
      </c>
      <c r="H13" s="4">
        <v>1.3580000000000001</v>
      </c>
      <c r="I13" s="4">
        <v>2.3344</v>
      </c>
      <c r="J13" s="4">
        <v>1.3351999999999999</v>
      </c>
      <c r="K13" s="4">
        <v>0.44999999999999901</v>
      </c>
      <c r="L13" s="4">
        <v>0.13200000000000001</v>
      </c>
      <c r="M13" s="4">
        <v>-0.146400000000001</v>
      </c>
    </row>
    <row r="14" spans="1:13">
      <c r="A14" s="2" t="s">
        <v>38</v>
      </c>
      <c r="B14" s="4">
        <v>0.86559999999999904</v>
      </c>
      <c r="C14" s="4">
        <v>-0.114400000000003</v>
      </c>
      <c r="D14" s="4">
        <v>1.0784</v>
      </c>
      <c r="E14" s="4">
        <v>-0.399199999999999</v>
      </c>
      <c r="F14" s="4">
        <v>-1.03999999994556E-2</v>
      </c>
      <c r="G14" s="4">
        <v>0.21199999999999899</v>
      </c>
      <c r="H14" s="4">
        <v>1.1512</v>
      </c>
      <c r="I14" s="4">
        <v>2.032</v>
      </c>
      <c r="J14" s="4">
        <v>2.4104000000000001</v>
      </c>
      <c r="K14" s="4">
        <v>1.6246</v>
      </c>
      <c r="L14" s="4">
        <v>0.83680000000000099</v>
      </c>
      <c r="M14" s="4">
        <v>-0.112000000000001</v>
      </c>
    </row>
    <row r="15" spans="1:13">
      <c r="A15" s="2" t="s">
        <v>39</v>
      </c>
      <c r="B15" s="4">
        <v>1.1488</v>
      </c>
      <c r="C15" s="4">
        <v>0.76760000000000095</v>
      </c>
      <c r="D15" s="4">
        <v>0.90720000000000101</v>
      </c>
      <c r="E15" s="4">
        <v>0.71720000000000095</v>
      </c>
      <c r="F15" s="4">
        <v>0.183199999999999</v>
      </c>
      <c r="G15" s="4">
        <v>0.24959999999999799</v>
      </c>
      <c r="H15" s="4">
        <v>1.2287999999999999</v>
      </c>
      <c r="I15" s="4">
        <v>1.3360000000000001</v>
      </c>
      <c r="J15" s="4">
        <v>1.5431999999999999</v>
      </c>
      <c r="K15" s="4">
        <v>0.72319999999999995</v>
      </c>
      <c r="L15" s="5">
        <v>-8.4154772843886E-16</v>
      </c>
      <c r="M15" s="4">
        <v>0.11119999999999999</v>
      </c>
    </row>
    <row r="16" spans="1:13">
      <c r="A16" s="2"/>
    </row>
    <row r="17" spans="1:10">
      <c r="A17" s="2"/>
    </row>
    <row r="18" spans="1:10">
      <c r="A18" s="2" t="s">
        <v>40</v>
      </c>
      <c r="J18" s="2"/>
    </row>
    <row r="19" spans="1:10" s="2" customFormat="1">
      <c r="B19" s="2" t="s">
        <v>13</v>
      </c>
      <c r="C19"/>
      <c r="D19"/>
      <c r="E19" s="2" t="s">
        <v>14</v>
      </c>
    </row>
    <row r="20" spans="1:10">
      <c r="A20" s="2" t="s">
        <v>23</v>
      </c>
      <c r="B20" s="2">
        <v>10</v>
      </c>
      <c r="C20" s="2">
        <v>20</v>
      </c>
      <c r="D20" s="2">
        <v>30</v>
      </c>
      <c r="E20" s="2">
        <v>10</v>
      </c>
      <c r="F20" s="2">
        <v>20</v>
      </c>
      <c r="G20" s="2">
        <v>30</v>
      </c>
      <c r="J20" s="2"/>
    </row>
    <row r="21" spans="1:10">
      <c r="A21" s="2" t="s">
        <v>28</v>
      </c>
      <c r="B21" s="3">
        <v>-0.48097826086956774</v>
      </c>
      <c r="C21" s="3">
        <v>0.12440782698249125</v>
      </c>
      <c r="D21" s="3">
        <v>-0.14486578610992987</v>
      </c>
      <c r="E21" s="3">
        <v>1.311284046692607</v>
      </c>
      <c r="F21" s="3">
        <v>0.82044628956927856</v>
      </c>
      <c r="G21" s="3">
        <v>0.85243902439024388</v>
      </c>
      <c r="J21" s="2"/>
    </row>
    <row r="22" spans="1:10">
      <c r="A22" s="2" t="s">
        <v>29</v>
      </c>
      <c r="B22" s="3">
        <v>0.94358882521489973</v>
      </c>
      <c r="C22" s="3">
        <v>0.16356316054353109</v>
      </c>
      <c r="D22" s="3">
        <v>0.29985855728429811</v>
      </c>
      <c r="E22" s="3">
        <v>0.79926816518557242</v>
      </c>
      <c r="F22" s="3">
        <v>0.53988283010365035</v>
      </c>
      <c r="G22" s="3">
        <v>-0.20812685827552094</v>
      </c>
      <c r="J22" s="2"/>
    </row>
    <row r="23" spans="1:10">
      <c r="A23" s="2" t="s">
        <v>30</v>
      </c>
      <c r="B23" s="3">
        <v>0.37632398753893925</v>
      </c>
      <c r="C23" s="3">
        <v>0.24357541899441443</v>
      </c>
      <c r="D23" s="3">
        <v>0.2572815533980593</v>
      </c>
      <c r="E23" s="3">
        <v>0.32500000000000001</v>
      </c>
      <c r="F23" s="3">
        <v>0.36954858454475897</v>
      </c>
      <c r="G23" s="3">
        <v>-2.4417314095450122E-2</v>
      </c>
    </row>
    <row r="24" spans="1:10">
      <c r="A24" s="2" t="s">
        <v>31</v>
      </c>
      <c r="B24" s="3">
        <v>1.2177650429799531</v>
      </c>
      <c r="C24" s="3">
        <v>0.19143239625167002</v>
      </c>
      <c r="D24" s="3">
        <v>0.56880733944954343</v>
      </c>
      <c r="E24" s="3">
        <v>0.3464285714285707</v>
      </c>
      <c r="F24" s="3">
        <v>0.6619718309859155</v>
      </c>
      <c r="G24" s="3">
        <v>7.2580645161290328E-2</v>
      </c>
    </row>
    <row r="25" spans="1:10">
      <c r="A25" s="2" t="s">
        <v>32</v>
      </c>
      <c r="B25" s="3">
        <v>0.84095187083939282</v>
      </c>
      <c r="C25" s="3">
        <v>9.6697310180455465E-2</v>
      </c>
      <c r="D25" s="3">
        <v>0.97256537056789338</v>
      </c>
      <c r="E25" s="3">
        <v>0.93830570902394117</v>
      </c>
      <c r="F25" s="3">
        <v>0.11430481283422292</v>
      </c>
      <c r="G25" s="3">
        <v>5.5517477724469418E-2</v>
      </c>
    </row>
    <row r="26" spans="1:10">
      <c r="A26" s="2" t="s">
        <v>33</v>
      </c>
      <c r="B26" s="3">
        <v>0.30934018851756429</v>
      </c>
      <c r="C26" s="3">
        <v>0.25074096028452802</v>
      </c>
      <c r="D26" s="3">
        <v>0.47472677595628421</v>
      </c>
      <c r="E26" s="3">
        <v>0.65348670021567123</v>
      </c>
      <c r="F26" s="3">
        <v>0.7479061976549396</v>
      </c>
      <c r="G26" s="3">
        <v>-1.1870845204179368E-2</v>
      </c>
    </row>
    <row r="27" spans="1:10">
      <c r="A27" s="2" t="s">
        <v>34</v>
      </c>
      <c r="B27" s="3">
        <v>1.8305555555555557</v>
      </c>
      <c r="C27" s="3">
        <v>0.33870587310323075</v>
      </c>
      <c r="D27" s="3">
        <v>0.38748627881448838</v>
      </c>
      <c r="E27" s="3">
        <v>1.0910404624277457</v>
      </c>
      <c r="F27" s="3">
        <v>0.26595744680850919</v>
      </c>
      <c r="G27" s="3">
        <v>0.14867337602927666</v>
      </c>
    </row>
    <row r="28" spans="1:10">
      <c r="A28" s="2" t="s">
        <v>35</v>
      </c>
      <c r="B28" s="3">
        <v>0.5470228158041166</v>
      </c>
      <c r="C28" s="3">
        <v>0.58448001497706614</v>
      </c>
      <c r="D28" s="3">
        <v>0.59122670807453215</v>
      </c>
      <c r="E28" s="3">
        <v>0.46945488721804401</v>
      </c>
      <c r="F28" s="3">
        <v>-0.18927701056052193</v>
      </c>
      <c r="G28" s="3">
        <v>-0.10061173022526711</v>
      </c>
    </row>
    <row r="29" spans="1:10">
      <c r="A29" s="2" t="s">
        <v>36</v>
      </c>
      <c r="B29" s="3">
        <v>-2.4979184013322778E-2</v>
      </c>
      <c r="C29" s="3">
        <v>0.890625000000001</v>
      </c>
      <c r="D29" s="3">
        <v>0.81663516068052411</v>
      </c>
      <c r="E29" s="3">
        <v>0.9948085658663206</v>
      </c>
      <c r="F29" s="3">
        <v>0.55103211009174313</v>
      </c>
      <c r="G29" s="3">
        <v>0.12706007442849482</v>
      </c>
    </row>
    <row r="30" spans="1:10">
      <c r="A30" s="2" t="s">
        <v>37</v>
      </c>
      <c r="B30" s="3">
        <v>1.1290555155010815</v>
      </c>
      <c r="C30" s="3">
        <v>1.3616822429906541</v>
      </c>
      <c r="D30" s="3">
        <v>0.11682242990654207</v>
      </c>
      <c r="E30" s="3">
        <v>0.33136966126656775</v>
      </c>
      <c r="F30" s="3">
        <v>5.6545579163810832E-2</v>
      </c>
      <c r="G30" s="3">
        <v>-0.10964649490713077</v>
      </c>
    </row>
    <row r="31" spans="1:10">
      <c r="A31" s="2" t="s">
        <v>38</v>
      </c>
      <c r="B31" s="3">
        <v>-0.46118299445471284</v>
      </c>
      <c r="C31" s="3">
        <v>9.090909090432979E-2</v>
      </c>
      <c r="D31" s="3">
        <v>0.1965875370919872</v>
      </c>
      <c r="E31" s="3">
        <v>1.4112230715774845</v>
      </c>
      <c r="F31" s="3">
        <v>0.41181102362204774</v>
      </c>
      <c r="G31" s="3">
        <v>-4.6465316959841102E-2</v>
      </c>
    </row>
    <row r="32" spans="1:10">
      <c r="A32" s="2" t="s">
        <v>39</v>
      </c>
      <c r="B32" s="3">
        <v>0.62430362116991722</v>
      </c>
      <c r="C32" s="3">
        <v>0.23866597186034233</v>
      </c>
      <c r="D32" s="3">
        <v>0.27513227513227262</v>
      </c>
      <c r="E32" s="3">
        <v>0.58854166666666663</v>
      </c>
      <c r="F32" s="3">
        <v>-6.2990099434046402E-16</v>
      </c>
      <c r="G32" s="3">
        <v>7.2058061171591498E-2</v>
      </c>
    </row>
    <row r="33" spans="1:7">
      <c r="A33" s="2"/>
      <c r="B33" s="2">
        <f t="shared" ref="B33:G33" si="0">AVERAGE(B21:B32)</f>
        <v>0.57098058198198476</v>
      </c>
      <c r="C33" s="2">
        <f t="shared" si="0"/>
        <v>0.38129043892272624</v>
      </c>
      <c r="D33" s="2">
        <f t="shared" si="0"/>
        <v>0.40102201668720788</v>
      </c>
      <c r="E33" s="2">
        <f t="shared" si="0"/>
        <v>0.77168429229743263</v>
      </c>
      <c r="F33" s="2">
        <f t="shared" si="0"/>
        <v>0.36251080790152951</v>
      </c>
      <c r="G33" s="2">
        <f t="shared" si="0"/>
        <v>6.8932508269831452E-2</v>
      </c>
    </row>
    <row r="34" spans="1:7">
      <c r="B34" s="2"/>
      <c r="C34" s="2"/>
      <c r="D34" s="2"/>
      <c r="E34" s="2"/>
      <c r="F34" s="2"/>
      <c r="G34" s="2"/>
    </row>
    <row r="36" spans="1:7">
      <c r="B36" s="2"/>
    </row>
    <row r="37" spans="1:7">
      <c r="B37" s="2"/>
    </row>
    <row r="55" spans="1:24">
      <c r="M55" s="2" t="s">
        <v>17</v>
      </c>
      <c r="T55" s="2" t="s">
        <v>18</v>
      </c>
    </row>
    <row r="57" spans="1:24">
      <c r="J57" t="s">
        <v>0</v>
      </c>
      <c r="R57" t="s">
        <v>0</v>
      </c>
    </row>
    <row r="58" spans="1:24">
      <c r="J58" t="s">
        <v>15</v>
      </c>
      <c r="R58" t="s">
        <v>15</v>
      </c>
    </row>
    <row r="59" spans="1:24">
      <c r="A59" t="s">
        <v>16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  <c r="J59" t="s">
        <v>1</v>
      </c>
      <c r="K59" t="s">
        <v>16</v>
      </c>
      <c r="L59" t="s">
        <v>2</v>
      </c>
      <c r="M59" t="s">
        <v>3</v>
      </c>
      <c r="N59" t="s">
        <v>4</v>
      </c>
      <c r="O59" t="s">
        <v>5</v>
      </c>
      <c r="P59" t="s">
        <v>6</v>
      </c>
      <c r="R59" t="s">
        <v>1</v>
      </c>
      <c r="S59" t="s">
        <v>16</v>
      </c>
      <c r="T59" t="s">
        <v>2</v>
      </c>
      <c r="U59" t="s">
        <v>3</v>
      </c>
      <c r="V59" t="s">
        <v>4</v>
      </c>
      <c r="W59" t="s">
        <v>5</v>
      </c>
      <c r="X59" t="s">
        <v>6</v>
      </c>
    </row>
    <row r="60" spans="1:24">
      <c r="A60" t="s">
        <v>8</v>
      </c>
      <c r="B60">
        <v>4.5099312283673365E-2</v>
      </c>
      <c r="C60">
        <v>1</v>
      </c>
      <c r="D60">
        <v>4.5099312283673365E-2</v>
      </c>
      <c r="E60">
        <v>0.47478709543975511</v>
      </c>
      <c r="F60">
        <v>0.50506752974364622</v>
      </c>
      <c r="J60" t="s">
        <v>19</v>
      </c>
      <c r="K60" t="s">
        <v>8</v>
      </c>
      <c r="L60">
        <v>4.6525653043156447</v>
      </c>
      <c r="M60">
        <v>1</v>
      </c>
      <c r="N60">
        <v>4.6525653043156447</v>
      </c>
      <c r="O60">
        <v>51.922412122201465</v>
      </c>
      <c r="P60">
        <v>1.7397774986445202E-5</v>
      </c>
      <c r="R60" t="s">
        <v>19</v>
      </c>
      <c r="S60" t="s">
        <v>8</v>
      </c>
      <c r="T60">
        <v>14.031739110467251</v>
      </c>
      <c r="U60">
        <v>1</v>
      </c>
      <c r="V60">
        <v>14.031739110467251</v>
      </c>
      <c r="W60">
        <v>72.606073134979368</v>
      </c>
      <c r="X60">
        <v>3.5680308660883975E-6</v>
      </c>
    </row>
    <row r="61" spans="1:24">
      <c r="A61" t="s">
        <v>9</v>
      </c>
      <c r="B61">
        <v>4.5099312283673365E-2</v>
      </c>
      <c r="C61">
        <v>1</v>
      </c>
      <c r="D61">
        <v>4.5099312283673365E-2</v>
      </c>
      <c r="E61">
        <v>0.47478709543975511</v>
      </c>
      <c r="F61">
        <v>0.50506752974364622</v>
      </c>
      <c r="K61" t="s">
        <v>9</v>
      </c>
      <c r="L61">
        <v>4.6525653043156447</v>
      </c>
      <c r="M61">
        <v>1</v>
      </c>
      <c r="N61">
        <v>4.6525653043156447</v>
      </c>
      <c r="O61">
        <v>51.922412122201465</v>
      </c>
      <c r="P61">
        <v>1.7397774986445202E-5</v>
      </c>
      <c r="S61" t="s">
        <v>9</v>
      </c>
      <c r="T61">
        <v>14.031739110467251</v>
      </c>
      <c r="U61">
        <v>1</v>
      </c>
      <c r="V61">
        <v>14.031739110467251</v>
      </c>
      <c r="W61">
        <v>72.606073134979368</v>
      </c>
      <c r="X61">
        <v>3.5680308660883975E-6</v>
      </c>
    </row>
    <row r="62" spans="1:24">
      <c r="A62" t="s">
        <v>10</v>
      </c>
      <c r="B62">
        <v>4.5099312283673365E-2</v>
      </c>
      <c r="C62">
        <v>1</v>
      </c>
      <c r="D62">
        <v>4.5099312283673365E-2</v>
      </c>
      <c r="E62">
        <v>0.47478709543975511</v>
      </c>
      <c r="F62">
        <v>0.50506752974364622</v>
      </c>
      <c r="K62" t="s">
        <v>10</v>
      </c>
      <c r="L62">
        <v>4.6525653043156447</v>
      </c>
      <c r="M62">
        <v>1</v>
      </c>
      <c r="N62">
        <v>4.6525653043156447</v>
      </c>
      <c r="O62">
        <v>51.922412122201465</v>
      </c>
      <c r="P62">
        <v>1.7397774986445202E-5</v>
      </c>
      <c r="S62" t="s">
        <v>10</v>
      </c>
      <c r="T62">
        <v>14.031739110467251</v>
      </c>
      <c r="U62">
        <v>1</v>
      </c>
      <c r="V62">
        <v>14.031739110467251</v>
      </c>
      <c r="W62">
        <v>72.606073134979368</v>
      </c>
      <c r="X62">
        <v>3.5680308660883975E-6</v>
      </c>
    </row>
    <row r="63" spans="1:24">
      <c r="A63" t="s">
        <v>11</v>
      </c>
      <c r="B63">
        <v>4.5099312283673365E-2</v>
      </c>
      <c r="C63">
        <v>1</v>
      </c>
      <c r="D63">
        <v>4.5099312283673365E-2</v>
      </c>
      <c r="E63">
        <v>0.47478709543975511</v>
      </c>
      <c r="F63">
        <v>0.50506752974364622</v>
      </c>
      <c r="K63" t="s">
        <v>11</v>
      </c>
      <c r="L63">
        <v>4.6525653043156447</v>
      </c>
      <c r="M63">
        <v>1</v>
      </c>
      <c r="N63">
        <v>4.6525653043156447</v>
      </c>
      <c r="O63">
        <v>51.922412122201465</v>
      </c>
      <c r="P63">
        <v>1.7397774986445202E-5</v>
      </c>
      <c r="S63" t="s">
        <v>11</v>
      </c>
      <c r="T63">
        <v>14.031739110467251</v>
      </c>
      <c r="U63">
        <v>1</v>
      </c>
      <c r="V63">
        <v>14.031739110467251</v>
      </c>
      <c r="W63">
        <v>72.606073134979368</v>
      </c>
      <c r="X63">
        <v>3.5680308660883975E-6</v>
      </c>
    </row>
    <row r="64" spans="1:24">
      <c r="A64" t="s">
        <v>8</v>
      </c>
      <c r="B64">
        <v>1.0448734598839897</v>
      </c>
      <c r="C64">
        <v>11</v>
      </c>
      <c r="D64">
        <v>9.498849635308998E-2</v>
      </c>
      <c r="J64" t="s">
        <v>20</v>
      </c>
      <c r="K64" t="s">
        <v>8</v>
      </c>
      <c r="L64">
        <v>0.9856671956422618</v>
      </c>
      <c r="M64">
        <v>11</v>
      </c>
      <c r="N64">
        <v>8.9606108694751066E-2</v>
      </c>
      <c r="R64" t="s">
        <v>20</v>
      </c>
      <c r="S64" t="s">
        <v>8</v>
      </c>
      <c r="T64">
        <v>2.1258432463107431</v>
      </c>
      <c r="U64">
        <v>11</v>
      </c>
      <c r="V64">
        <v>0.19325847693734027</v>
      </c>
    </row>
    <row r="65" spans="1:24">
      <c r="A65" t="s">
        <v>9</v>
      </c>
      <c r="B65">
        <v>1.0448734598839897</v>
      </c>
      <c r="C65">
        <v>11</v>
      </c>
      <c r="D65">
        <v>9.498849635308998E-2</v>
      </c>
      <c r="K65" t="s">
        <v>9</v>
      </c>
      <c r="L65">
        <v>0.9856671956422618</v>
      </c>
      <c r="M65">
        <v>11</v>
      </c>
      <c r="N65">
        <v>8.9606108694751066E-2</v>
      </c>
      <c r="S65" t="s">
        <v>9</v>
      </c>
      <c r="T65">
        <v>2.1258432463107431</v>
      </c>
      <c r="U65">
        <v>11</v>
      </c>
      <c r="V65">
        <v>0.19325847693734027</v>
      </c>
    </row>
    <row r="66" spans="1:24">
      <c r="A66" t="s">
        <v>10</v>
      </c>
      <c r="B66">
        <v>1.0448734598839897</v>
      </c>
      <c r="C66">
        <v>11</v>
      </c>
      <c r="D66">
        <v>9.498849635308998E-2</v>
      </c>
      <c r="K66" t="s">
        <v>10</v>
      </c>
      <c r="L66">
        <v>0.9856671956422618</v>
      </c>
      <c r="M66">
        <v>11</v>
      </c>
      <c r="N66">
        <v>8.9606108694751066E-2</v>
      </c>
      <c r="S66" t="s">
        <v>10</v>
      </c>
      <c r="T66">
        <v>2.1258432463107431</v>
      </c>
      <c r="U66">
        <v>11</v>
      </c>
      <c r="V66">
        <v>0.19325847693734027</v>
      </c>
    </row>
    <row r="67" spans="1:24">
      <c r="A67" t="s">
        <v>11</v>
      </c>
      <c r="B67">
        <v>1.0448734598839897</v>
      </c>
      <c r="C67">
        <v>11</v>
      </c>
      <c r="D67">
        <v>9.498849635308998E-2</v>
      </c>
      <c r="K67" t="s">
        <v>11</v>
      </c>
      <c r="L67">
        <v>0.9856671956422618</v>
      </c>
      <c r="M67">
        <v>11</v>
      </c>
      <c r="N67">
        <v>8.9606108694751066E-2</v>
      </c>
      <c r="S67" t="s">
        <v>11</v>
      </c>
      <c r="T67">
        <v>2.1258432463107431</v>
      </c>
      <c r="U67">
        <v>11</v>
      </c>
      <c r="V67">
        <v>0.19325847693734027</v>
      </c>
    </row>
    <row r="68" spans="1:24">
      <c r="A68" t="s">
        <v>8</v>
      </c>
      <c r="B68">
        <v>2.3905060512340324</v>
      </c>
      <c r="C68">
        <v>2</v>
      </c>
      <c r="D68">
        <v>1.1952530256170162</v>
      </c>
      <c r="E68">
        <v>10.322392761797744</v>
      </c>
      <c r="F68">
        <v>6.8884928074736237E-4</v>
      </c>
      <c r="J68" t="s">
        <v>7</v>
      </c>
      <c r="K68" t="s">
        <v>8</v>
      </c>
      <c r="L68">
        <v>0.23001432964750143</v>
      </c>
      <c r="M68">
        <v>2</v>
      </c>
      <c r="N68">
        <v>0.11500716482375072</v>
      </c>
      <c r="O68">
        <v>1.3486576381969759</v>
      </c>
      <c r="P68">
        <v>0.28022203661488071</v>
      </c>
      <c r="R68" t="s">
        <v>7</v>
      </c>
      <c r="S68" t="s">
        <v>8</v>
      </c>
      <c r="T68">
        <v>0.97248617949700611</v>
      </c>
      <c r="U68">
        <v>2</v>
      </c>
      <c r="V68">
        <v>0.48624308974850305</v>
      </c>
      <c r="W68">
        <v>8.5145230793947455</v>
      </c>
      <c r="X68">
        <v>1.8255014226579503E-3</v>
      </c>
    </row>
    <row r="69" spans="1:24">
      <c r="A69" t="s">
        <v>9</v>
      </c>
      <c r="B69">
        <v>2.3905060512340324</v>
      </c>
      <c r="C69">
        <v>1.4181183012863932</v>
      </c>
      <c r="D69">
        <v>1.6856887391309836</v>
      </c>
      <c r="E69">
        <v>10.322392761797744</v>
      </c>
      <c r="F69">
        <v>2.8985788662445719E-3</v>
      </c>
      <c r="K69" t="s">
        <v>9</v>
      </c>
      <c r="L69">
        <v>0.23001432964750143</v>
      </c>
      <c r="M69">
        <v>1.9838882785647394</v>
      </c>
      <c r="N69">
        <v>0.11594117074672533</v>
      </c>
      <c r="O69">
        <v>1.3486576381969759</v>
      </c>
      <c r="P69">
        <v>0.28023384683423258</v>
      </c>
      <c r="S69" t="s">
        <v>9</v>
      </c>
      <c r="T69">
        <v>0.97248617949700611</v>
      </c>
      <c r="U69">
        <v>1.6642662132979189</v>
      </c>
      <c r="V69">
        <v>0.58433330661079896</v>
      </c>
      <c r="W69">
        <v>8.5145230793947455</v>
      </c>
      <c r="X69">
        <v>3.5931775387653114E-3</v>
      </c>
    </row>
    <row r="70" spans="1:24">
      <c r="A70" t="s">
        <v>10</v>
      </c>
      <c r="B70">
        <v>2.3905060512340324</v>
      </c>
      <c r="C70">
        <v>1.5672724927769508</v>
      </c>
      <c r="D70">
        <v>1.5252651100884482</v>
      </c>
      <c r="E70">
        <v>10.322392761797746</v>
      </c>
      <c r="F70">
        <v>2.0012262972603908E-3</v>
      </c>
      <c r="K70" t="s">
        <v>10</v>
      </c>
      <c r="L70">
        <v>0.23001432964750143</v>
      </c>
      <c r="M70">
        <v>2</v>
      </c>
      <c r="N70">
        <v>0.11500716482375072</v>
      </c>
      <c r="O70">
        <v>1.3486576381969759</v>
      </c>
      <c r="P70">
        <v>0.28022203661488071</v>
      </c>
      <c r="S70" t="s">
        <v>10</v>
      </c>
      <c r="T70">
        <v>0.97248617949700611</v>
      </c>
      <c r="U70">
        <v>1.9249900404372486</v>
      </c>
      <c r="V70">
        <v>0.50519023946540131</v>
      </c>
      <c r="W70">
        <v>8.5145230793947455</v>
      </c>
      <c r="X70">
        <v>2.1226068997600264E-3</v>
      </c>
    </row>
    <row r="71" spans="1:24">
      <c r="A71" t="s">
        <v>11</v>
      </c>
      <c r="B71">
        <v>2.3905060512340324</v>
      </c>
      <c r="C71">
        <v>1</v>
      </c>
      <c r="D71">
        <v>2.3905060512340324</v>
      </c>
      <c r="E71">
        <v>10.322392761797744</v>
      </c>
      <c r="F71">
        <v>8.2635501817625908E-3</v>
      </c>
      <c r="K71" t="s">
        <v>11</v>
      </c>
      <c r="L71">
        <v>0.23001432964750143</v>
      </c>
      <c r="M71">
        <v>1</v>
      </c>
      <c r="N71">
        <v>0.23001432964750143</v>
      </c>
      <c r="O71">
        <v>1.3486576381969759</v>
      </c>
      <c r="P71">
        <v>0.27009359365248603</v>
      </c>
      <c r="S71" t="s">
        <v>11</v>
      </c>
      <c r="T71">
        <v>0.97248617949700611</v>
      </c>
      <c r="U71">
        <v>1</v>
      </c>
      <c r="V71">
        <v>0.97248617949700611</v>
      </c>
      <c r="W71">
        <v>8.5145230793947455</v>
      </c>
      <c r="X71">
        <v>1.3988293789508261E-2</v>
      </c>
    </row>
    <row r="72" spans="1:24">
      <c r="A72" t="s">
        <v>8</v>
      </c>
      <c r="B72">
        <v>2.5474293771199936</v>
      </c>
      <c r="C72">
        <v>22</v>
      </c>
      <c r="D72">
        <v>0.11579224441454516</v>
      </c>
      <c r="J72" t="s">
        <v>12</v>
      </c>
      <c r="K72" t="s">
        <v>8</v>
      </c>
      <c r="L72">
        <v>1.8760562758574448</v>
      </c>
      <c r="M72">
        <v>22</v>
      </c>
      <c r="N72">
        <v>8.5275285266247489E-2</v>
      </c>
      <c r="R72" t="s">
        <v>12</v>
      </c>
      <c r="S72" t="s">
        <v>8</v>
      </c>
      <c r="T72">
        <v>1.2563649043778842</v>
      </c>
      <c r="U72">
        <v>22</v>
      </c>
      <c r="V72">
        <v>5.7107495653540188E-2</v>
      </c>
    </row>
    <row r="73" spans="1:24">
      <c r="A73" t="s">
        <v>9</v>
      </c>
      <c r="B73">
        <v>2.5474293771199936</v>
      </c>
      <c r="C73">
        <v>15.599301314150324</v>
      </c>
      <c r="D73">
        <v>0.16330406893347127</v>
      </c>
      <c r="K73" t="s">
        <v>9</v>
      </c>
      <c r="L73">
        <v>1.8760562758574448</v>
      </c>
      <c r="M73">
        <v>21.822771064212134</v>
      </c>
      <c r="N73">
        <v>8.596783013198768E-2</v>
      </c>
      <c r="S73" t="s">
        <v>9</v>
      </c>
      <c r="T73">
        <v>1.2563649043778842</v>
      </c>
      <c r="U73">
        <v>18.306928346277108</v>
      </c>
      <c r="V73">
        <v>6.8627837538533784E-2</v>
      </c>
    </row>
    <row r="74" spans="1:24">
      <c r="A74" t="s">
        <v>10</v>
      </c>
      <c r="B74">
        <v>2.5474293771199936</v>
      </c>
      <c r="C74">
        <v>17.239997420546459</v>
      </c>
      <c r="D74">
        <v>0.14776274699925374</v>
      </c>
      <c r="K74" t="s">
        <v>10</v>
      </c>
      <c r="L74">
        <v>1.8760562758574448</v>
      </c>
      <c r="M74">
        <v>22</v>
      </c>
      <c r="N74">
        <v>8.5275285266247489E-2</v>
      </c>
      <c r="S74" t="s">
        <v>10</v>
      </c>
      <c r="T74">
        <v>1.2563649043778842</v>
      </c>
      <c r="U74">
        <v>21.174890444809733</v>
      </c>
      <c r="V74">
        <v>5.9332769992481216E-2</v>
      </c>
    </row>
    <row r="75" spans="1:24">
      <c r="A75" t="s">
        <v>11</v>
      </c>
      <c r="B75">
        <v>2.5474293771199936</v>
      </c>
      <c r="C75">
        <v>11</v>
      </c>
      <c r="D75">
        <v>0.23158448882909033</v>
      </c>
      <c r="K75" t="s">
        <v>11</v>
      </c>
      <c r="L75">
        <v>1.8760562758574448</v>
      </c>
      <c r="M75">
        <v>11</v>
      </c>
      <c r="N75">
        <v>0.17055057053249498</v>
      </c>
      <c r="S75" t="s">
        <v>11</v>
      </c>
      <c r="T75">
        <v>1.2563649043778842</v>
      </c>
      <c r="U75">
        <v>11</v>
      </c>
      <c r="V75">
        <v>0.11421499130708038</v>
      </c>
    </row>
    <row r="76" spans="1:24">
      <c r="A76" t="s">
        <v>8</v>
      </c>
      <c r="B76">
        <v>0.86040925999035034</v>
      </c>
      <c r="C76">
        <v>2</v>
      </c>
      <c r="D76">
        <v>0.43020462999517517</v>
      </c>
      <c r="E76">
        <v>2.8691257447704412</v>
      </c>
      <c r="F76">
        <v>7.8123122606011217E-2</v>
      </c>
      <c r="J76" t="s">
        <v>21</v>
      </c>
      <c r="K76" t="s">
        <v>8</v>
      </c>
      <c r="L76">
        <v>5.9344461574032399E-2</v>
      </c>
      <c r="M76">
        <v>2</v>
      </c>
      <c r="N76">
        <v>2.96722307870162E-2</v>
      </c>
      <c r="O76">
        <v>0.25347880653521143</v>
      </c>
      <c r="P76">
        <v>0.77833178387642543</v>
      </c>
      <c r="R76" t="s">
        <v>21</v>
      </c>
      <c r="S76" t="s">
        <v>8</v>
      </c>
      <c r="T76">
        <v>3.9362500611938156</v>
      </c>
      <c r="U76">
        <v>2</v>
      </c>
      <c r="V76">
        <v>1.9681250305969078</v>
      </c>
      <c r="W76">
        <v>17.504017625216946</v>
      </c>
      <c r="X76">
        <v>2.8271749230494988E-5</v>
      </c>
    </row>
    <row r="77" spans="1:24">
      <c r="A77" t="s">
        <v>9</v>
      </c>
      <c r="B77">
        <v>0.86040925999035034</v>
      </c>
      <c r="C77">
        <v>1.8356810039260933</v>
      </c>
      <c r="D77">
        <v>0.46871393131493744</v>
      </c>
      <c r="E77">
        <v>2.8691257447704408</v>
      </c>
      <c r="F77">
        <v>8.3768990818586284E-2</v>
      </c>
      <c r="K77" t="s">
        <v>9</v>
      </c>
      <c r="L77">
        <v>5.9344461574032399E-2</v>
      </c>
      <c r="M77">
        <v>1.8932807995873353</v>
      </c>
      <c r="N77">
        <v>3.1344775474914911E-2</v>
      </c>
      <c r="O77">
        <v>0.25347880653521149</v>
      </c>
      <c r="P77">
        <v>0.76669587761340441</v>
      </c>
      <c r="S77" t="s">
        <v>9</v>
      </c>
      <c r="T77">
        <v>3.9362500611938156</v>
      </c>
      <c r="U77">
        <v>1.9630393750699235</v>
      </c>
      <c r="V77">
        <v>2.0051814095953149</v>
      </c>
      <c r="W77">
        <v>17.504017625216942</v>
      </c>
      <c r="X77">
        <v>3.2712055060539191E-5</v>
      </c>
    </row>
    <row r="78" spans="1:24">
      <c r="A78" t="s">
        <v>10</v>
      </c>
      <c r="B78">
        <v>0.86040925999035034</v>
      </c>
      <c r="C78">
        <v>2</v>
      </c>
      <c r="D78">
        <v>0.43020462999517517</v>
      </c>
      <c r="E78">
        <v>2.8691257447704412</v>
      </c>
      <c r="F78">
        <v>7.8123122606011217E-2</v>
      </c>
      <c r="K78" t="s">
        <v>10</v>
      </c>
      <c r="L78">
        <v>5.9344461574032399E-2</v>
      </c>
      <c r="M78">
        <v>2</v>
      </c>
      <c r="N78">
        <v>2.96722307870162E-2</v>
      </c>
      <c r="O78">
        <v>0.25347880653521143</v>
      </c>
      <c r="P78">
        <v>0.77833178387642543</v>
      </c>
      <c r="S78" t="s">
        <v>10</v>
      </c>
      <c r="T78">
        <v>3.9362500611938156</v>
      </c>
      <c r="U78">
        <v>2</v>
      </c>
      <c r="V78">
        <v>1.9681250305969078</v>
      </c>
      <c r="W78">
        <v>17.504017625216946</v>
      </c>
      <c r="X78">
        <v>2.8271749230494988E-5</v>
      </c>
    </row>
    <row r="79" spans="1:24">
      <c r="A79" t="s">
        <v>11</v>
      </c>
      <c r="B79">
        <v>0.86040925999035034</v>
      </c>
      <c r="C79">
        <v>1</v>
      </c>
      <c r="D79">
        <v>0.86040925999035034</v>
      </c>
      <c r="E79">
        <v>2.8691257447704412</v>
      </c>
      <c r="F79">
        <v>0.11838521072671246</v>
      </c>
      <c r="K79" t="s">
        <v>11</v>
      </c>
      <c r="L79">
        <v>5.9344461574032399E-2</v>
      </c>
      <c r="M79">
        <v>1</v>
      </c>
      <c r="N79">
        <v>5.9344461574032399E-2</v>
      </c>
      <c r="O79">
        <v>0.25347880653521143</v>
      </c>
      <c r="P79">
        <v>0.62456547391859119</v>
      </c>
      <c r="S79" t="s">
        <v>11</v>
      </c>
      <c r="T79">
        <v>3.9362500611938156</v>
      </c>
      <c r="U79">
        <v>1</v>
      </c>
      <c r="V79">
        <v>3.9362500611938156</v>
      </c>
      <c r="W79">
        <v>17.504017625216946</v>
      </c>
      <c r="X79">
        <v>1.526780949823622E-3</v>
      </c>
    </row>
    <row r="80" spans="1:24">
      <c r="A80" t="s">
        <v>8</v>
      </c>
      <c r="B80">
        <v>3.2987406972820246</v>
      </c>
      <c r="C80">
        <v>22</v>
      </c>
      <c r="D80">
        <v>0.14994275896736475</v>
      </c>
      <c r="J80" t="s">
        <v>22</v>
      </c>
      <c r="K80" t="s">
        <v>8</v>
      </c>
      <c r="L80">
        <v>2.5753201470264759</v>
      </c>
      <c r="M80">
        <v>22</v>
      </c>
      <c r="N80">
        <v>0.11706000668302163</v>
      </c>
      <c r="R80" t="s">
        <v>22</v>
      </c>
      <c r="S80" t="s">
        <v>8</v>
      </c>
      <c r="T80">
        <v>2.4736464279351598</v>
      </c>
      <c r="U80">
        <v>22</v>
      </c>
      <c r="V80">
        <v>0.11243847399705272</v>
      </c>
    </row>
    <row r="81" spans="1:22">
      <c r="A81" t="s">
        <v>9</v>
      </c>
      <c r="B81">
        <v>3.2987406972820246</v>
      </c>
      <c r="C81">
        <v>20.192491043187026</v>
      </c>
      <c r="D81">
        <v>0.16336472257072138</v>
      </c>
      <c r="K81" t="s">
        <v>9</v>
      </c>
      <c r="L81">
        <v>2.5753201470264759</v>
      </c>
      <c r="M81">
        <v>20.826088795460688</v>
      </c>
      <c r="N81">
        <v>0.12365836774823508</v>
      </c>
      <c r="S81" t="s">
        <v>9</v>
      </c>
      <c r="T81">
        <v>2.4736464279351598</v>
      </c>
      <c r="U81">
        <v>21.59343312576916</v>
      </c>
      <c r="V81">
        <v>0.11455549534562713</v>
      </c>
    </row>
    <row r="82" spans="1:22">
      <c r="A82" t="s">
        <v>10</v>
      </c>
      <c r="B82">
        <v>3.2987406972820246</v>
      </c>
      <c r="C82">
        <v>22</v>
      </c>
      <c r="D82">
        <v>0.14994275896736475</v>
      </c>
      <c r="K82" t="s">
        <v>10</v>
      </c>
      <c r="L82">
        <v>2.5753201470264759</v>
      </c>
      <c r="M82">
        <v>22</v>
      </c>
      <c r="N82">
        <v>0.11706000668302163</v>
      </c>
      <c r="S82" t="s">
        <v>10</v>
      </c>
      <c r="T82">
        <v>2.4736464279351598</v>
      </c>
      <c r="U82">
        <v>22</v>
      </c>
      <c r="V82">
        <v>0.11243847399705272</v>
      </c>
    </row>
    <row r="83" spans="1:22">
      <c r="A83" t="s">
        <v>11</v>
      </c>
      <c r="B83">
        <v>3.2987406972820246</v>
      </c>
      <c r="C83">
        <v>11</v>
      </c>
      <c r="D83">
        <v>0.29988551793472951</v>
      </c>
      <c r="K83" t="s">
        <v>11</v>
      </c>
      <c r="L83">
        <v>2.5753201470264759</v>
      </c>
      <c r="M83">
        <v>11</v>
      </c>
      <c r="N83">
        <v>0.23412001336604327</v>
      </c>
      <c r="S83" t="s">
        <v>11</v>
      </c>
      <c r="T83">
        <v>2.4736464279351598</v>
      </c>
      <c r="U83">
        <v>11</v>
      </c>
      <c r="V83">
        <v>0.22487694799410543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correlation</vt:lpstr>
      <vt:lpstr>slopes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2014-11-14T05:15:49Z</dcterms:modified>
</cp:coreProperties>
</file>