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7455" activeTab="1"/>
  </bookViews>
  <sheets>
    <sheet name="dati" sheetId="1" r:id="rId1"/>
    <sheet name="Foglio1" sheetId="2" r:id="rId2"/>
    <sheet name="Foglio2" sheetId="3" r:id="rId3"/>
    <sheet name="Foglio3" sheetId="4" r:id="rId4"/>
    <sheet name="Foglio4" sheetId="5" r:id="rId5"/>
  </sheets>
  <calcPr calcId="145621"/>
</workbook>
</file>

<file path=xl/calcChain.xml><?xml version="1.0" encoding="utf-8"?>
<calcChain xmlns="http://schemas.openxmlformats.org/spreadsheetml/2006/main">
  <c r="D5" i="2" l="1"/>
  <c r="E10" i="4"/>
  <c r="E9" i="4"/>
  <c r="E8" i="4"/>
  <c r="E7" i="4"/>
  <c r="E6" i="4"/>
  <c r="E5" i="4"/>
  <c r="E4" i="4"/>
  <c r="E3" i="4"/>
  <c r="D6" i="5"/>
  <c r="D5" i="5"/>
  <c r="D4" i="5"/>
  <c r="B6" i="3"/>
  <c r="E5" i="2" l="1"/>
  <c r="C5" i="2"/>
</calcChain>
</file>

<file path=xl/sharedStrings.xml><?xml version="1.0" encoding="utf-8"?>
<sst xmlns="http://schemas.openxmlformats.org/spreadsheetml/2006/main" count="1849" uniqueCount="1141">
  <si>
    <t>Arnone</t>
  </si>
  <si>
    <t>Eriberto Gilberto</t>
  </si>
  <si>
    <t>Maschio</t>
  </si>
  <si>
    <t>Dongo</t>
  </si>
  <si>
    <t>Lugo</t>
  </si>
  <si>
    <t>RA</t>
  </si>
  <si>
    <t>Via G.Besio, 240</t>
  </si>
  <si>
    <t>Laurea in Ingegneria Civile</t>
  </si>
  <si>
    <t>Coniugato</t>
  </si>
  <si>
    <t>Bonomo</t>
  </si>
  <si>
    <t>Olimpio Porziano</t>
  </si>
  <si>
    <t>Castagnole Piemonte</t>
  </si>
  <si>
    <t>Sardigliano</t>
  </si>
  <si>
    <t>AL</t>
  </si>
  <si>
    <t>Alzaia P.Cezanne, 272</t>
  </si>
  <si>
    <t>Licenza media</t>
  </si>
  <si>
    <t>Taffarel</t>
  </si>
  <si>
    <t>Gaia Mara</t>
  </si>
  <si>
    <t>Femmina</t>
  </si>
  <si>
    <t>Pombia</t>
  </si>
  <si>
    <t>Otricoli</t>
  </si>
  <si>
    <t>TR</t>
  </si>
  <si>
    <t>Via P.Marchesi, 233</t>
  </si>
  <si>
    <t>Licenza elementare</t>
  </si>
  <si>
    <t>Coniugata</t>
  </si>
  <si>
    <t>Griffo</t>
  </si>
  <si>
    <t>Polidoro Aristotele</t>
  </si>
  <si>
    <t>Tornata</t>
  </si>
  <si>
    <t>San prospero</t>
  </si>
  <si>
    <t>MO</t>
  </si>
  <si>
    <t>Alzaia Marcona, 137/e</t>
  </si>
  <si>
    <t>Alpini</t>
  </si>
  <si>
    <t>Aristide</t>
  </si>
  <si>
    <t>Novello</t>
  </si>
  <si>
    <t>Rodano</t>
  </si>
  <si>
    <t>MI</t>
  </si>
  <si>
    <t>Largo M.Traiano, 173</t>
  </si>
  <si>
    <t>Laurea in Scienze Chimiche</t>
  </si>
  <si>
    <t>Marcigaglia</t>
  </si>
  <si>
    <t>Ernesto</t>
  </si>
  <si>
    <t>Villalfonsina</t>
  </si>
  <si>
    <t>Casaluce</t>
  </si>
  <si>
    <t>CE</t>
  </si>
  <si>
    <t>Via P.Mariani, 278</t>
  </si>
  <si>
    <t>Diploma di specializzazione</t>
  </si>
  <si>
    <t>Sorbi</t>
  </si>
  <si>
    <t>Gisella Francesca</t>
  </si>
  <si>
    <t>Seulo</t>
  </si>
  <si>
    <t>Viggiù</t>
  </si>
  <si>
    <t>VA</t>
  </si>
  <si>
    <t>Via Seguro, 197</t>
  </si>
  <si>
    <t>Laurea in Scienze della Difesa e della Sicurezza</t>
  </si>
  <si>
    <t>Divorziata</t>
  </si>
  <si>
    <t>Cavazza</t>
  </si>
  <si>
    <t>Berardo</t>
  </si>
  <si>
    <t>Reana del Roiale</t>
  </si>
  <si>
    <t>Iseo</t>
  </si>
  <si>
    <t>BS</t>
  </si>
  <si>
    <t>Via Brentonico, 84</t>
  </si>
  <si>
    <t>Separato</t>
  </si>
  <si>
    <t>Bellavite</t>
  </si>
  <si>
    <t>Riccardo</t>
  </si>
  <si>
    <t>Aidone</t>
  </si>
  <si>
    <t>San Nicola Arcella</t>
  </si>
  <si>
    <t>CS</t>
  </si>
  <si>
    <t>Via Mestre, 234</t>
  </si>
  <si>
    <t>Dorgnach</t>
  </si>
  <si>
    <t>Palmira</t>
  </si>
  <si>
    <t>San Zeno Naviglio</t>
  </si>
  <si>
    <t>Pianopoli</t>
  </si>
  <si>
    <t>CZ</t>
  </si>
  <si>
    <t>Via A.Allegri detto il Correggio, 283</t>
  </si>
  <si>
    <t>Cohen</t>
  </si>
  <si>
    <t>Giovanni Arialdo Dante</t>
  </si>
  <si>
    <t>Bettona</t>
  </si>
  <si>
    <t>Cucciago</t>
  </si>
  <si>
    <t>CO</t>
  </si>
  <si>
    <t>Via Rembrandt, 92</t>
  </si>
  <si>
    <t>Mino</t>
  </si>
  <si>
    <t>Paola</t>
  </si>
  <si>
    <t>Cazzano Sant'Andrea</t>
  </si>
  <si>
    <t>Apollosa</t>
  </si>
  <si>
    <t>BN</t>
  </si>
  <si>
    <t>Cavalcavia G.Modena, 17</t>
  </si>
  <si>
    <t>Laurea in Ingegneria delle Telecomunicazioni</t>
  </si>
  <si>
    <t>Ascanio</t>
  </si>
  <si>
    <t>Stella</t>
  </si>
  <si>
    <t>Comiziano</t>
  </si>
  <si>
    <t>Grignasco</t>
  </si>
  <si>
    <t>NO</t>
  </si>
  <si>
    <t>Via G.Canella, 109/a</t>
  </si>
  <si>
    <t>Tripudio</t>
  </si>
  <si>
    <t>Petronilla</t>
  </si>
  <si>
    <t>San Pier d'Isonzo</t>
  </si>
  <si>
    <t>Amaro</t>
  </si>
  <si>
    <t>UD</t>
  </si>
  <si>
    <t>Via Plezzo, 2</t>
  </si>
  <si>
    <t>Franca</t>
  </si>
  <si>
    <t>Nicla</t>
  </si>
  <si>
    <t>Moriondo Torinese</t>
  </si>
  <si>
    <t>Brugherio</t>
  </si>
  <si>
    <t>Via S.Bara, 175/e</t>
  </si>
  <si>
    <t>Nubile</t>
  </si>
  <si>
    <t>Ribaudo</t>
  </si>
  <si>
    <t>Aldo</t>
  </si>
  <si>
    <t>Las Plassas</t>
  </si>
  <si>
    <t>Barberino di Mugello</t>
  </si>
  <si>
    <t>FI</t>
  </si>
  <si>
    <t>Via D.Rosso, 280</t>
  </si>
  <si>
    <t>Laurea in Biotecnologie Industriali</t>
  </si>
  <si>
    <t>Divorziato</t>
  </si>
  <si>
    <t>Corno</t>
  </si>
  <si>
    <t>Ivo Arrigo</t>
  </si>
  <si>
    <t>Sampeyre</t>
  </si>
  <si>
    <t>Belgioioso</t>
  </si>
  <si>
    <t>PV</t>
  </si>
  <si>
    <t>Località M.Vidag, 172/b</t>
  </si>
  <si>
    <t>Laurea in Tecnologie per la Conservazione e il Restauro dei Beni Culturali</t>
  </si>
  <si>
    <t>Guglielmoni</t>
  </si>
  <si>
    <t>Amelia Piera</t>
  </si>
  <si>
    <t>Velturno</t>
  </si>
  <si>
    <t>Gioia del Colle</t>
  </si>
  <si>
    <t>BA</t>
  </si>
  <si>
    <t>Via Privata C.Sacheli, 89</t>
  </si>
  <si>
    <t>Papino</t>
  </si>
  <si>
    <t>Regina</t>
  </si>
  <si>
    <t>Brez</t>
  </si>
  <si>
    <t>Castelbuono</t>
  </si>
  <si>
    <t>PA</t>
  </si>
  <si>
    <t>Foro Vincenzo da Seregno, 161/k</t>
  </si>
  <si>
    <t>Limonta</t>
  </si>
  <si>
    <t>Manfredo</t>
  </si>
  <si>
    <t>Rossa</t>
  </si>
  <si>
    <t>Crucoli</t>
  </si>
  <si>
    <t>Via A.Calderoni, 181</t>
  </si>
  <si>
    <t>Viventi</t>
  </si>
  <si>
    <t>Savino</t>
  </si>
  <si>
    <t>Musile di Piave</t>
  </si>
  <si>
    <t>Pomarolo</t>
  </si>
  <si>
    <t>TN</t>
  </si>
  <si>
    <t>Via Flumendosa, 138</t>
  </si>
  <si>
    <t>Laurea in Teorie della Comunicazione</t>
  </si>
  <si>
    <t>Tollini</t>
  </si>
  <si>
    <t>Rinaldo</t>
  </si>
  <si>
    <t>Quarto d'Altino</t>
  </si>
  <si>
    <t>Ozieri</t>
  </si>
  <si>
    <t>SS</t>
  </si>
  <si>
    <t>Via E.Stefini, 56/h</t>
  </si>
  <si>
    <t>Ricciarello</t>
  </si>
  <si>
    <t>Manfredo Iginio</t>
  </si>
  <si>
    <t>Enna</t>
  </si>
  <si>
    <t>Pieve d'Olmi</t>
  </si>
  <si>
    <t>CR</t>
  </si>
  <si>
    <t>Via A.La Marmora, 215</t>
  </si>
  <si>
    <t>Sarro</t>
  </si>
  <si>
    <t>Pompeo</t>
  </si>
  <si>
    <t>Colturano</t>
  </si>
  <si>
    <t>Monteforte d'Alpone</t>
  </si>
  <si>
    <t>VR</t>
  </si>
  <si>
    <t>Via S.Valentino, 92</t>
  </si>
  <si>
    <t>Celibe</t>
  </si>
  <si>
    <t>Petrino</t>
  </si>
  <si>
    <t>Lamberto</t>
  </si>
  <si>
    <t>Casamarciano</t>
  </si>
  <si>
    <t>Pisticci</t>
  </si>
  <si>
    <t>MT</t>
  </si>
  <si>
    <t>Via Melzo, 170/k</t>
  </si>
  <si>
    <t>Simonazzi</t>
  </si>
  <si>
    <t>Alba</t>
  </si>
  <si>
    <t>Bagnara di Romagna</t>
  </si>
  <si>
    <t>San Paolo di Jesi</t>
  </si>
  <si>
    <t>AN</t>
  </si>
  <si>
    <t>Bastioni P.Beati, 93</t>
  </si>
  <si>
    <t>Sara</t>
  </si>
  <si>
    <t>Pasquale Virgilio</t>
  </si>
  <si>
    <t>Santa Maria hoè</t>
  </si>
  <si>
    <t>Apricale</t>
  </si>
  <si>
    <t>IM</t>
  </si>
  <si>
    <t>Via D.Giardino, 7/b</t>
  </si>
  <si>
    <t>Laurea in Archivistica e Biblioteconomia</t>
  </si>
  <si>
    <t>Bartalotta</t>
  </si>
  <si>
    <t>Anastasia Lisa</t>
  </si>
  <si>
    <t>Curtatone</t>
  </si>
  <si>
    <t>Favignana</t>
  </si>
  <si>
    <t>TP</t>
  </si>
  <si>
    <t>Via T.Aversa, 69</t>
  </si>
  <si>
    <t>Coutandin</t>
  </si>
  <si>
    <t>San Benedetto Ullano</t>
  </si>
  <si>
    <t>Urzulei</t>
  </si>
  <si>
    <t>NU</t>
  </si>
  <si>
    <t>Via C.Alvaro, 73</t>
  </si>
  <si>
    <t>Separata</t>
  </si>
  <si>
    <t>Bagnaschi</t>
  </si>
  <si>
    <t>Vilma</t>
  </si>
  <si>
    <t>Arcinazzo Romano</t>
  </si>
  <si>
    <t>Bagaladi</t>
  </si>
  <si>
    <t>RC</t>
  </si>
  <si>
    <t>Viale Pier Luigi da Palestrina, 284</t>
  </si>
  <si>
    <t>Laurea in Scienze Economiche per l'Ambiente e la Cultura</t>
  </si>
  <si>
    <t>Riccucci</t>
  </si>
  <si>
    <t>Elisabetta</t>
  </si>
  <si>
    <t>Cortina d'Ampezzo</t>
  </si>
  <si>
    <t>Cornalba</t>
  </si>
  <si>
    <t>BG</t>
  </si>
  <si>
    <t>Via S.Riccobono, 81</t>
  </si>
  <si>
    <t>Demarchis</t>
  </si>
  <si>
    <t>Zeno</t>
  </si>
  <si>
    <t>Potenza Picena</t>
  </si>
  <si>
    <t>Siano</t>
  </si>
  <si>
    <t>SA</t>
  </si>
  <si>
    <t>Galleria G.Calvino, 150</t>
  </si>
  <si>
    <t>Lunardini</t>
  </si>
  <si>
    <t>Ascanio Manfredo</t>
  </si>
  <si>
    <t>Acate</t>
  </si>
  <si>
    <t>Vinovo</t>
  </si>
  <si>
    <t>TO</t>
  </si>
  <si>
    <t>Via C.Menotti, 152</t>
  </si>
  <si>
    <t>Laurea in Conservazione e Restauro dei Beni Culturali</t>
  </si>
  <si>
    <t>Sarritzu</t>
  </si>
  <si>
    <t>Vilfredo Gioele</t>
  </si>
  <si>
    <t>Gravina di Catania</t>
  </si>
  <si>
    <t>Bianco</t>
  </si>
  <si>
    <t>Via J.Fante, 169/b</t>
  </si>
  <si>
    <t>Redolfi</t>
  </si>
  <si>
    <t>Terenzio Bastiano</t>
  </si>
  <si>
    <t>Siurgus Donigala</t>
  </si>
  <si>
    <t>Paluzza</t>
  </si>
  <si>
    <t>Via N.Bettoni, 231/h</t>
  </si>
  <si>
    <t>Chirigu</t>
  </si>
  <si>
    <t>Lucrezia Angela</t>
  </si>
  <si>
    <t>Anzola d'Ossola</t>
  </si>
  <si>
    <t>Belmonte Mezzagno</t>
  </si>
  <si>
    <t>Via P.Marocco, 162</t>
  </si>
  <si>
    <t>Zivieri</t>
  </si>
  <si>
    <t>Vincenzo</t>
  </si>
  <si>
    <t>Castelforte</t>
  </si>
  <si>
    <t>Rocca d'Evandro</t>
  </si>
  <si>
    <t>Via M.Re, 152/i</t>
  </si>
  <si>
    <t>Girompini</t>
  </si>
  <si>
    <t>Demetrio Agrippa</t>
  </si>
  <si>
    <t>Marano Principato</t>
  </si>
  <si>
    <t>Sant'Eusanio Forconese</t>
  </si>
  <si>
    <t>AQ</t>
  </si>
  <si>
    <t>Via Molinazzo, 294</t>
  </si>
  <si>
    <t>Illia</t>
  </si>
  <si>
    <t>Baldo Pantaleone</t>
  </si>
  <si>
    <t>Valtorta</t>
  </si>
  <si>
    <t>Schilpario</t>
  </si>
  <si>
    <t>Via A.Gentili, 13</t>
  </si>
  <si>
    <t>Laurea in Scienze Geofisiche</t>
  </si>
  <si>
    <t>Savasta</t>
  </si>
  <si>
    <t>Oddone</t>
  </si>
  <si>
    <t>Policoro</t>
  </si>
  <si>
    <t>Calcinato</t>
  </si>
  <si>
    <t>Alzaia I.Kant, 271</t>
  </si>
  <si>
    <t>Rivier</t>
  </si>
  <si>
    <t>Iole</t>
  </si>
  <si>
    <t>Gioia dei Marsi</t>
  </si>
  <si>
    <t>Pizzoferrato</t>
  </si>
  <si>
    <t>CH</t>
  </si>
  <si>
    <t>Foro Rocca d'Anfo, 172/d</t>
  </si>
  <si>
    <t>Laurea in Scienze e Tecnologie per l'Ambiente e il Territorio</t>
  </si>
  <si>
    <t>Santagati</t>
  </si>
  <si>
    <t>Addolorata</t>
  </si>
  <si>
    <t>Vallesaccarda</t>
  </si>
  <si>
    <t>Campofelice di Fitalia</t>
  </si>
  <si>
    <t>Via A.Todaro, 74</t>
  </si>
  <si>
    <t>Ruzza</t>
  </si>
  <si>
    <t>Maffeo</t>
  </si>
  <si>
    <t>Santo Stefano d'Aveto</t>
  </si>
  <si>
    <t>Sali Vercellese</t>
  </si>
  <si>
    <t>VC</t>
  </si>
  <si>
    <t>Via Lodi, 109</t>
  </si>
  <si>
    <t>Vicentini</t>
  </si>
  <si>
    <t>Greta Clara Nilde</t>
  </si>
  <si>
    <t>Confienza</t>
  </si>
  <si>
    <t>Campiglione-Fenile</t>
  </si>
  <si>
    <t>Via A.Fava, 101</t>
  </si>
  <si>
    <t>Sansone</t>
  </si>
  <si>
    <t>Alma</t>
  </si>
  <si>
    <t>Polesella</t>
  </si>
  <si>
    <t>Contursi Terme</t>
  </si>
  <si>
    <t>Via E.Ferrieri, 29/e</t>
  </si>
  <si>
    <t>Laurea in Ingegneria Gestionale</t>
  </si>
  <si>
    <t>Caiazzo</t>
  </si>
  <si>
    <t>Edgardo</t>
  </si>
  <si>
    <t>Orciano di Pesaro</t>
  </si>
  <si>
    <t>Casalnoceto</t>
  </si>
  <si>
    <t>Via T.Anca, 132</t>
  </si>
  <si>
    <t>Vedovo</t>
  </si>
  <si>
    <t>Princisvalli</t>
  </si>
  <si>
    <t>Siro</t>
  </si>
  <si>
    <t>Campertogno</t>
  </si>
  <si>
    <t>Frascaro</t>
  </si>
  <si>
    <t>Via Meloria, 209</t>
  </si>
  <si>
    <t>Pascuzzo</t>
  </si>
  <si>
    <t>Beronico</t>
  </si>
  <si>
    <t>Pavone del Mella</t>
  </si>
  <si>
    <t>Tizzano Val Parma</t>
  </si>
  <si>
    <t>PR</t>
  </si>
  <si>
    <t>Via Val di Non, 91</t>
  </si>
  <si>
    <t>Griffi</t>
  </si>
  <si>
    <t>Anacleto</t>
  </si>
  <si>
    <t>Cerreto di Spoleto</t>
  </si>
  <si>
    <t>Mugnano di Napoli</t>
  </si>
  <si>
    <t>NA</t>
  </si>
  <si>
    <t>Piazzetta Recco, 87</t>
  </si>
  <si>
    <t>Proietto</t>
  </si>
  <si>
    <t>Domenico Maurizio</t>
  </si>
  <si>
    <t>Giavera del Montello</t>
  </si>
  <si>
    <t>Cerva</t>
  </si>
  <si>
    <t>Via Mombarcaro, 97</t>
  </si>
  <si>
    <t>Piccardo</t>
  </si>
  <si>
    <t>Roberto</t>
  </si>
  <si>
    <t>Bastia Mondovì</t>
  </si>
  <si>
    <t>Motta San Giovanni</t>
  </si>
  <si>
    <t>Via Empoli, 186/f</t>
  </si>
  <si>
    <t>Mercandelli</t>
  </si>
  <si>
    <t>Agata</t>
  </si>
  <si>
    <t>San Gervasio Bresciano</t>
  </si>
  <si>
    <t>Carnate</t>
  </si>
  <si>
    <t>Via Garancetta, 156</t>
  </si>
  <si>
    <t>Vedova</t>
  </si>
  <si>
    <t>Pettirosso</t>
  </si>
  <si>
    <t>Zosimo</t>
  </si>
  <si>
    <t>Atrasca</t>
  </si>
  <si>
    <t>Gottolengo</t>
  </si>
  <si>
    <t>Via L.Galvani, 296</t>
  </si>
  <si>
    <t>Roncagli</t>
  </si>
  <si>
    <t>Adriana</t>
  </si>
  <si>
    <t>Tula</t>
  </si>
  <si>
    <t>Montegioco</t>
  </si>
  <si>
    <t>Largo L.Pasteur, 3/k</t>
  </si>
  <si>
    <t>Laurea in Scienze e Tecnologie per l'Ambiente e la Natura</t>
  </si>
  <si>
    <t>Duci</t>
  </si>
  <si>
    <t>Secondo</t>
  </si>
  <si>
    <t>Corte Franca</t>
  </si>
  <si>
    <t>Nibbiola</t>
  </si>
  <si>
    <t>Via M.Ambrogi detto Melozzo da Forlì, 115</t>
  </si>
  <si>
    <t>Iacuzio</t>
  </si>
  <si>
    <t>Giosuè</t>
  </si>
  <si>
    <t>Giba</t>
  </si>
  <si>
    <t>Somma Vesuviana</t>
  </si>
  <si>
    <t>Strada Consortile Gran San Bernardo, 58</t>
  </si>
  <si>
    <t>Laurea in Lingue e Letterature Moderne Europee e Americane</t>
  </si>
  <si>
    <t>Garutti</t>
  </si>
  <si>
    <t>Emanuela</t>
  </si>
  <si>
    <t>Cornate d'Adda</t>
  </si>
  <si>
    <t>Grantola</t>
  </si>
  <si>
    <t>Via P.Pancrazi, 245/f</t>
  </si>
  <si>
    <t>Laurea in Teorie e Metodologie dell'E-Learning e della Media Education</t>
  </si>
  <si>
    <t>Benedetta</t>
  </si>
  <si>
    <t>Silvana Morena</t>
  </si>
  <si>
    <t>Bellagio</t>
  </si>
  <si>
    <t>Bozzole</t>
  </si>
  <si>
    <t>Via Val Bavona, 202</t>
  </si>
  <si>
    <t>Moncalvo</t>
  </si>
  <si>
    <t>Valfredo</t>
  </si>
  <si>
    <t>Aglientu</t>
  </si>
  <si>
    <t>Portocannone</t>
  </si>
  <si>
    <t>CB</t>
  </si>
  <si>
    <t>Via F.Cantelli, 54</t>
  </si>
  <si>
    <t>Mastromarino</t>
  </si>
  <si>
    <t>Debora</t>
  </si>
  <si>
    <t>Monteparano</t>
  </si>
  <si>
    <t>Quadri</t>
  </si>
  <si>
    <t>Via L.Sanfelice, 295/g</t>
  </si>
  <si>
    <t>Laurea in Scienze dell'Educazione e della Formazione</t>
  </si>
  <si>
    <t>Bruseghin</t>
  </si>
  <si>
    <t>Gianluca</t>
  </si>
  <si>
    <t>Cervignano d'Adda</t>
  </si>
  <si>
    <t>Gerace</t>
  </si>
  <si>
    <t>Via G.Frua, 270/e</t>
  </si>
  <si>
    <t>Guaitani</t>
  </si>
  <si>
    <t>Iris</t>
  </si>
  <si>
    <t>Polla</t>
  </si>
  <si>
    <t>Montaldo Torinese</t>
  </si>
  <si>
    <t>Via G.Garibaldi, 135</t>
  </si>
  <si>
    <t>Pellegrini</t>
  </si>
  <si>
    <t>Samuele</t>
  </si>
  <si>
    <t>Ruvo di Puglia</t>
  </si>
  <si>
    <t>Greccio</t>
  </si>
  <si>
    <t>RI</t>
  </si>
  <si>
    <t>Via G.Rossa, 135</t>
  </si>
  <si>
    <t xml:space="preserve">Laurea in Architettura e Ingegneria Edile-Architettura </t>
  </si>
  <si>
    <t>Volpe</t>
  </si>
  <si>
    <t>Valle Lomellina</t>
  </si>
  <si>
    <t>Sant'Agata di Puglia</t>
  </si>
  <si>
    <t>FG</t>
  </si>
  <si>
    <t>Via P.Rondoni, 148/d</t>
  </si>
  <si>
    <t>Peric</t>
  </si>
  <si>
    <t>Patroclo</t>
  </si>
  <si>
    <t>San Polomatese</t>
  </si>
  <si>
    <t>Paliano</t>
  </si>
  <si>
    <t>FR</t>
  </si>
  <si>
    <t>Via dei Martiri di Marzabotto, 199</t>
  </si>
  <si>
    <t>Abbascia</t>
  </si>
  <si>
    <t>Stefania</t>
  </si>
  <si>
    <t>Polino</t>
  </si>
  <si>
    <t>Remanzacco</t>
  </si>
  <si>
    <t>Via Presanella, 238</t>
  </si>
  <si>
    <t>Palazzoli</t>
  </si>
  <si>
    <t>Viviano</t>
  </si>
  <si>
    <t>San Mango d'Aquino</t>
  </si>
  <si>
    <t>Gianico</t>
  </si>
  <si>
    <t>Via G.Reni, 207/f</t>
  </si>
  <si>
    <t>Laurea in Scienze Economico-Aziendali</t>
  </si>
  <si>
    <t>Lamborghini</t>
  </si>
  <si>
    <t>Cornelio</t>
  </si>
  <si>
    <t>Almè</t>
  </si>
  <si>
    <t>Giussano</t>
  </si>
  <si>
    <t>Via A.Ailanti, 70</t>
  </si>
  <si>
    <t>Cerzoso</t>
  </si>
  <si>
    <t>Eleuterio</t>
  </si>
  <si>
    <t>Tufillo</t>
  </si>
  <si>
    <t>Castelnuovo del Garda</t>
  </si>
  <si>
    <t>Via Calzolari, 100</t>
  </si>
  <si>
    <t>Bonfante</t>
  </si>
  <si>
    <t>Sveva</t>
  </si>
  <si>
    <t>Rezzoaglio</t>
  </si>
  <si>
    <t>Montegridolfo</t>
  </si>
  <si>
    <t>FO</t>
  </si>
  <si>
    <t>Via Rastrelli, 85</t>
  </si>
  <si>
    <t>Roggiani</t>
  </si>
  <si>
    <t>Zita Valentina</t>
  </si>
  <si>
    <t>Gifflenga</t>
  </si>
  <si>
    <t>Adrano</t>
  </si>
  <si>
    <t>CT</t>
  </si>
  <si>
    <t>Passaggio O.Nelson, 165/a</t>
  </si>
  <si>
    <t>Bini</t>
  </si>
  <si>
    <t>Vera</t>
  </si>
  <si>
    <t>Tavernola Bergamasca</t>
  </si>
  <si>
    <t>Chions</t>
  </si>
  <si>
    <t>PN</t>
  </si>
  <si>
    <t>Corso T.Brahe, 191</t>
  </si>
  <si>
    <t>Laurea in Scienze Matematiche</t>
  </si>
  <si>
    <t>Zanella</t>
  </si>
  <si>
    <t>Adalberta</t>
  </si>
  <si>
    <t>Castiglione Torinese</t>
  </si>
  <si>
    <t>Santa Croce del Sannio</t>
  </si>
  <si>
    <t>Via E.D'Astorga, 171</t>
  </si>
  <si>
    <t>Nugnes</t>
  </si>
  <si>
    <t>Claudio</t>
  </si>
  <si>
    <t>Villafranca di Verona</t>
  </si>
  <si>
    <t>Berzo Inferiore</t>
  </si>
  <si>
    <t>Via G.Bovio, 58</t>
  </si>
  <si>
    <t>Fantino</t>
  </si>
  <si>
    <t>Arturo Onofrio</t>
  </si>
  <si>
    <t>Larino</t>
  </si>
  <si>
    <t>Macchia d'Isernia</t>
  </si>
  <si>
    <t>IS</t>
  </si>
  <si>
    <t>Via M.Donia, 240/e</t>
  </si>
  <si>
    <t>Oriani</t>
  </si>
  <si>
    <t>Barnaba</t>
  </si>
  <si>
    <t>Gonnostramatza</t>
  </si>
  <si>
    <t>Torre dè Picenardi</t>
  </si>
  <si>
    <t>Via A.Mapelli, 24</t>
  </si>
  <si>
    <t>Biavaschi</t>
  </si>
  <si>
    <t>Domenico</t>
  </si>
  <si>
    <t>Castelletto d'Orba</t>
  </si>
  <si>
    <t>San Sperate</t>
  </si>
  <si>
    <t>CA</t>
  </si>
  <si>
    <t>Via Farsaglia, 260</t>
  </si>
  <si>
    <t>Laurea in Antropologia Culturale ed Etnologia</t>
  </si>
  <si>
    <t>Schettino</t>
  </si>
  <si>
    <t>Adele</t>
  </si>
  <si>
    <t>Santa Margherita di Belice</t>
  </si>
  <si>
    <t>Poggiomarino</t>
  </si>
  <si>
    <t>Via M.Pieri, 292</t>
  </si>
  <si>
    <t>Termine</t>
  </si>
  <si>
    <t>Montelapiano</t>
  </si>
  <si>
    <t>Tassarolo</t>
  </si>
  <si>
    <t>Via Mafalda di Savoia, 273</t>
  </si>
  <si>
    <t>Cabona</t>
  </si>
  <si>
    <t>Castagneto Po</t>
  </si>
  <si>
    <t>Romanengo</t>
  </si>
  <si>
    <t>Via S.Maria Rossa, 289</t>
  </si>
  <si>
    <t>Titolo di dottore di ricerca</t>
  </si>
  <si>
    <t>Conti</t>
  </si>
  <si>
    <t>Ginevra Marcella</t>
  </si>
  <si>
    <t>Briatico</t>
  </si>
  <si>
    <t>Sant'Agata dè Goti</t>
  </si>
  <si>
    <t>Via Umiliati, 105</t>
  </si>
  <si>
    <t>Barbetta</t>
  </si>
  <si>
    <t>Romolo</t>
  </si>
  <si>
    <t>Silvano Pietra</t>
  </si>
  <si>
    <t>Sant'Angelo in Lizzola</t>
  </si>
  <si>
    <t>PU</t>
  </si>
  <si>
    <t>Via G.Cusmano, 239</t>
  </si>
  <si>
    <t>Nicolazzi</t>
  </si>
  <si>
    <t>Ida</t>
  </si>
  <si>
    <t>Castroreale</t>
  </si>
  <si>
    <t>Riva presso Chieri</t>
  </si>
  <si>
    <t>Via San Frediano, 88</t>
  </si>
  <si>
    <t>Annunzio</t>
  </si>
  <si>
    <t>Venanzio</t>
  </si>
  <si>
    <t>Cesiomaggiore</t>
  </si>
  <si>
    <t>Olmeneta</t>
  </si>
  <si>
    <t>Via R.Cialuzzi, 79</t>
  </si>
  <si>
    <t>Baggini</t>
  </si>
  <si>
    <t>Sempronio</t>
  </si>
  <si>
    <t>Spinetoli</t>
  </si>
  <si>
    <t>San Giorgio di Pesaro</t>
  </si>
  <si>
    <t>Via R.Montecuccoli, 98/f</t>
  </si>
  <si>
    <t>Laurea in Ingegneria della Sicurezza</t>
  </si>
  <si>
    <t>Prandin</t>
  </si>
  <si>
    <t>Magda</t>
  </si>
  <si>
    <t>Capistrano</t>
  </si>
  <si>
    <t>Candiolo</t>
  </si>
  <si>
    <t>Località G.Majali, 227</t>
  </si>
  <si>
    <t>Laurea in Traduzione Specialistica e Interpretariato</t>
  </si>
  <si>
    <t>Brencio</t>
  </si>
  <si>
    <t>Alice</t>
  </si>
  <si>
    <t>Bosia</t>
  </si>
  <si>
    <t>Vipiteno</t>
  </si>
  <si>
    <t>BZ</t>
  </si>
  <si>
    <t>Via Fratelli Induno, 158</t>
  </si>
  <si>
    <t>Palmeri</t>
  </si>
  <si>
    <t>Dionigi</t>
  </si>
  <si>
    <t>Ton</t>
  </si>
  <si>
    <t>Rocchetta a Volturno</t>
  </si>
  <si>
    <t>Via S.Zappa, 225</t>
  </si>
  <si>
    <t>Seguin</t>
  </si>
  <si>
    <t>Isaia Elio</t>
  </si>
  <si>
    <t>Altilia</t>
  </si>
  <si>
    <t>Figline Valdarno</t>
  </si>
  <si>
    <t>Via F.A.Ozanam, 22</t>
  </si>
  <si>
    <t>Laurea in Pianificazione Territoriale Urbanistica e Ambientale</t>
  </si>
  <si>
    <t>Pellegatta</t>
  </si>
  <si>
    <t>Efisio</t>
  </si>
  <si>
    <t>San Ponso</t>
  </si>
  <si>
    <t>Malles Venosta</t>
  </si>
  <si>
    <t>Via G.Corrente, 59</t>
  </si>
  <si>
    <t>Nannini</t>
  </si>
  <si>
    <t>Fabrizio</t>
  </si>
  <si>
    <t>Cavriana</t>
  </si>
  <si>
    <t>Pozzoleone</t>
  </si>
  <si>
    <t>VI</t>
  </si>
  <si>
    <t>Via D.Chinnici, 289/g</t>
  </si>
  <si>
    <t>Menegale</t>
  </si>
  <si>
    <t>Assunta Melania</t>
  </si>
  <si>
    <t>Castel San Pietro Terme</t>
  </si>
  <si>
    <t>Pontey</t>
  </si>
  <si>
    <t>AO</t>
  </si>
  <si>
    <t>Via Novegno, 207</t>
  </si>
  <si>
    <t>Laurea delle Professioni Sanitarie Infermieristiche e Professione Sanitaria Ostetrica</t>
  </si>
  <si>
    <t>Paracciani</t>
  </si>
  <si>
    <t>Panfilo</t>
  </si>
  <si>
    <t>Salorno</t>
  </si>
  <si>
    <t>San Remo</t>
  </si>
  <si>
    <t>Via L.Sciascia, 155/d</t>
  </si>
  <si>
    <t>Burla</t>
  </si>
  <si>
    <t>Raniero</t>
  </si>
  <si>
    <t>Ceccano</t>
  </si>
  <si>
    <t>Sottovia F.Rivelo, 268</t>
  </si>
  <si>
    <t>Laurea in Ingegneria Elettrica</t>
  </si>
  <si>
    <t>Pizzatti</t>
  </si>
  <si>
    <t>Geremia</t>
  </si>
  <si>
    <t>Forno di Zoldo</t>
  </si>
  <si>
    <t>Frasso Telesino</t>
  </si>
  <si>
    <t>Via R.Salvo, 27</t>
  </si>
  <si>
    <t>Laurea in Scienze e Tecnologie della Navigazione</t>
  </si>
  <si>
    <t>Stampa</t>
  </si>
  <si>
    <t>Nazzaro</t>
  </si>
  <si>
    <t>Padova</t>
  </si>
  <si>
    <t>Toritto</t>
  </si>
  <si>
    <t>Via P.Amato, 153</t>
  </si>
  <si>
    <t>Crisostomo</t>
  </si>
  <si>
    <t>Nico Giusto</t>
  </si>
  <si>
    <t>Torre San Giorgio</t>
  </si>
  <si>
    <t>Monasterolo del Castello</t>
  </si>
  <si>
    <t>Via G.Pecchio, 145</t>
  </si>
  <si>
    <t>Laurea in Scienze Sociali per la Cooperazione, lo Sviluppo e la Pace</t>
  </si>
  <si>
    <t>Favaro</t>
  </si>
  <si>
    <t>Irma</t>
  </si>
  <si>
    <t>Alezio</t>
  </si>
  <si>
    <t>Via Madonna dei Poveri, 11/e</t>
  </si>
  <si>
    <t>Laurea in Scienze dell'Amministrazione e dell'Organizzazione</t>
  </si>
  <si>
    <t>Guercini</t>
  </si>
  <si>
    <t>Renato Santo</t>
  </si>
  <si>
    <t>Valpelline</t>
  </si>
  <si>
    <t>Scaldasole</t>
  </si>
  <si>
    <t>Via Publio Elvio il Pertinace, 21</t>
  </si>
  <si>
    <t>Laurea in Scienze e Tecnologie Geologiche</t>
  </si>
  <si>
    <t>Cangini</t>
  </si>
  <si>
    <t>Ciriaco</t>
  </si>
  <si>
    <t>Caronno Pertusella</t>
  </si>
  <si>
    <t>Corteno Golgi</t>
  </si>
  <si>
    <t>Via C.Grazielli, 224</t>
  </si>
  <si>
    <t>Strangio</t>
  </si>
  <si>
    <t>Gaspare Landolfo</t>
  </si>
  <si>
    <t>Premilcuore</t>
  </si>
  <si>
    <t>Robecco d'Oglio</t>
  </si>
  <si>
    <t>Via General Govone, 84</t>
  </si>
  <si>
    <t>Bigiogero</t>
  </si>
  <si>
    <t>Ubaldo</t>
  </si>
  <si>
    <t>Serrungarina</t>
  </si>
  <si>
    <t>Montefalco</t>
  </si>
  <si>
    <t>PG</t>
  </si>
  <si>
    <t>Via Morigi, 16</t>
  </si>
  <si>
    <t>Ciarallo</t>
  </si>
  <si>
    <t>Alma Bernadetta</t>
  </si>
  <si>
    <t>Prata Camportaccio</t>
  </si>
  <si>
    <t>SO</t>
  </si>
  <si>
    <t>Bastioni F.Spallitta, 129</t>
  </si>
  <si>
    <t>Laurea in Scienze e Tecnologie Farmaceutiche</t>
  </si>
  <si>
    <t>Liboni</t>
  </si>
  <si>
    <t>Medoro Fernando</t>
  </si>
  <si>
    <t>Vespolate</t>
  </si>
  <si>
    <t>Orgiano</t>
  </si>
  <si>
    <t>Viale F.Redi, 281</t>
  </si>
  <si>
    <t>Laurea in Matematica</t>
  </si>
  <si>
    <t>Tansini</t>
  </si>
  <si>
    <t>Lara</t>
  </si>
  <si>
    <t>Furore</t>
  </si>
  <si>
    <t>Quassolo</t>
  </si>
  <si>
    <t>Via R.Zandonai, 208</t>
  </si>
  <si>
    <t>Manzo</t>
  </si>
  <si>
    <t>Flavio Tobia</t>
  </si>
  <si>
    <t>Falerna</t>
  </si>
  <si>
    <t>Capracotta</t>
  </si>
  <si>
    <t>Via Centauro, 295</t>
  </si>
  <si>
    <t>Benazzo</t>
  </si>
  <si>
    <t>Indro Amerigo</t>
  </si>
  <si>
    <t>Torricella in Sabina</t>
  </si>
  <si>
    <t>Torlino Vimercati</t>
  </si>
  <si>
    <t>Piazza S.Riccobono, 31</t>
  </si>
  <si>
    <t>Tosetti</t>
  </si>
  <si>
    <t>Federico Paride</t>
  </si>
  <si>
    <t>Diso</t>
  </si>
  <si>
    <t>Dro</t>
  </si>
  <si>
    <t>Via L.Albertini, 178</t>
  </si>
  <si>
    <t>Mattiola</t>
  </si>
  <si>
    <t>Igino Edgardo</t>
  </si>
  <si>
    <t>Valmontone</t>
  </si>
  <si>
    <t>Mantello</t>
  </si>
  <si>
    <t>Via A.Nallino, 282</t>
  </si>
  <si>
    <t>Iacopo</t>
  </si>
  <si>
    <t>Nadia Lucia</t>
  </si>
  <si>
    <t>Crevoladossola</t>
  </si>
  <si>
    <t>Rivalta di Torino</t>
  </si>
  <si>
    <t>Via Val Bavona, 145</t>
  </si>
  <si>
    <t>Gaudenzio</t>
  </si>
  <si>
    <t>Taide</t>
  </si>
  <si>
    <t>Casacalenda</t>
  </si>
  <si>
    <t>Albuzzano</t>
  </si>
  <si>
    <t>Via Lugo, 33</t>
  </si>
  <si>
    <t>Laurea in Scienze delle Religioni</t>
  </si>
  <si>
    <t>Pira</t>
  </si>
  <si>
    <t>Ulderico</t>
  </si>
  <si>
    <t>Longarone</t>
  </si>
  <si>
    <t>Asciano</t>
  </si>
  <si>
    <t>SI</t>
  </si>
  <si>
    <t>Via S.Marino, 267</t>
  </si>
  <si>
    <t>Davino</t>
  </si>
  <si>
    <t>Milena Barbara</t>
  </si>
  <si>
    <t>Gerenzano</t>
  </si>
  <si>
    <t>Fiesso d'Artico</t>
  </si>
  <si>
    <t>VE</t>
  </si>
  <si>
    <t>Corso V.Due, 97/a</t>
  </si>
  <si>
    <t>Carolei</t>
  </si>
  <si>
    <t>Rossana Teodora</t>
  </si>
  <si>
    <t>Santa Sofia d'Epiro</t>
  </si>
  <si>
    <t>Feletto</t>
  </si>
  <si>
    <t>Via F.Riela, 34</t>
  </si>
  <si>
    <t>Cesarotto</t>
  </si>
  <si>
    <t>Amerigo</t>
  </si>
  <si>
    <t>Rotella</t>
  </si>
  <si>
    <t>Padula</t>
  </si>
  <si>
    <t>Via Precotto, 69</t>
  </si>
  <si>
    <t>Fornesi</t>
  </si>
  <si>
    <t>Loreno Riccardo</t>
  </si>
  <si>
    <t>Simeri Crichi</t>
  </si>
  <si>
    <t>Cardito</t>
  </si>
  <si>
    <t>Vicolo N.Cento, 238</t>
  </si>
  <si>
    <t>Visco</t>
  </si>
  <si>
    <t>Rino</t>
  </si>
  <si>
    <t>Oldenico</t>
  </si>
  <si>
    <t>Cermes</t>
  </si>
  <si>
    <t>Via T.Fazello, 265/c</t>
  </si>
  <si>
    <t>Dellabella</t>
  </si>
  <si>
    <t>Consolata</t>
  </si>
  <si>
    <t>Terrassa Padovana</t>
  </si>
  <si>
    <t>Emarese</t>
  </si>
  <si>
    <t>Via I.Alfonso, 53</t>
  </si>
  <si>
    <t>Bruseghini</t>
  </si>
  <si>
    <t>Ardito Ludovico</t>
  </si>
  <si>
    <t>Vaprio d'Agogna</t>
  </si>
  <si>
    <t>Venzone</t>
  </si>
  <si>
    <t>Via D.Lancia, 116</t>
  </si>
  <si>
    <t>Laurea in Programmazione e Gestione dei Servizi Educativi</t>
  </si>
  <si>
    <t>Salomon</t>
  </si>
  <si>
    <t>Olga</t>
  </si>
  <si>
    <t>Catignano</t>
  </si>
  <si>
    <t>Via V.Brocchi, 160</t>
  </si>
  <si>
    <t>Brayde</t>
  </si>
  <si>
    <t>Silvio Zaccheo</t>
  </si>
  <si>
    <t>Milzano</t>
  </si>
  <si>
    <t>Circello</t>
  </si>
  <si>
    <t>Via Muzio Scevola, 43</t>
  </si>
  <si>
    <t>Laurea in Scienze dell'Economia</t>
  </si>
  <si>
    <t>Donnini</t>
  </si>
  <si>
    <t>Giliola</t>
  </si>
  <si>
    <t>Cerignale</t>
  </si>
  <si>
    <t>Savogna d'Isonzo</t>
  </si>
  <si>
    <t>GO</t>
  </si>
  <si>
    <t>Via S.Alessandro, 153/d</t>
  </si>
  <si>
    <t>Scalfaro</t>
  </si>
  <si>
    <t>Mariano</t>
  </si>
  <si>
    <t>Rubiera</t>
  </si>
  <si>
    <t>Sirone</t>
  </si>
  <si>
    <t>Via E.Gilardi, 143</t>
  </si>
  <si>
    <t>Letizio</t>
  </si>
  <si>
    <t>Serena</t>
  </si>
  <si>
    <t>Riofreddo</t>
  </si>
  <si>
    <t>Conzano</t>
  </si>
  <si>
    <t>Sottovia D.Bramante, 299</t>
  </si>
  <si>
    <t>Laurea in Scienze dello Spettacolo e Produzione Multimediale</t>
  </si>
  <si>
    <t>Dell'Aia</t>
  </si>
  <si>
    <t>Cora Noemi</t>
  </si>
  <si>
    <t>Bleggio Superiore</t>
  </si>
  <si>
    <t>Miggiano</t>
  </si>
  <si>
    <t>LE</t>
  </si>
  <si>
    <t>Via G.Abela, 254/d</t>
  </si>
  <si>
    <t>Giannella</t>
  </si>
  <si>
    <t>Elvira</t>
  </si>
  <si>
    <t>Casapulla</t>
  </si>
  <si>
    <t>Roccasecca</t>
  </si>
  <si>
    <t>Via V.Serraglio, 56</t>
  </si>
  <si>
    <t>Landriani</t>
  </si>
  <si>
    <t>Rodolfo Duccio</t>
  </si>
  <si>
    <t>Alessandria della Rocca</t>
  </si>
  <si>
    <t>Zinasco</t>
  </si>
  <si>
    <t>Via P.Cola, 278</t>
  </si>
  <si>
    <t>Laurea in Scienze dei Servizi Giuridici</t>
  </si>
  <si>
    <t>Gnesotto</t>
  </si>
  <si>
    <t>Vito</t>
  </si>
  <si>
    <t>Cocquio-Trevisago</t>
  </si>
  <si>
    <t>Via Losanna, 245</t>
  </si>
  <si>
    <t>Lercara</t>
  </si>
  <si>
    <t>Francesco</t>
  </si>
  <si>
    <t>Monte San Martino</t>
  </si>
  <si>
    <t>Ari</t>
  </si>
  <si>
    <t>Via P.Crespi, 15</t>
  </si>
  <si>
    <t>Mignona</t>
  </si>
  <si>
    <t>Paolo</t>
  </si>
  <si>
    <t>Canosa di Puglia</t>
  </si>
  <si>
    <t>Quartu Sant'Elena</t>
  </si>
  <si>
    <t>Via Noale, 174/f</t>
  </si>
  <si>
    <t>Zuffada</t>
  </si>
  <si>
    <t>Oronzo Tancredi</t>
  </si>
  <si>
    <t>Boccioleto</t>
  </si>
  <si>
    <t>Ucria</t>
  </si>
  <si>
    <t>ME</t>
  </si>
  <si>
    <t>Vicolo E.Morselli, 63</t>
  </si>
  <si>
    <t>Peddiu</t>
  </si>
  <si>
    <t>Ondina</t>
  </si>
  <si>
    <t>Castellamonte</t>
  </si>
  <si>
    <t>Boves</t>
  </si>
  <si>
    <t>CN</t>
  </si>
  <si>
    <t>Via S.Antonio, 75</t>
  </si>
  <si>
    <t>Cedolini</t>
  </si>
  <si>
    <t>Wanda Viviana</t>
  </si>
  <si>
    <t>Butera</t>
  </si>
  <si>
    <t>Onore</t>
  </si>
  <si>
    <t>Via Monferrato, 21</t>
  </si>
  <si>
    <t>Portinaro</t>
  </si>
  <si>
    <t>Prospero Adamo</t>
  </si>
  <si>
    <t>Gerre dè Caprioli</t>
  </si>
  <si>
    <t>Cassinelle</t>
  </si>
  <si>
    <t>Via dei Cavalieri di Malta, 93/a</t>
  </si>
  <si>
    <t>Grosso</t>
  </si>
  <si>
    <t>Levanto</t>
  </si>
  <si>
    <t>Bari</t>
  </si>
  <si>
    <t>Località Generale della Rovere, 156</t>
  </si>
  <si>
    <t>Giusberti</t>
  </si>
  <si>
    <t>Gherardo Arcibaldo</t>
  </si>
  <si>
    <t>Ferrere</t>
  </si>
  <si>
    <t>AT</t>
  </si>
  <si>
    <t>Via I.Vittorelli, 135</t>
  </si>
  <si>
    <t>Amodio</t>
  </si>
  <si>
    <t>Giandomenico</t>
  </si>
  <si>
    <t>Colere</t>
  </si>
  <si>
    <t>Torcegno</t>
  </si>
  <si>
    <t>Via Privata G.Massaia, 90</t>
  </si>
  <si>
    <t>Lamarca</t>
  </si>
  <si>
    <t>Brigida</t>
  </si>
  <si>
    <t>Treviso Bresciano</t>
  </si>
  <si>
    <t>Nonantola</t>
  </si>
  <si>
    <t>Via P.Floridia, 174</t>
  </si>
  <si>
    <t>Marcheggiani</t>
  </si>
  <si>
    <t>Nicola</t>
  </si>
  <si>
    <t>Valgoglio</t>
  </si>
  <si>
    <t>Chieve</t>
  </si>
  <si>
    <t>Via Cardinal Maffi, 215/g</t>
  </si>
  <si>
    <t>Ajuti</t>
  </si>
  <si>
    <t>Guendalina</t>
  </si>
  <si>
    <t>Valloriate</t>
  </si>
  <si>
    <t>Cantalupa</t>
  </si>
  <si>
    <t>Piazza G.Travaglia, 241</t>
  </si>
  <si>
    <t>Zanichelli</t>
  </si>
  <si>
    <t>Priscilla</t>
  </si>
  <si>
    <t>Ospitale di Cadore</t>
  </si>
  <si>
    <t>Comun Nuovo</t>
  </si>
  <si>
    <t>Corso L.Mascheroni, 49</t>
  </si>
  <si>
    <t>Lusini</t>
  </si>
  <si>
    <t>Loreno</t>
  </si>
  <si>
    <t>Bordolano</t>
  </si>
  <si>
    <t>Caselle Torinese</t>
  </si>
  <si>
    <t>Via Matera, 202</t>
  </si>
  <si>
    <t>Stefano</t>
  </si>
  <si>
    <t>Lodovico</t>
  </si>
  <si>
    <t>Tessennano</t>
  </si>
  <si>
    <t>Corsano</t>
  </si>
  <si>
    <t>Via Sant'Anastasio, 23/i</t>
  </si>
  <si>
    <t>Noviello</t>
  </si>
  <si>
    <t>Dalila</t>
  </si>
  <si>
    <t>Azzone</t>
  </si>
  <si>
    <t>Bedero Valcuvia</t>
  </si>
  <si>
    <t>Via Lesa, 32</t>
  </si>
  <si>
    <t>Amalfitani</t>
  </si>
  <si>
    <t>Tommaso</t>
  </si>
  <si>
    <t>Tesimo</t>
  </si>
  <si>
    <t>Collepardo</t>
  </si>
  <si>
    <t>Via S.Zambaldi, 291</t>
  </si>
  <si>
    <t>Novazzi</t>
  </si>
  <si>
    <t>Guenda</t>
  </si>
  <si>
    <t>Maierato</t>
  </si>
  <si>
    <t>Besnate</t>
  </si>
  <si>
    <t>Via Garian, 16</t>
  </si>
  <si>
    <t>Rosset</t>
  </si>
  <si>
    <t>Martina</t>
  </si>
  <si>
    <t>Prato allo Stelvio</t>
  </si>
  <si>
    <t>Borgoratto Alessandrino</t>
  </si>
  <si>
    <t>Via G.Offamilio, 220</t>
  </si>
  <si>
    <t>Mingardo</t>
  </si>
  <si>
    <t>Indro</t>
  </si>
  <si>
    <t>Pimonte</t>
  </si>
  <si>
    <t>Daverio</t>
  </si>
  <si>
    <t>Via M.N.Calchi-Taeggi, 166</t>
  </si>
  <si>
    <t>Foppoli</t>
  </si>
  <si>
    <t>Loredana</t>
  </si>
  <si>
    <t>Sergnano</t>
  </si>
  <si>
    <t>Smarano</t>
  </si>
  <si>
    <t>Via D.Santua, 238</t>
  </si>
  <si>
    <t>Candiano</t>
  </si>
  <si>
    <t>Annagrazia</t>
  </si>
  <si>
    <t>Camogli</t>
  </si>
  <si>
    <t>Gorno</t>
  </si>
  <si>
    <t>Via R.Sonzogno, 296/g</t>
  </si>
  <si>
    <t>Buttà</t>
  </si>
  <si>
    <t>Teodosio</t>
  </si>
  <si>
    <t>Morlupo</t>
  </si>
  <si>
    <t>Bassiano</t>
  </si>
  <si>
    <t>LT</t>
  </si>
  <si>
    <t>Galleria L.Calamatta, 39/e</t>
  </si>
  <si>
    <t>Laurea in Progettazione e Gestione dei Sistemi Turistici</t>
  </si>
  <si>
    <t>Quero</t>
  </si>
  <si>
    <t>San Marcello Pistoiese</t>
  </si>
  <si>
    <t>Sarentino</t>
  </si>
  <si>
    <t>Raccordo Cavalcavia E.Carpi, 49/b</t>
  </si>
  <si>
    <t>Besani</t>
  </si>
  <si>
    <t>Amintore</t>
  </si>
  <si>
    <t>Bresso</t>
  </si>
  <si>
    <t>San Martino Canavese</t>
  </si>
  <si>
    <t>Via T.Massarani, 280</t>
  </si>
  <si>
    <t>Tolomi</t>
  </si>
  <si>
    <t>Miriam</t>
  </si>
  <si>
    <t>Peglio</t>
  </si>
  <si>
    <t>Pescasseroli</t>
  </si>
  <si>
    <t>Via G.Borsi, 278/b</t>
  </si>
  <si>
    <t>Pagliara</t>
  </si>
  <si>
    <t>Caino</t>
  </si>
  <si>
    <t>Oppeano</t>
  </si>
  <si>
    <t>Vallinfreda</t>
  </si>
  <si>
    <t>RM</t>
  </si>
  <si>
    <t>Via O.Antinori, 70</t>
  </si>
  <si>
    <t>Laurea delle Professioni Sanitarie della Prevenzione</t>
  </si>
  <si>
    <t>Ferman</t>
  </si>
  <si>
    <t>Ugolino</t>
  </si>
  <si>
    <t>Vertemate con Minoprio</t>
  </si>
  <si>
    <t>Biandronno</t>
  </si>
  <si>
    <t>Via G.Vittore detto Frà Galgario, 283</t>
  </si>
  <si>
    <t>Giubbi</t>
  </si>
  <si>
    <t>Cleopatra</t>
  </si>
  <si>
    <t>Poli</t>
  </si>
  <si>
    <t>San Giovanni di Gerace</t>
  </si>
  <si>
    <t>Via G.Savoldo, 169</t>
  </si>
  <si>
    <t>Italiani</t>
  </si>
  <si>
    <t>Gianluca Matteo</t>
  </si>
  <si>
    <t>Sparanise</t>
  </si>
  <si>
    <t>San Fele</t>
  </si>
  <si>
    <t>PZ</t>
  </si>
  <si>
    <t>Galleria F.Barbieri, 152</t>
  </si>
  <si>
    <t>Matteo</t>
  </si>
  <si>
    <t>Nicoletta</t>
  </si>
  <si>
    <t>Pontebba</t>
  </si>
  <si>
    <t>Mongrassano</t>
  </si>
  <si>
    <t>Via C.Poma, 247</t>
  </si>
  <si>
    <t>Scarone</t>
  </si>
  <si>
    <t>Candido</t>
  </si>
  <si>
    <t>Maratea</t>
  </si>
  <si>
    <t>Via Palestro, 149</t>
  </si>
  <si>
    <t>Veronese</t>
  </si>
  <si>
    <t>Turi</t>
  </si>
  <si>
    <t>Bergolo</t>
  </si>
  <si>
    <t>Danta di Cadore</t>
  </si>
  <si>
    <t>BL</t>
  </si>
  <si>
    <t>Via B.Ramazzini, 4</t>
  </si>
  <si>
    <t>Perrino</t>
  </si>
  <si>
    <t>Dante</t>
  </si>
  <si>
    <t>Possagno</t>
  </si>
  <si>
    <t>Casalnuovo di Napoli</t>
  </si>
  <si>
    <t>Via Salento, 44/a</t>
  </si>
  <si>
    <t>Sorcinelli</t>
  </si>
  <si>
    <t>Celeste</t>
  </si>
  <si>
    <t>Verghereto</t>
  </si>
  <si>
    <t>Marcallo con Casone</t>
  </si>
  <si>
    <t>Via Sambuco, 17</t>
  </si>
  <si>
    <t>Frari</t>
  </si>
  <si>
    <t>Galileo</t>
  </si>
  <si>
    <t>Santa Giusta</t>
  </si>
  <si>
    <t>Caraglio</t>
  </si>
  <si>
    <t>Via M.Vergine, 243</t>
  </si>
  <si>
    <t>Pennaccino</t>
  </si>
  <si>
    <t>Gianluca Fulvio</t>
  </si>
  <si>
    <t>Vicari</t>
  </si>
  <si>
    <t>Bonate Sotto</t>
  </si>
  <si>
    <t>Via G.Fracastoro, 185</t>
  </si>
  <si>
    <t>Sinagoga</t>
  </si>
  <si>
    <t>Salvatore</t>
  </si>
  <si>
    <t>Drena</t>
  </si>
  <si>
    <t>San Giacomo Filippo</t>
  </si>
  <si>
    <t>Via Internati dei Lager Nazisti, 54</t>
  </si>
  <si>
    <t>Magistro</t>
  </si>
  <si>
    <t>Arnaldo</t>
  </si>
  <si>
    <t>Casaloldo</t>
  </si>
  <si>
    <t>Altomonte</t>
  </si>
  <si>
    <t>Via G.Perrucchetti, 152</t>
  </si>
  <si>
    <t>Laurea in Ingegneria dell'Automazione</t>
  </si>
  <si>
    <t>Antonaci</t>
  </si>
  <si>
    <t>Linda Graziella</t>
  </si>
  <si>
    <t>Monte San Giusto</t>
  </si>
  <si>
    <t>San Martino al Tagliamento</t>
  </si>
  <si>
    <t>Via G.B.Bazzoni, 137/d</t>
  </si>
  <si>
    <t>Gaggeggi</t>
  </si>
  <si>
    <t>Tristano Alessio</t>
  </si>
  <si>
    <t>Bollate</t>
  </si>
  <si>
    <t>Valganna</t>
  </si>
  <si>
    <t>Via degli Abeti, 117</t>
  </si>
  <si>
    <t>Laurea in Scienze della Politica</t>
  </si>
  <si>
    <t>Zuccatosta</t>
  </si>
  <si>
    <t>Baldovino Raniero</t>
  </si>
  <si>
    <t>San Lorenzo Maggiore</t>
  </si>
  <si>
    <t>Aquara</t>
  </si>
  <si>
    <t>Via Turchia, 277</t>
  </si>
  <si>
    <t>Monzani</t>
  </si>
  <si>
    <t>Annunziata</t>
  </si>
  <si>
    <t>Ranco</t>
  </si>
  <si>
    <t>Ginestra</t>
  </si>
  <si>
    <t>Via D.Filino, 270</t>
  </si>
  <si>
    <t>Laurea in Scienze delle Attività Motorie e Sportive</t>
  </si>
  <si>
    <t>Volpato</t>
  </si>
  <si>
    <t>Mirella Germana Beata</t>
  </si>
  <si>
    <t>Doberdò del lago</t>
  </si>
  <si>
    <t>Cattolica Eraclea</t>
  </si>
  <si>
    <t>AG</t>
  </si>
  <si>
    <t>Via Rugabella, 2/a</t>
  </si>
  <si>
    <t>Maioli</t>
  </si>
  <si>
    <t>Abele</t>
  </si>
  <si>
    <t>Castell'Azzara</t>
  </si>
  <si>
    <t>Lamporo</t>
  </si>
  <si>
    <t>Via Gallo, 275/a</t>
  </si>
  <si>
    <t>Baldessari</t>
  </si>
  <si>
    <t>Geronimo Manuele Sandro</t>
  </si>
  <si>
    <t>San possidonio</t>
  </si>
  <si>
    <t>Conco</t>
  </si>
  <si>
    <t>Via P.Istituto, 211/g</t>
  </si>
  <si>
    <t>Anesin</t>
  </si>
  <si>
    <t>Pippo</t>
  </si>
  <si>
    <t>Pietranico</t>
  </si>
  <si>
    <t>Via Ponale, 191</t>
  </si>
  <si>
    <t>Biosa</t>
  </si>
  <si>
    <t>Giustino</t>
  </si>
  <si>
    <t>Arpino</t>
  </si>
  <si>
    <t>Vicolo M.Cimino, 162</t>
  </si>
  <si>
    <t>Avanzino</t>
  </si>
  <si>
    <t>Siro Telemaco</t>
  </si>
  <si>
    <t>Labico</t>
  </si>
  <si>
    <t>Campiglia Cervo</t>
  </si>
  <si>
    <t>Via F.A.Ozanam, 259</t>
  </si>
  <si>
    <t>Garneri</t>
  </si>
  <si>
    <t>Ornella Tina</t>
  </si>
  <si>
    <t>Lozzolo</t>
  </si>
  <si>
    <t>Alghero</t>
  </si>
  <si>
    <t>Via P.Ruzzolone, 217</t>
  </si>
  <si>
    <t>Aversa</t>
  </si>
  <si>
    <t>San Genesio Atesino</t>
  </si>
  <si>
    <t>Grana</t>
  </si>
  <si>
    <t>Via Concordia, 164</t>
  </si>
  <si>
    <t>Polloni</t>
  </si>
  <si>
    <t>Cino Pantaleone</t>
  </si>
  <si>
    <t>Bore</t>
  </si>
  <si>
    <t>Camposampiero</t>
  </si>
  <si>
    <t>PD</t>
  </si>
  <si>
    <t>Via A.Vesalio, 56/c</t>
  </si>
  <si>
    <t>Mosetto</t>
  </si>
  <si>
    <t>Odilia Valeria</t>
  </si>
  <si>
    <t>Castano Primo</t>
  </si>
  <si>
    <t>Via Internati dei Lager Nazisti, 35</t>
  </si>
  <si>
    <t>Laurea in Scienze e Tecnologie Alimentari</t>
  </si>
  <si>
    <t>Tovini</t>
  </si>
  <si>
    <t>Diogene</t>
  </si>
  <si>
    <t>Barzago</t>
  </si>
  <si>
    <t>Castiglione Messer Marino</t>
  </si>
  <si>
    <t>Via M.Dati, 229</t>
  </si>
  <si>
    <t>Petrone</t>
  </si>
  <si>
    <t>Maura</t>
  </si>
  <si>
    <t>Bovolenta</t>
  </si>
  <si>
    <t>Verano</t>
  </si>
  <si>
    <t>Via Arcisate, 124</t>
  </si>
  <si>
    <t>Bajetta</t>
  </si>
  <si>
    <t>Penelope</t>
  </si>
  <si>
    <t>Sabbioneta</t>
  </si>
  <si>
    <t>Pergine Valsugana</t>
  </si>
  <si>
    <t>Via Ponte Vecchio, 188</t>
  </si>
  <si>
    <t>Passarella</t>
  </si>
  <si>
    <t>Gioberto</t>
  </si>
  <si>
    <t>Brienno</t>
  </si>
  <si>
    <t>Modugno</t>
  </si>
  <si>
    <t>Via A.Finocchiaro, 269</t>
  </si>
  <si>
    <t>Carbone</t>
  </si>
  <si>
    <t>Alba Irma</t>
  </si>
  <si>
    <t>San Vito Romano</t>
  </si>
  <si>
    <t>San Cipriano d'Aversa</t>
  </si>
  <si>
    <t>Via D.Blasco, 168</t>
  </si>
  <si>
    <t>Rovarotto</t>
  </si>
  <si>
    <t>Mia Raffaella</t>
  </si>
  <si>
    <t>Torremaggiore</t>
  </si>
  <si>
    <t>Gozzano</t>
  </si>
  <si>
    <t>Via Cagliari, 267</t>
  </si>
  <si>
    <t>Laurea in Scienze e Tecnologie Informatiche</t>
  </si>
  <si>
    <t>Gorini</t>
  </si>
  <si>
    <t>Glauco</t>
  </si>
  <si>
    <t>Ripe San Ginesio</t>
  </si>
  <si>
    <t>MC</t>
  </si>
  <si>
    <t>Via S.Damiano, 47</t>
  </si>
  <si>
    <t>Ballarino</t>
  </si>
  <si>
    <t>Montescano</t>
  </si>
  <si>
    <t>Rocca di Mezzo</t>
  </si>
  <si>
    <t>Via M.Pichi, 110</t>
  </si>
  <si>
    <t>Battecca</t>
  </si>
  <si>
    <t>Sansone Cecco</t>
  </si>
  <si>
    <t>Lagosanto</t>
  </si>
  <si>
    <t>Taurianova</t>
  </si>
  <si>
    <t>Via S.Scirè, 120</t>
  </si>
  <si>
    <t>Turatti</t>
  </si>
  <si>
    <t>Ave Ida</t>
  </si>
  <si>
    <t>Cremeno</t>
  </si>
  <si>
    <t>Sant'Antonio di Gallura</t>
  </si>
  <si>
    <t>Via C.Guastella, 199</t>
  </si>
  <si>
    <t>Paternostri</t>
  </si>
  <si>
    <t>Giuliana</t>
  </si>
  <si>
    <t>Casier</t>
  </si>
  <si>
    <t>Grosotto</t>
  </si>
  <si>
    <t>Via T.Calzecchi, 211/k</t>
  </si>
  <si>
    <t>Ragusa</t>
  </si>
  <si>
    <t>Ivan</t>
  </si>
  <si>
    <t>Sant'Agata di Militello</t>
  </si>
  <si>
    <t>Corna Imagna</t>
  </si>
  <si>
    <t>Bastioni M.Fanno, 288</t>
  </si>
  <si>
    <t>Pantano</t>
  </si>
  <si>
    <t>Sandra</t>
  </si>
  <si>
    <t>Renon</t>
  </si>
  <si>
    <t>Via Benedetto Marcello, 49</t>
  </si>
  <si>
    <t>Garbarini</t>
  </si>
  <si>
    <t>Aleardo</t>
  </si>
  <si>
    <t>Cembra</t>
  </si>
  <si>
    <t>San Costantino Albanese</t>
  </si>
  <si>
    <t>Via Valcava, 59</t>
  </si>
  <si>
    <t>Zetti</t>
  </si>
  <si>
    <t>Rossana Rachele</t>
  </si>
  <si>
    <t>Mendatica</t>
  </si>
  <si>
    <t>Civitaquana</t>
  </si>
  <si>
    <t>PE</t>
  </si>
  <si>
    <t>Via S.Villa, 170/b</t>
  </si>
  <si>
    <t>Passatore</t>
  </si>
  <si>
    <t>Venanzio Pomponio</t>
  </si>
  <si>
    <t>Orani</t>
  </si>
  <si>
    <t>Fontainemore</t>
  </si>
  <si>
    <t>Via D.Casa, 241</t>
  </si>
  <si>
    <t>Schettini</t>
  </si>
  <si>
    <t>San Pietro di Feletto</t>
  </si>
  <si>
    <t>Roppolo</t>
  </si>
  <si>
    <t>Via S.Villa, 249</t>
  </si>
  <si>
    <t>Master universitario di primo livello</t>
  </si>
  <si>
    <t>Bellebono</t>
  </si>
  <si>
    <t>Fulvio</t>
  </si>
  <si>
    <t>Cavenago di Brianza</t>
  </si>
  <si>
    <t>Pietrapaola</t>
  </si>
  <si>
    <t>Via L'Aquila, 221</t>
  </si>
  <si>
    <t>Sagina</t>
  </si>
  <si>
    <t>Celeste Isabella</t>
  </si>
  <si>
    <t>Catrate</t>
  </si>
  <si>
    <t>Casteldidone</t>
  </si>
  <si>
    <t>Località S.Spaventa, 105</t>
  </si>
  <si>
    <t>Laurea in Scienze della Comunicazione Pubblica, d'Impresa e Pubblicità</t>
  </si>
  <si>
    <t>COGNOME</t>
  </si>
  <si>
    <t>NOME</t>
  </si>
  <si>
    <t>SESSO</t>
  </si>
  <si>
    <t>LUOGO DI NASCITA</t>
  </si>
  <si>
    <t>DATA NASCITA</t>
  </si>
  <si>
    <t>RESIDENZA</t>
  </si>
  <si>
    <t>PROVINCIA</t>
  </si>
  <si>
    <t>CAP</t>
  </si>
  <si>
    <t>INDIRIZZO</t>
  </si>
  <si>
    <t>TITOLO DI STUDIO</t>
  </si>
  <si>
    <t>STATO CIVILE</t>
  </si>
  <si>
    <t>INDIRIZZO (COMPLETO)</t>
  </si>
  <si>
    <t>VIA/PIAZZA …LUOGO PROVINCIA</t>
  </si>
  <si>
    <t>Cipputi</t>
  </si>
  <si>
    <t>Andrea</t>
  </si>
  <si>
    <t>Luciano</t>
  </si>
  <si>
    <t>CODICE GREZZO</t>
  </si>
  <si>
    <t>FINISSAGGIO</t>
  </si>
  <si>
    <t>COLORE</t>
  </si>
  <si>
    <t>BERTAZZA ALBERTO, NATO A S.GIOVANNI BIANCO</t>
  </si>
  <si>
    <t>A000</t>
  </si>
  <si>
    <t>CF41</t>
  </si>
  <si>
    <t>K00001</t>
  </si>
  <si>
    <t>K00002</t>
  </si>
  <si>
    <t>K00003</t>
  </si>
  <si>
    <t>CF44</t>
  </si>
  <si>
    <t>K00007</t>
  </si>
  <si>
    <t>A026</t>
  </si>
  <si>
    <t>CF40</t>
  </si>
  <si>
    <t>B571</t>
  </si>
  <si>
    <t>FF90</t>
  </si>
  <si>
    <t>K07421</t>
  </si>
  <si>
    <t>CODICE COMPLESSIVO</t>
  </si>
  <si>
    <t>BARTALOTTA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</si>
</sst>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A4" workbookViewId="0">
      <selection activeCell="A29" sqref="A29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9.28515625" bestFit="1" customWidth="1"/>
    <col min="4" max="4" width="24.42578125" bestFit="1" customWidth="1"/>
    <col min="5" max="5" width="14.140625" bestFit="1" customWidth="1"/>
    <col min="6" max="6" width="25.5703125" bestFit="1" customWidth="1"/>
    <col min="7" max="7" width="11" bestFit="1" customWidth="1"/>
    <col min="9" max="9" width="39.140625" bestFit="1" customWidth="1"/>
    <col min="10" max="10" width="76.7109375" bestFit="1" customWidth="1"/>
    <col min="11" max="11" width="12.5703125" bestFit="1" customWidth="1"/>
  </cols>
  <sheetData>
    <row r="1" spans="1:11" x14ac:dyDescent="0.25">
      <c r="A1" t="s">
        <v>1107</v>
      </c>
      <c r="B1" t="s">
        <v>1108</v>
      </c>
      <c r="C1" t="s">
        <v>1109</v>
      </c>
      <c r="D1" t="s">
        <v>1110</v>
      </c>
      <c r="E1" t="s">
        <v>1111</v>
      </c>
      <c r="F1" t="s">
        <v>1112</v>
      </c>
      <c r="G1" t="s">
        <v>1113</v>
      </c>
      <c r="H1" t="s">
        <v>1114</v>
      </c>
      <c r="I1" t="s">
        <v>1115</v>
      </c>
      <c r="J1" t="s">
        <v>1116</v>
      </c>
      <c r="K1" t="s">
        <v>1117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s="1">
        <v>34952</v>
      </c>
      <c r="F2" t="s">
        <v>4</v>
      </c>
      <c r="G2" t="s">
        <v>5</v>
      </c>
      <c r="H2">
        <v>30010</v>
      </c>
      <c r="I2" t="s">
        <v>6</v>
      </c>
      <c r="J2" t="s">
        <v>7</v>
      </c>
      <c r="K2" t="s">
        <v>8</v>
      </c>
    </row>
    <row r="3" spans="1:11" x14ac:dyDescent="0.25">
      <c r="A3" t="s">
        <v>9</v>
      </c>
      <c r="B3" t="s">
        <v>10</v>
      </c>
      <c r="C3" t="s">
        <v>2</v>
      </c>
      <c r="D3" t="s">
        <v>11</v>
      </c>
      <c r="E3" s="1">
        <v>15181</v>
      </c>
      <c r="F3" t="s">
        <v>12</v>
      </c>
      <c r="G3" t="s">
        <v>13</v>
      </c>
      <c r="H3">
        <v>15060</v>
      </c>
      <c r="I3" t="s">
        <v>14</v>
      </c>
      <c r="J3" t="s">
        <v>15</v>
      </c>
      <c r="K3" t="s">
        <v>8</v>
      </c>
    </row>
    <row r="4" spans="1:11" x14ac:dyDescent="0.25">
      <c r="A4" t="s">
        <v>16</v>
      </c>
      <c r="B4" t="s">
        <v>17</v>
      </c>
      <c r="C4" t="s">
        <v>18</v>
      </c>
      <c r="D4" t="s">
        <v>19</v>
      </c>
      <c r="E4" s="1">
        <v>17588</v>
      </c>
      <c r="F4" t="s">
        <v>20</v>
      </c>
      <c r="G4" t="s">
        <v>21</v>
      </c>
      <c r="H4">
        <v>5030</v>
      </c>
      <c r="I4" t="s">
        <v>22</v>
      </c>
      <c r="J4" t="s">
        <v>23</v>
      </c>
      <c r="K4" t="s">
        <v>24</v>
      </c>
    </row>
    <row r="5" spans="1:11" x14ac:dyDescent="0.25">
      <c r="A5" t="s">
        <v>25</v>
      </c>
      <c r="B5" t="s">
        <v>26</v>
      </c>
      <c r="C5" t="s">
        <v>2</v>
      </c>
      <c r="D5" t="s">
        <v>27</v>
      </c>
      <c r="E5" s="1">
        <v>17029</v>
      </c>
      <c r="F5" t="s">
        <v>28</v>
      </c>
      <c r="G5" t="s">
        <v>29</v>
      </c>
      <c r="H5">
        <v>41030</v>
      </c>
      <c r="I5" t="s">
        <v>30</v>
      </c>
      <c r="J5" t="s">
        <v>23</v>
      </c>
      <c r="K5" t="s">
        <v>8</v>
      </c>
    </row>
    <row r="6" spans="1:11" x14ac:dyDescent="0.25">
      <c r="A6" t="s">
        <v>31</v>
      </c>
      <c r="B6" t="s">
        <v>32</v>
      </c>
      <c r="C6" t="s">
        <v>2</v>
      </c>
      <c r="D6" t="s">
        <v>33</v>
      </c>
      <c r="E6" s="1">
        <v>27267</v>
      </c>
      <c r="F6" t="s">
        <v>34</v>
      </c>
      <c r="G6" t="s">
        <v>35</v>
      </c>
      <c r="H6">
        <v>20090</v>
      </c>
      <c r="I6" t="s">
        <v>36</v>
      </c>
      <c r="J6" t="s">
        <v>37</v>
      </c>
      <c r="K6" t="s">
        <v>8</v>
      </c>
    </row>
    <row r="7" spans="1:11" x14ac:dyDescent="0.25">
      <c r="A7" t="s">
        <v>38</v>
      </c>
      <c r="B7" t="s">
        <v>39</v>
      </c>
      <c r="C7" t="s">
        <v>2</v>
      </c>
      <c r="D7" t="s">
        <v>40</v>
      </c>
      <c r="E7" s="1">
        <v>19346</v>
      </c>
      <c r="F7" t="s">
        <v>41</v>
      </c>
      <c r="G7" t="s">
        <v>42</v>
      </c>
      <c r="H7">
        <v>81030</v>
      </c>
      <c r="I7" t="s">
        <v>43</v>
      </c>
      <c r="J7" t="s">
        <v>44</v>
      </c>
      <c r="K7" t="s">
        <v>8</v>
      </c>
    </row>
    <row r="8" spans="1:11" x14ac:dyDescent="0.25">
      <c r="A8" t="s">
        <v>45</v>
      </c>
      <c r="B8" t="s">
        <v>46</v>
      </c>
      <c r="C8" t="s">
        <v>18</v>
      </c>
      <c r="D8" t="s">
        <v>47</v>
      </c>
      <c r="E8" s="1">
        <v>18690</v>
      </c>
      <c r="F8" t="s">
        <v>48</v>
      </c>
      <c r="G8" t="s">
        <v>49</v>
      </c>
      <c r="H8">
        <v>21059</v>
      </c>
      <c r="I8" t="s">
        <v>50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2</v>
      </c>
      <c r="D9" t="s">
        <v>55</v>
      </c>
      <c r="E9" s="1">
        <v>20232</v>
      </c>
      <c r="F9" t="s">
        <v>56</v>
      </c>
      <c r="G9" t="s">
        <v>57</v>
      </c>
      <c r="H9">
        <v>25049</v>
      </c>
      <c r="I9" t="s">
        <v>58</v>
      </c>
      <c r="J9" t="s">
        <v>44</v>
      </c>
      <c r="K9" t="s">
        <v>59</v>
      </c>
    </row>
    <row r="10" spans="1:11" x14ac:dyDescent="0.25">
      <c r="A10" t="s">
        <v>60</v>
      </c>
      <c r="B10" t="s">
        <v>61</v>
      </c>
      <c r="C10" t="s">
        <v>2</v>
      </c>
      <c r="D10" t="s">
        <v>62</v>
      </c>
      <c r="E10" s="1">
        <v>26649</v>
      </c>
      <c r="F10" t="s">
        <v>63</v>
      </c>
      <c r="G10" t="s">
        <v>64</v>
      </c>
      <c r="H10">
        <v>87020</v>
      </c>
      <c r="I10" t="s">
        <v>65</v>
      </c>
      <c r="J10" t="s">
        <v>23</v>
      </c>
      <c r="K10" t="s">
        <v>8</v>
      </c>
    </row>
    <row r="11" spans="1:11" x14ac:dyDescent="0.25">
      <c r="A11" t="s">
        <v>66</v>
      </c>
      <c r="B11" t="s">
        <v>67</v>
      </c>
      <c r="C11" t="s">
        <v>18</v>
      </c>
      <c r="D11" t="s">
        <v>68</v>
      </c>
      <c r="E11" s="1">
        <v>21964</v>
      </c>
      <c r="F11" t="s">
        <v>69</v>
      </c>
      <c r="G11" t="s">
        <v>70</v>
      </c>
      <c r="H11">
        <v>88040</v>
      </c>
      <c r="I11" t="s">
        <v>71</v>
      </c>
      <c r="J11" t="s">
        <v>15</v>
      </c>
      <c r="K11" t="s">
        <v>24</v>
      </c>
    </row>
    <row r="12" spans="1:11" x14ac:dyDescent="0.25">
      <c r="A12" t="s">
        <v>72</v>
      </c>
      <c r="B12" t="s">
        <v>73</v>
      </c>
      <c r="C12" t="s">
        <v>2</v>
      </c>
      <c r="D12" t="s">
        <v>74</v>
      </c>
      <c r="E12" s="1">
        <v>31123</v>
      </c>
      <c r="F12" t="s">
        <v>75</v>
      </c>
      <c r="G12" t="s">
        <v>76</v>
      </c>
      <c r="H12">
        <v>22060</v>
      </c>
      <c r="I12" t="s">
        <v>77</v>
      </c>
      <c r="J12" t="s">
        <v>15</v>
      </c>
      <c r="K12" t="s">
        <v>8</v>
      </c>
    </row>
    <row r="13" spans="1:11" x14ac:dyDescent="0.25">
      <c r="A13" t="s">
        <v>78</v>
      </c>
      <c r="B13" t="s">
        <v>79</v>
      </c>
      <c r="C13" t="s">
        <v>18</v>
      </c>
      <c r="D13" t="s">
        <v>80</v>
      </c>
      <c r="E13" s="1">
        <v>15693</v>
      </c>
      <c r="F13" t="s">
        <v>81</v>
      </c>
      <c r="G13" t="s">
        <v>82</v>
      </c>
      <c r="H13">
        <v>82010</v>
      </c>
      <c r="I13" t="s">
        <v>83</v>
      </c>
      <c r="J13" t="s">
        <v>84</v>
      </c>
      <c r="K13" t="s">
        <v>52</v>
      </c>
    </row>
    <row r="14" spans="1:11" x14ac:dyDescent="0.25">
      <c r="A14" t="s">
        <v>85</v>
      </c>
      <c r="B14" t="s">
        <v>86</v>
      </c>
      <c r="C14" t="s">
        <v>18</v>
      </c>
      <c r="D14" t="s">
        <v>87</v>
      </c>
      <c r="E14" s="1">
        <v>16991</v>
      </c>
      <c r="F14" t="s">
        <v>88</v>
      </c>
      <c r="G14" t="s">
        <v>89</v>
      </c>
      <c r="H14">
        <v>28075</v>
      </c>
      <c r="I14" t="s">
        <v>90</v>
      </c>
      <c r="J14" t="s">
        <v>15</v>
      </c>
      <c r="K14" t="s">
        <v>52</v>
      </c>
    </row>
    <row r="15" spans="1:11" x14ac:dyDescent="0.25">
      <c r="A15" t="s">
        <v>91</v>
      </c>
      <c r="B15" t="s">
        <v>92</v>
      </c>
      <c r="C15" t="s">
        <v>18</v>
      </c>
      <c r="D15" t="s">
        <v>93</v>
      </c>
      <c r="E15" s="1">
        <v>11801</v>
      </c>
      <c r="F15" t="s">
        <v>94</v>
      </c>
      <c r="G15" t="s">
        <v>95</v>
      </c>
      <c r="H15">
        <v>33020</v>
      </c>
      <c r="I15" t="s">
        <v>96</v>
      </c>
      <c r="J15" t="s">
        <v>44</v>
      </c>
      <c r="K15" t="s">
        <v>24</v>
      </c>
    </row>
    <row r="16" spans="1:11" x14ac:dyDescent="0.25">
      <c r="A16" t="s">
        <v>97</v>
      </c>
      <c r="B16" t="s">
        <v>98</v>
      </c>
      <c r="C16" t="s">
        <v>18</v>
      </c>
      <c r="D16" t="s">
        <v>99</v>
      </c>
      <c r="E16" s="1">
        <v>15268</v>
      </c>
      <c r="F16" t="s">
        <v>100</v>
      </c>
      <c r="G16" t="s">
        <v>35</v>
      </c>
      <c r="H16">
        <v>20047</v>
      </c>
      <c r="I16" t="s">
        <v>101</v>
      </c>
      <c r="J16" t="s">
        <v>15</v>
      </c>
      <c r="K16" t="s">
        <v>102</v>
      </c>
    </row>
    <row r="17" spans="1:11" x14ac:dyDescent="0.25">
      <c r="A17" t="s">
        <v>103</v>
      </c>
      <c r="B17" t="s">
        <v>104</v>
      </c>
      <c r="C17" t="s">
        <v>2</v>
      </c>
      <c r="D17" t="s">
        <v>105</v>
      </c>
      <c r="E17" s="1">
        <v>36681</v>
      </c>
      <c r="F17" t="s">
        <v>106</v>
      </c>
      <c r="G17" t="s">
        <v>107</v>
      </c>
      <c r="H17">
        <v>50031</v>
      </c>
      <c r="I17" t="s">
        <v>108</v>
      </c>
      <c r="J17" t="s">
        <v>109</v>
      </c>
      <c r="K17" t="s">
        <v>110</v>
      </c>
    </row>
    <row r="18" spans="1:11" x14ac:dyDescent="0.25">
      <c r="A18" t="s">
        <v>111</v>
      </c>
      <c r="B18" t="s">
        <v>112</v>
      </c>
      <c r="C18" t="s">
        <v>2</v>
      </c>
      <c r="D18" t="s">
        <v>113</v>
      </c>
      <c r="E18" s="1">
        <v>11102</v>
      </c>
      <c r="F18" t="s">
        <v>114</v>
      </c>
      <c r="G18" t="s">
        <v>115</v>
      </c>
      <c r="H18">
        <v>27011</v>
      </c>
      <c r="I18" t="s">
        <v>116</v>
      </c>
      <c r="J18" t="s">
        <v>117</v>
      </c>
      <c r="K18" t="s">
        <v>8</v>
      </c>
    </row>
    <row r="19" spans="1:11" x14ac:dyDescent="0.25">
      <c r="A19" t="s">
        <v>118</v>
      </c>
      <c r="B19" t="s">
        <v>119</v>
      </c>
      <c r="C19" t="s">
        <v>18</v>
      </c>
      <c r="D19" t="s">
        <v>120</v>
      </c>
      <c r="E19" s="1">
        <v>35738</v>
      </c>
      <c r="F19" t="s">
        <v>121</v>
      </c>
      <c r="G19" t="s">
        <v>122</v>
      </c>
      <c r="H19">
        <v>70023</v>
      </c>
      <c r="I19" t="s">
        <v>123</v>
      </c>
      <c r="J19" t="s">
        <v>44</v>
      </c>
      <c r="K19" t="s">
        <v>52</v>
      </c>
    </row>
    <row r="20" spans="1:11" x14ac:dyDescent="0.25">
      <c r="A20" t="s">
        <v>124</v>
      </c>
      <c r="B20" t="s">
        <v>125</v>
      </c>
      <c r="C20" t="s">
        <v>18</v>
      </c>
      <c r="D20" t="s">
        <v>126</v>
      </c>
      <c r="E20" s="1">
        <v>33836</v>
      </c>
      <c r="F20" t="s">
        <v>127</v>
      </c>
      <c r="G20" t="s">
        <v>128</v>
      </c>
      <c r="H20">
        <v>90013</v>
      </c>
      <c r="I20" t="s">
        <v>129</v>
      </c>
      <c r="J20" t="s">
        <v>15</v>
      </c>
      <c r="K20" t="s">
        <v>24</v>
      </c>
    </row>
    <row r="21" spans="1:11" x14ac:dyDescent="0.25">
      <c r="A21" t="s">
        <v>130</v>
      </c>
      <c r="B21" t="s">
        <v>131</v>
      </c>
      <c r="C21" t="s">
        <v>2</v>
      </c>
      <c r="D21" t="s">
        <v>132</v>
      </c>
      <c r="E21" s="1">
        <v>36826</v>
      </c>
      <c r="F21" t="s">
        <v>133</v>
      </c>
      <c r="G21" t="s">
        <v>70</v>
      </c>
      <c r="H21">
        <v>88070</v>
      </c>
      <c r="I21" t="s">
        <v>134</v>
      </c>
      <c r="J21" t="s">
        <v>44</v>
      </c>
      <c r="K21" t="s">
        <v>59</v>
      </c>
    </row>
    <row r="22" spans="1:11" x14ac:dyDescent="0.25">
      <c r="A22" t="s">
        <v>135</v>
      </c>
      <c r="B22" t="s">
        <v>136</v>
      </c>
      <c r="C22" t="s">
        <v>2</v>
      </c>
      <c r="D22" t="s">
        <v>137</v>
      </c>
      <c r="E22" s="1">
        <v>11480</v>
      </c>
      <c r="F22" t="s">
        <v>138</v>
      </c>
      <c r="G22" t="s">
        <v>139</v>
      </c>
      <c r="H22">
        <v>38060</v>
      </c>
      <c r="I22" t="s">
        <v>140</v>
      </c>
      <c r="J22" t="s">
        <v>141</v>
      </c>
      <c r="K22" t="s">
        <v>8</v>
      </c>
    </row>
    <row r="23" spans="1:11" x14ac:dyDescent="0.25">
      <c r="A23" t="s">
        <v>142</v>
      </c>
      <c r="B23" t="s">
        <v>143</v>
      </c>
      <c r="C23" t="s">
        <v>2</v>
      </c>
      <c r="D23" t="s">
        <v>144</v>
      </c>
      <c r="E23" s="1">
        <v>13568</v>
      </c>
      <c r="F23" t="s">
        <v>145</v>
      </c>
      <c r="G23" t="s">
        <v>146</v>
      </c>
      <c r="H23">
        <v>7014</v>
      </c>
      <c r="I23" t="s">
        <v>147</v>
      </c>
      <c r="J23" t="s">
        <v>44</v>
      </c>
      <c r="K23" t="s">
        <v>8</v>
      </c>
    </row>
    <row r="24" spans="1:11" x14ac:dyDescent="0.25">
      <c r="A24" t="s">
        <v>148</v>
      </c>
      <c r="B24" t="s">
        <v>149</v>
      </c>
      <c r="C24" t="s">
        <v>2</v>
      </c>
      <c r="D24" t="s">
        <v>150</v>
      </c>
      <c r="E24" s="1">
        <v>23616</v>
      </c>
      <c r="F24" t="s">
        <v>151</v>
      </c>
      <c r="G24" t="s">
        <v>152</v>
      </c>
      <c r="H24">
        <v>26040</v>
      </c>
      <c r="I24" t="s">
        <v>153</v>
      </c>
      <c r="J24" t="s">
        <v>44</v>
      </c>
      <c r="K24" t="s">
        <v>59</v>
      </c>
    </row>
    <row r="25" spans="1:11" x14ac:dyDescent="0.25">
      <c r="A25" t="s">
        <v>154</v>
      </c>
      <c r="B25" t="s">
        <v>155</v>
      </c>
      <c r="C25" t="s">
        <v>2</v>
      </c>
      <c r="D25" t="s">
        <v>156</v>
      </c>
      <c r="E25" s="1">
        <v>25077</v>
      </c>
      <c r="F25" t="s">
        <v>157</v>
      </c>
      <c r="G25" t="s">
        <v>158</v>
      </c>
      <c r="H25">
        <v>37032</v>
      </c>
      <c r="I25" t="s">
        <v>159</v>
      </c>
      <c r="J25" t="s">
        <v>15</v>
      </c>
      <c r="K25" t="s">
        <v>160</v>
      </c>
    </row>
    <row r="26" spans="1:11" x14ac:dyDescent="0.25">
      <c r="A26" t="s">
        <v>161</v>
      </c>
      <c r="B26" t="s">
        <v>162</v>
      </c>
      <c r="C26" t="s">
        <v>2</v>
      </c>
      <c r="D26" t="s">
        <v>163</v>
      </c>
      <c r="E26" s="1">
        <v>22927</v>
      </c>
      <c r="F26" t="s">
        <v>164</v>
      </c>
      <c r="G26" t="s">
        <v>165</v>
      </c>
      <c r="H26">
        <v>75015</v>
      </c>
      <c r="I26" t="s">
        <v>166</v>
      </c>
      <c r="J26" t="s">
        <v>15</v>
      </c>
      <c r="K26" t="s">
        <v>59</v>
      </c>
    </row>
    <row r="27" spans="1:11" x14ac:dyDescent="0.25">
      <c r="A27" t="s">
        <v>167</v>
      </c>
      <c r="B27" t="s">
        <v>168</v>
      </c>
      <c r="C27" t="s">
        <v>18</v>
      </c>
      <c r="D27" t="s">
        <v>169</v>
      </c>
      <c r="E27" s="1">
        <v>14743</v>
      </c>
      <c r="F27" t="s">
        <v>170</v>
      </c>
      <c r="G27" t="s">
        <v>171</v>
      </c>
      <c r="H27">
        <v>60038</v>
      </c>
      <c r="I27" t="s">
        <v>172</v>
      </c>
      <c r="J27" t="s">
        <v>23</v>
      </c>
      <c r="K27" t="s">
        <v>102</v>
      </c>
    </row>
    <row r="28" spans="1:11" x14ac:dyDescent="0.25">
      <c r="A28" t="s">
        <v>173</v>
      </c>
      <c r="B28" t="s">
        <v>174</v>
      </c>
      <c r="C28" t="s">
        <v>2</v>
      </c>
      <c r="D28" t="s">
        <v>175</v>
      </c>
      <c r="E28" s="1">
        <v>19599</v>
      </c>
      <c r="F28" t="s">
        <v>176</v>
      </c>
      <c r="G28" t="s">
        <v>177</v>
      </c>
      <c r="H28">
        <v>18030</v>
      </c>
      <c r="I28" t="s">
        <v>178</v>
      </c>
      <c r="J28" t="s">
        <v>179</v>
      </c>
      <c r="K28" t="s">
        <v>59</v>
      </c>
    </row>
    <row r="29" spans="1:11" x14ac:dyDescent="0.25">
      <c r="A29" t="s">
        <v>180</v>
      </c>
      <c r="B29" t="s">
        <v>181</v>
      </c>
      <c r="C29" t="s">
        <v>18</v>
      </c>
      <c r="D29" t="s">
        <v>182</v>
      </c>
      <c r="E29" s="1">
        <v>24016</v>
      </c>
      <c r="F29" t="s">
        <v>183</v>
      </c>
      <c r="G29" t="s">
        <v>184</v>
      </c>
      <c r="H29">
        <v>91023</v>
      </c>
      <c r="I29" t="s">
        <v>185</v>
      </c>
      <c r="J29" t="s">
        <v>44</v>
      </c>
      <c r="K29" t="s">
        <v>102</v>
      </c>
    </row>
    <row r="30" spans="1:11" x14ac:dyDescent="0.25">
      <c r="A30" t="s">
        <v>186</v>
      </c>
      <c r="B30" t="s">
        <v>79</v>
      </c>
      <c r="C30" t="s">
        <v>18</v>
      </c>
      <c r="D30" t="s">
        <v>187</v>
      </c>
      <c r="E30" s="1">
        <v>18705</v>
      </c>
      <c r="F30" t="s">
        <v>188</v>
      </c>
      <c r="G30" t="s">
        <v>189</v>
      </c>
      <c r="H30">
        <v>8040</v>
      </c>
      <c r="I30" t="s">
        <v>190</v>
      </c>
      <c r="J30" t="s">
        <v>15</v>
      </c>
      <c r="K30" t="s">
        <v>191</v>
      </c>
    </row>
    <row r="31" spans="1:11" x14ac:dyDescent="0.25">
      <c r="A31" t="s">
        <v>192</v>
      </c>
      <c r="B31" t="s">
        <v>193</v>
      </c>
      <c r="C31" t="s">
        <v>18</v>
      </c>
      <c r="D31" t="s">
        <v>194</v>
      </c>
      <c r="E31" s="1">
        <v>27721</v>
      </c>
      <c r="F31" t="s">
        <v>195</v>
      </c>
      <c r="G31" t="s">
        <v>196</v>
      </c>
      <c r="H31">
        <v>89060</v>
      </c>
      <c r="I31" t="s">
        <v>197</v>
      </c>
      <c r="J31" t="s">
        <v>198</v>
      </c>
      <c r="K31" t="s">
        <v>24</v>
      </c>
    </row>
    <row r="32" spans="1:11" x14ac:dyDescent="0.25">
      <c r="A32" t="s">
        <v>199</v>
      </c>
      <c r="B32" t="s">
        <v>200</v>
      </c>
      <c r="C32" t="s">
        <v>18</v>
      </c>
      <c r="D32" t="s">
        <v>201</v>
      </c>
      <c r="E32" s="1">
        <v>22524</v>
      </c>
      <c r="F32" t="s">
        <v>202</v>
      </c>
      <c r="G32" t="s">
        <v>203</v>
      </c>
      <c r="H32">
        <v>24017</v>
      </c>
      <c r="I32" t="s">
        <v>204</v>
      </c>
      <c r="J32" t="s">
        <v>15</v>
      </c>
      <c r="K32" t="s">
        <v>24</v>
      </c>
    </row>
    <row r="33" spans="1:11" x14ac:dyDescent="0.25">
      <c r="A33" t="s">
        <v>205</v>
      </c>
      <c r="B33" t="s">
        <v>206</v>
      </c>
      <c r="C33" t="s">
        <v>2</v>
      </c>
      <c r="D33" t="s">
        <v>207</v>
      </c>
      <c r="E33" s="1">
        <v>24970</v>
      </c>
      <c r="F33" t="s">
        <v>208</v>
      </c>
      <c r="G33" t="s">
        <v>209</v>
      </c>
      <c r="H33">
        <v>84088</v>
      </c>
      <c r="I33" t="s">
        <v>210</v>
      </c>
      <c r="J33" t="s">
        <v>44</v>
      </c>
      <c r="K33" t="s">
        <v>59</v>
      </c>
    </row>
    <row r="34" spans="1:11" x14ac:dyDescent="0.25">
      <c r="A34" t="s">
        <v>211</v>
      </c>
      <c r="B34" t="s">
        <v>212</v>
      </c>
      <c r="C34" t="s">
        <v>2</v>
      </c>
      <c r="D34" t="s">
        <v>213</v>
      </c>
      <c r="E34" s="1">
        <v>29864</v>
      </c>
      <c r="F34" t="s">
        <v>214</v>
      </c>
      <c r="G34" t="s">
        <v>215</v>
      </c>
      <c r="H34">
        <v>10048</v>
      </c>
      <c r="I34" t="s">
        <v>216</v>
      </c>
      <c r="J34" t="s">
        <v>217</v>
      </c>
      <c r="K34" t="s">
        <v>8</v>
      </c>
    </row>
    <row r="35" spans="1:11" x14ac:dyDescent="0.25">
      <c r="A35" t="s">
        <v>218</v>
      </c>
      <c r="B35" t="s">
        <v>219</v>
      </c>
      <c r="C35" t="s">
        <v>2</v>
      </c>
      <c r="D35" t="s">
        <v>220</v>
      </c>
      <c r="E35" s="1">
        <v>21792</v>
      </c>
      <c r="F35" t="s">
        <v>221</v>
      </c>
      <c r="G35" t="s">
        <v>196</v>
      </c>
      <c r="H35">
        <v>89032</v>
      </c>
      <c r="I35" t="s">
        <v>222</v>
      </c>
      <c r="J35" t="s">
        <v>44</v>
      </c>
      <c r="K35" t="s">
        <v>8</v>
      </c>
    </row>
    <row r="36" spans="1:11" x14ac:dyDescent="0.25">
      <c r="A36" t="s">
        <v>223</v>
      </c>
      <c r="B36" t="s">
        <v>224</v>
      </c>
      <c r="C36" t="s">
        <v>2</v>
      </c>
      <c r="D36" t="s">
        <v>225</v>
      </c>
      <c r="E36" s="1">
        <v>26478</v>
      </c>
      <c r="F36" t="s">
        <v>226</v>
      </c>
      <c r="G36" t="s">
        <v>95</v>
      </c>
      <c r="H36">
        <v>33026</v>
      </c>
      <c r="I36" t="s">
        <v>227</v>
      </c>
      <c r="J36" t="s">
        <v>15</v>
      </c>
      <c r="K36" t="s">
        <v>110</v>
      </c>
    </row>
    <row r="37" spans="1:11" x14ac:dyDescent="0.25">
      <c r="A37" t="s">
        <v>228</v>
      </c>
      <c r="B37" t="s">
        <v>229</v>
      </c>
      <c r="C37" t="s">
        <v>18</v>
      </c>
      <c r="D37" t="s">
        <v>230</v>
      </c>
      <c r="E37" s="1">
        <v>30040</v>
      </c>
      <c r="F37" t="s">
        <v>231</v>
      </c>
      <c r="G37" t="s">
        <v>128</v>
      </c>
      <c r="H37">
        <v>90031</v>
      </c>
      <c r="I37" t="s">
        <v>232</v>
      </c>
      <c r="J37" t="s">
        <v>15</v>
      </c>
      <c r="K37" t="s">
        <v>24</v>
      </c>
    </row>
    <row r="38" spans="1:11" x14ac:dyDescent="0.25">
      <c r="A38" t="s">
        <v>233</v>
      </c>
      <c r="B38" t="s">
        <v>234</v>
      </c>
      <c r="C38" t="s">
        <v>2</v>
      </c>
      <c r="D38" t="s">
        <v>235</v>
      </c>
      <c r="E38" s="1">
        <v>11878</v>
      </c>
      <c r="F38" t="s">
        <v>236</v>
      </c>
      <c r="G38" t="s">
        <v>42</v>
      </c>
      <c r="H38">
        <v>81050</v>
      </c>
      <c r="I38" t="s">
        <v>237</v>
      </c>
      <c r="J38" t="s">
        <v>15</v>
      </c>
      <c r="K38" t="s">
        <v>8</v>
      </c>
    </row>
    <row r="39" spans="1:11" x14ac:dyDescent="0.25">
      <c r="A39" t="s">
        <v>238</v>
      </c>
      <c r="B39" t="s">
        <v>239</v>
      </c>
      <c r="C39" t="s">
        <v>2</v>
      </c>
      <c r="D39" t="s">
        <v>240</v>
      </c>
      <c r="E39" s="1">
        <v>10997</v>
      </c>
      <c r="F39" t="s">
        <v>241</v>
      </c>
      <c r="G39" t="s">
        <v>242</v>
      </c>
      <c r="H39">
        <v>67020</v>
      </c>
      <c r="I39" t="s">
        <v>243</v>
      </c>
      <c r="J39" t="s">
        <v>15</v>
      </c>
      <c r="K39" t="s">
        <v>8</v>
      </c>
    </row>
    <row r="40" spans="1:11" x14ac:dyDescent="0.25">
      <c r="A40" t="s">
        <v>244</v>
      </c>
      <c r="B40" t="s">
        <v>245</v>
      </c>
      <c r="C40" t="s">
        <v>2</v>
      </c>
      <c r="D40" t="s">
        <v>246</v>
      </c>
      <c r="E40" s="1">
        <v>19703</v>
      </c>
      <c r="F40" t="s">
        <v>247</v>
      </c>
      <c r="G40" t="s">
        <v>203</v>
      </c>
      <c r="H40">
        <v>24020</v>
      </c>
      <c r="I40" t="s">
        <v>248</v>
      </c>
      <c r="J40" t="s">
        <v>249</v>
      </c>
      <c r="K40" t="s">
        <v>8</v>
      </c>
    </row>
    <row r="41" spans="1:11" x14ac:dyDescent="0.25">
      <c r="A41" t="s">
        <v>250</v>
      </c>
      <c r="B41" t="s">
        <v>251</v>
      </c>
      <c r="C41" t="s">
        <v>2</v>
      </c>
      <c r="D41" t="s">
        <v>252</v>
      </c>
      <c r="E41" s="1">
        <v>24731</v>
      </c>
      <c r="F41" t="s">
        <v>253</v>
      </c>
      <c r="G41" t="s">
        <v>57</v>
      </c>
      <c r="H41">
        <v>25011</v>
      </c>
      <c r="I41" t="s">
        <v>254</v>
      </c>
      <c r="J41" t="s">
        <v>15</v>
      </c>
      <c r="K41" t="s">
        <v>8</v>
      </c>
    </row>
    <row r="42" spans="1:11" x14ac:dyDescent="0.25">
      <c r="A42" t="s">
        <v>255</v>
      </c>
      <c r="B42" t="s">
        <v>256</v>
      </c>
      <c r="C42" t="s">
        <v>18</v>
      </c>
      <c r="D42" t="s">
        <v>257</v>
      </c>
      <c r="E42" s="1">
        <v>32683</v>
      </c>
      <c r="F42" t="s">
        <v>258</v>
      </c>
      <c r="G42" t="s">
        <v>259</v>
      </c>
      <c r="H42">
        <v>66040</v>
      </c>
      <c r="I42" t="s">
        <v>260</v>
      </c>
      <c r="J42" t="s">
        <v>261</v>
      </c>
      <c r="K42" t="s">
        <v>52</v>
      </c>
    </row>
    <row r="43" spans="1:11" x14ac:dyDescent="0.25">
      <c r="A43" t="s">
        <v>262</v>
      </c>
      <c r="B43" t="s">
        <v>263</v>
      </c>
      <c r="C43" t="s">
        <v>18</v>
      </c>
      <c r="D43" t="s">
        <v>264</v>
      </c>
      <c r="E43" s="1">
        <v>22738</v>
      </c>
      <c r="F43" t="s">
        <v>265</v>
      </c>
      <c r="G43" t="s">
        <v>128</v>
      </c>
      <c r="H43">
        <v>90030</v>
      </c>
      <c r="I43" t="s">
        <v>266</v>
      </c>
      <c r="J43" t="s">
        <v>23</v>
      </c>
      <c r="K43" t="s">
        <v>191</v>
      </c>
    </row>
    <row r="44" spans="1:11" x14ac:dyDescent="0.25">
      <c r="A44" t="s">
        <v>267</v>
      </c>
      <c r="B44" t="s">
        <v>268</v>
      </c>
      <c r="C44" t="s">
        <v>2</v>
      </c>
      <c r="D44" t="s">
        <v>269</v>
      </c>
      <c r="E44" s="1">
        <v>17021</v>
      </c>
      <c r="F44" t="s">
        <v>270</v>
      </c>
      <c r="G44" t="s">
        <v>271</v>
      </c>
      <c r="H44">
        <v>13040</v>
      </c>
      <c r="I44" t="s">
        <v>272</v>
      </c>
      <c r="J44" t="s">
        <v>23</v>
      </c>
      <c r="K44" t="s">
        <v>8</v>
      </c>
    </row>
    <row r="45" spans="1:11" x14ac:dyDescent="0.25">
      <c r="A45" t="s">
        <v>273</v>
      </c>
      <c r="B45" t="s">
        <v>274</v>
      </c>
      <c r="C45" t="s">
        <v>18</v>
      </c>
      <c r="D45" t="s">
        <v>275</v>
      </c>
      <c r="E45" s="1">
        <v>30103</v>
      </c>
      <c r="F45" t="s">
        <v>276</v>
      </c>
      <c r="G45" t="s">
        <v>215</v>
      </c>
      <c r="H45">
        <v>10060</v>
      </c>
      <c r="I45" t="s">
        <v>277</v>
      </c>
      <c r="J45" t="s">
        <v>15</v>
      </c>
      <c r="K45" t="s">
        <v>191</v>
      </c>
    </row>
    <row r="46" spans="1:11" x14ac:dyDescent="0.25">
      <c r="A46" t="s">
        <v>278</v>
      </c>
      <c r="B46" t="s">
        <v>279</v>
      </c>
      <c r="C46" t="s">
        <v>18</v>
      </c>
      <c r="D46" t="s">
        <v>280</v>
      </c>
      <c r="E46" s="1">
        <v>15009</v>
      </c>
      <c r="F46" t="s">
        <v>281</v>
      </c>
      <c r="G46" t="s">
        <v>209</v>
      </c>
      <c r="H46">
        <v>84024</v>
      </c>
      <c r="I46" t="s">
        <v>282</v>
      </c>
      <c r="J46" t="s">
        <v>283</v>
      </c>
      <c r="K46" t="s">
        <v>24</v>
      </c>
    </row>
    <row r="47" spans="1:11" x14ac:dyDescent="0.25">
      <c r="A47" t="s">
        <v>284</v>
      </c>
      <c r="B47" t="s">
        <v>285</v>
      </c>
      <c r="C47" t="s">
        <v>2</v>
      </c>
      <c r="D47" t="s">
        <v>286</v>
      </c>
      <c r="E47" s="1">
        <v>23985</v>
      </c>
      <c r="F47" t="s">
        <v>287</v>
      </c>
      <c r="G47" t="s">
        <v>13</v>
      </c>
      <c r="H47">
        <v>15052</v>
      </c>
      <c r="I47" t="s">
        <v>288</v>
      </c>
      <c r="J47" t="s">
        <v>15</v>
      </c>
      <c r="K47" t="s">
        <v>289</v>
      </c>
    </row>
    <row r="48" spans="1:11" x14ac:dyDescent="0.25">
      <c r="A48" t="s">
        <v>290</v>
      </c>
      <c r="B48" t="s">
        <v>291</v>
      </c>
      <c r="C48" t="s">
        <v>2</v>
      </c>
      <c r="D48" t="s">
        <v>292</v>
      </c>
      <c r="E48" s="1">
        <v>20408</v>
      </c>
      <c r="F48" t="s">
        <v>293</v>
      </c>
      <c r="G48" t="s">
        <v>13</v>
      </c>
      <c r="H48">
        <v>15010</v>
      </c>
      <c r="I48" t="s">
        <v>294</v>
      </c>
      <c r="J48" t="s">
        <v>15</v>
      </c>
      <c r="K48" t="s">
        <v>8</v>
      </c>
    </row>
    <row r="49" spans="1:11" x14ac:dyDescent="0.25">
      <c r="A49" t="s">
        <v>295</v>
      </c>
      <c r="B49" t="s">
        <v>296</v>
      </c>
      <c r="C49" t="s">
        <v>2</v>
      </c>
      <c r="D49" t="s">
        <v>297</v>
      </c>
      <c r="E49" s="1">
        <v>30374</v>
      </c>
      <c r="F49" t="s">
        <v>298</v>
      </c>
      <c r="G49" t="s">
        <v>299</v>
      </c>
      <c r="H49">
        <v>43028</v>
      </c>
      <c r="I49" t="s">
        <v>300</v>
      </c>
      <c r="J49" t="s">
        <v>23</v>
      </c>
      <c r="K49" t="s">
        <v>8</v>
      </c>
    </row>
    <row r="50" spans="1:11" x14ac:dyDescent="0.25">
      <c r="A50" t="s">
        <v>301</v>
      </c>
      <c r="B50" t="s">
        <v>302</v>
      </c>
      <c r="C50" t="s">
        <v>2</v>
      </c>
      <c r="D50" t="s">
        <v>303</v>
      </c>
      <c r="E50" s="1">
        <v>19135</v>
      </c>
      <c r="F50" t="s">
        <v>304</v>
      </c>
      <c r="G50" t="s">
        <v>305</v>
      </c>
      <c r="H50">
        <v>80018</v>
      </c>
      <c r="I50" t="s">
        <v>306</v>
      </c>
      <c r="J50" t="s">
        <v>23</v>
      </c>
      <c r="K50" t="s">
        <v>8</v>
      </c>
    </row>
    <row r="51" spans="1:11" x14ac:dyDescent="0.25">
      <c r="A51" t="s">
        <v>307</v>
      </c>
      <c r="B51" t="s">
        <v>308</v>
      </c>
      <c r="C51" t="s">
        <v>2</v>
      </c>
      <c r="D51" t="s">
        <v>309</v>
      </c>
      <c r="E51" s="1">
        <v>20723</v>
      </c>
      <c r="F51" t="s">
        <v>310</v>
      </c>
      <c r="G51" t="s">
        <v>70</v>
      </c>
      <c r="H51">
        <v>88050</v>
      </c>
      <c r="I51" t="s">
        <v>311</v>
      </c>
      <c r="J51" t="s">
        <v>15</v>
      </c>
      <c r="K51" t="s">
        <v>8</v>
      </c>
    </row>
    <row r="52" spans="1:11" x14ac:dyDescent="0.25">
      <c r="A52" t="s">
        <v>312</v>
      </c>
      <c r="B52" t="s">
        <v>313</v>
      </c>
      <c r="C52" t="s">
        <v>2</v>
      </c>
      <c r="D52" t="s">
        <v>314</v>
      </c>
      <c r="E52" s="1">
        <v>33891</v>
      </c>
      <c r="F52" t="s">
        <v>315</v>
      </c>
      <c r="G52" t="s">
        <v>196</v>
      </c>
      <c r="H52">
        <v>89065</v>
      </c>
      <c r="I52" t="s">
        <v>316</v>
      </c>
      <c r="J52" t="s">
        <v>15</v>
      </c>
      <c r="K52" t="s">
        <v>8</v>
      </c>
    </row>
    <row r="53" spans="1:11" x14ac:dyDescent="0.25">
      <c r="A53" t="s">
        <v>317</v>
      </c>
      <c r="B53" t="s">
        <v>318</v>
      </c>
      <c r="C53" t="s">
        <v>18</v>
      </c>
      <c r="D53" t="s">
        <v>319</v>
      </c>
      <c r="E53" s="1">
        <v>24272</v>
      </c>
      <c r="F53" t="s">
        <v>320</v>
      </c>
      <c r="G53" t="s">
        <v>35</v>
      </c>
      <c r="H53">
        <v>20040</v>
      </c>
      <c r="I53" t="s">
        <v>321</v>
      </c>
      <c r="J53" t="s">
        <v>15</v>
      </c>
      <c r="K53" t="s">
        <v>322</v>
      </c>
    </row>
    <row r="54" spans="1:11" x14ac:dyDescent="0.25">
      <c r="A54" t="s">
        <v>323</v>
      </c>
      <c r="B54" t="s">
        <v>324</v>
      </c>
      <c r="C54" t="s">
        <v>2</v>
      </c>
      <c r="D54" t="s">
        <v>325</v>
      </c>
      <c r="E54" s="1">
        <v>18323</v>
      </c>
      <c r="F54" t="s">
        <v>326</v>
      </c>
      <c r="G54" t="s">
        <v>57</v>
      </c>
      <c r="H54">
        <v>25023</v>
      </c>
      <c r="I54" t="s">
        <v>327</v>
      </c>
      <c r="J54" t="s">
        <v>44</v>
      </c>
      <c r="K54" t="s">
        <v>59</v>
      </c>
    </row>
    <row r="55" spans="1:11" x14ac:dyDescent="0.25">
      <c r="A55" t="s">
        <v>328</v>
      </c>
      <c r="B55" t="s">
        <v>329</v>
      </c>
      <c r="C55" t="s">
        <v>18</v>
      </c>
      <c r="D55" t="s">
        <v>330</v>
      </c>
      <c r="E55" s="1">
        <v>13523</v>
      </c>
      <c r="F55" t="s">
        <v>331</v>
      </c>
      <c r="G55" t="s">
        <v>13</v>
      </c>
      <c r="H55">
        <v>15050</v>
      </c>
      <c r="I55" t="s">
        <v>332</v>
      </c>
      <c r="J55" t="s">
        <v>333</v>
      </c>
      <c r="K55" t="s">
        <v>52</v>
      </c>
    </row>
    <row r="56" spans="1:11" x14ac:dyDescent="0.25">
      <c r="A56" t="s">
        <v>334</v>
      </c>
      <c r="B56" t="s">
        <v>335</v>
      </c>
      <c r="C56" t="s">
        <v>2</v>
      </c>
      <c r="D56" t="s">
        <v>336</v>
      </c>
      <c r="E56" s="1">
        <v>30928</v>
      </c>
      <c r="F56" t="s">
        <v>337</v>
      </c>
      <c r="G56" t="s">
        <v>89</v>
      </c>
      <c r="H56">
        <v>28070</v>
      </c>
      <c r="I56" t="s">
        <v>338</v>
      </c>
      <c r="J56" t="s">
        <v>15</v>
      </c>
      <c r="K56" t="s">
        <v>8</v>
      </c>
    </row>
    <row r="57" spans="1:11" x14ac:dyDescent="0.25">
      <c r="A57" t="s">
        <v>339</v>
      </c>
      <c r="B57" t="s">
        <v>340</v>
      </c>
      <c r="C57" t="s">
        <v>2</v>
      </c>
      <c r="D57" t="s">
        <v>341</v>
      </c>
      <c r="E57" s="1">
        <v>34073</v>
      </c>
      <c r="F57" t="s">
        <v>342</v>
      </c>
      <c r="G57" t="s">
        <v>305</v>
      </c>
      <c r="H57">
        <v>80049</v>
      </c>
      <c r="I57" t="s">
        <v>343</v>
      </c>
      <c r="J57" t="s">
        <v>344</v>
      </c>
      <c r="K57" t="s">
        <v>8</v>
      </c>
    </row>
    <row r="58" spans="1:11" x14ac:dyDescent="0.25">
      <c r="A58" t="s">
        <v>345</v>
      </c>
      <c r="B58" t="s">
        <v>346</v>
      </c>
      <c r="C58" t="s">
        <v>18</v>
      </c>
      <c r="D58" t="s">
        <v>347</v>
      </c>
      <c r="E58" s="1">
        <v>31022</v>
      </c>
      <c r="F58" t="s">
        <v>348</v>
      </c>
      <c r="G58" t="s">
        <v>49</v>
      </c>
      <c r="H58">
        <v>21030</v>
      </c>
      <c r="I58" t="s">
        <v>349</v>
      </c>
      <c r="J58" t="s">
        <v>350</v>
      </c>
      <c r="K58" t="s">
        <v>24</v>
      </c>
    </row>
    <row r="59" spans="1:11" x14ac:dyDescent="0.25">
      <c r="A59" t="s">
        <v>351</v>
      </c>
      <c r="B59" t="s">
        <v>352</v>
      </c>
      <c r="C59" t="s">
        <v>18</v>
      </c>
      <c r="D59" t="s">
        <v>353</v>
      </c>
      <c r="E59" s="1">
        <v>22150</v>
      </c>
      <c r="F59" t="s">
        <v>354</v>
      </c>
      <c r="G59" t="s">
        <v>13</v>
      </c>
      <c r="H59">
        <v>15040</v>
      </c>
      <c r="I59" t="s">
        <v>355</v>
      </c>
      <c r="J59" t="s">
        <v>44</v>
      </c>
      <c r="K59" t="s">
        <v>24</v>
      </c>
    </row>
    <row r="60" spans="1:11" x14ac:dyDescent="0.25">
      <c r="A60" t="s">
        <v>356</v>
      </c>
      <c r="B60" t="s">
        <v>357</v>
      </c>
      <c r="C60" t="s">
        <v>2</v>
      </c>
      <c r="D60" t="s">
        <v>358</v>
      </c>
      <c r="E60" s="1">
        <v>16545</v>
      </c>
      <c r="F60" t="s">
        <v>359</v>
      </c>
      <c r="G60" t="s">
        <v>360</v>
      </c>
      <c r="H60">
        <v>86045</v>
      </c>
      <c r="I60" t="s">
        <v>361</v>
      </c>
      <c r="J60" t="s">
        <v>44</v>
      </c>
      <c r="K60" t="s">
        <v>160</v>
      </c>
    </row>
    <row r="61" spans="1:11" x14ac:dyDescent="0.25">
      <c r="A61" t="s">
        <v>362</v>
      </c>
      <c r="B61" t="s">
        <v>363</v>
      </c>
      <c r="C61" t="s">
        <v>18</v>
      </c>
      <c r="D61" t="s">
        <v>364</v>
      </c>
      <c r="E61" s="1">
        <v>34783</v>
      </c>
      <c r="F61" t="s">
        <v>365</v>
      </c>
      <c r="G61" t="s">
        <v>259</v>
      </c>
      <c r="H61">
        <v>66040</v>
      </c>
      <c r="I61" t="s">
        <v>366</v>
      </c>
      <c r="J61" t="s">
        <v>367</v>
      </c>
      <c r="K61" t="s">
        <v>24</v>
      </c>
    </row>
    <row r="62" spans="1:11" x14ac:dyDescent="0.25">
      <c r="A62" t="s">
        <v>368</v>
      </c>
      <c r="B62" t="s">
        <v>369</v>
      </c>
      <c r="C62" t="s">
        <v>2</v>
      </c>
      <c r="D62" t="s">
        <v>370</v>
      </c>
      <c r="E62" s="1">
        <v>11093</v>
      </c>
      <c r="F62" t="s">
        <v>371</v>
      </c>
      <c r="G62" t="s">
        <v>196</v>
      </c>
      <c r="H62">
        <v>89040</v>
      </c>
      <c r="I62" t="s">
        <v>372</v>
      </c>
      <c r="J62" t="s">
        <v>23</v>
      </c>
      <c r="K62" t="s">
        <v>8</v>
      </c>
    </row>
    <row r="63" spans="1:11" x14ac:dyDescent="0.25">
      <c r="A63" t="s">
        <v>373</v>
      </c>
      <c r="B63" t="s">
        <v>374</v>
      </c>
      <c r="C63" t="s">
        <v>18</v>
      </c>
      <c r="D63" t="s">
        <v>375</v>
      </c>
      <c r="E63" s="1">
        <v>21229</v>
      </c>
      <c r="F63" t="s">
        <v>376</v>
      </c>
      <c r="G63" t="s">
        <v>215</v>
      </c>
      <c r="H63">
        <v>10020</v>
      </c>
      <c r="I63" t="s">
        <v>377</v>
      </c>
      <c r="J63" t="s">
        <v>15</v>
      </c>
      <c r="K63" t="s">
        <v>24</v>
      </c>
    </row>
    <row r="64" spans="1:11" x14ac:dyDescent="0.25">
      <c r="A64" t="s">
        <v>378</v>
      </c>
      <c r="B64" t="s">
        <v>379</v>
      </c>
      <c r="C64" t="s">
        <v>2</v>
      </c>
      <c r="D64" t="s">
        <v>380</v>
      </c>
      <c r="E64" s="1">
        <v>29093</v>
      </c>
      <c r="F64" t="s">
        <v>381</v>
      </c>
      <c r="G64" t="s">
        <v>382</v>
      </c>
      <c r="H64">
        <v>2040</v>
      </c>
      <c r="I64" t="s">
        <v>383</v>
      </c>
      <c r="J64" t="s">
        <v>384</v>
      </c>
      <c r="K64" t="s">
        <v>8</v>
      </c>
    </row>
    <row r="65" spans="1:11" x14ac:dyDescent="0.25">
      <c r="A65" t="s">
        <v>385</v>
      </c>
      <c r="B65" t="s">
        <v>263</v>
      </c>
      <c r="C65" t="s">
        <v>18</v>
      </c>
      <c r="D65" t="s">
        <v>386</v>
      </c>
      <c r="E65" s="1">
        <v>34587</v>
      </c>
      <c r="F65" t="s">
        <v>387</v>
      </c>
      <c r="G65" t="s">
        <v>388</v>
      </c>
      <c r="H65">
        <v>71028</v>
      </c>
      <c r="I65" t="s">
        <v>389</v>
      </c>
      <c r="J65" t="s">
        <v>15</v>
      </c>
      <c r="K65" t="s">
        <v>24</v>
      </c>
    </row>
    <row r="66" spans="1:11" x14ac:dyDescent="0.25">
      <c r="A66" t="s">
        <v>390</v>
      </c>
      <c r="B66" t="s">
        <v>391</v>
      </c>
      <c r="C66" t="s">
        <v>2</v>
      </c>
      <c r="D66" t="s">
        <v>392</v>
      </c>
      <c r="E66" s="1">
        <v>19470</v>
      </c>
      <c r="F66" t="s">
        <v>393</v>
      </c>
      <c r="G66" t="s">
        <v>394</v>
      </c>
      <c r="H66">
        <v>3018</v>
      </c>
      <c r="I66" t="s">
        <v>395</v>
      </c>
      <c r="J66" t="s">
        <v>44</v>
      </c>
      <c r="K66" t="s">
        <v>289</v>
      </c>
    </row>
    <row r="67" spans="1:11" x14ac:dyDescent="0.25">
      <c r="A67" t="s">
        <v>396</v>
      </c>
      <c r="B67" t="s">
        <v>397</v>
      </c>
      <c r="C67" t="s">
        <v>18</v>
      </c>
      <c r="D67" t="s">
        <v>398</v>
      </c>
      <c r="E67" s="1">
        <v>29161</v>
      </c>
      <c r="F67" t="s">
        <v>399</v>
      </c>
      <c r="G67" t="s">
        <v>95</v>
      </c>
      <c r="H67">
        <v>33047</v>
      </c>
      <c r="I67" t="s">
        <v>400</v>
      </c>
      <c r="J67" t="s">
        <v>15</v>
      </c>
      <c r="K67" t="s">
        <v>24</v>
      </c>
    </row>
    <row r="68" spans="1:11" x14ac:dyDescent="0.25">
      <c r="A68" t="s">
        <v>401</v>
      </c>
      <c r="B68" t="s">
        <v>402</v>
      </c>
      <c r="C68" t="s">
        <v>2</v>
      </c>
      <c r="D68" t="s">
        <v>403</v>
      </c>
      <c r="E68" s="1">
        <v>14238</v>
      </c>
      <c r="F68" t="s">
        <v>404</v>
      </c>
      <c r="G68" t="s">
        <v>57</v>
      </c>
      <c r="H68">
        <v>25040</v>
      </c>
      <c r="I68" t="s">
        <v>405</v>
      </c>
      <c r="J68" t="s">
        <v>406</v>
      </c>
      <c r="K68" t="s">
        <v>110</v>
      </c>
    </row>
    <row r="69" spans="1:11" x14ac:dyDescent="0.25">
      <c r="A69" t="s">
        <v>407</v>
      </c>
      <c r="B69" t="s">
        <v>408</v>
      </c>
      <c r="C69" t="s">
        <v>2</v>
      </c>
      <c r="D69" t="s">
        <v>409</v>
      </c>
      <c r="E69" s="1">
        <v>16269</v>
      </c>
      <c r="F69" t="s">
        <v>410</v>
      </c>
      <c r="G69" t="s">
        <v>35</v>
      </c>
      <c r="H69">
        <v>20034</v>
      </c>
      <c r="I69" t="s">
        <v>411</v>
      </c>
      <c r="J69" t="s">
        <v>23</v>
      </c>
      <c r="K69" t="s">
        <v>8</v>
      </c>
    </row>
    <row r="70" spans="1:11" x14ac:dyDescent="0.25">
      <c r="A70" t="s">
        <v>412</v>
      </c>
      <c r="B70" t="s">
        <v>413</v>
      </c>
      <c r="C70" t="s">
        <v>2</v>
      </c>
      <c r="D70" t="s">
        <v>414</v>
      </c>
      <c r="E70" s="1">
        <v>30302</v>
      </c>
      <c r="F70" t="s">
        <v>415</v>
      </c>
      <c r="G70" t="s">
        <v>158</v>
      </c>
      <c r="H70">
        <v>37014</v>
      </c>
      <c r="I70" t="s">
        <v>416</v>
      </c>
      <c r="J70" t="s">
        <v>23</v>
      </c>
      <c r="K70" t="s">
        <v>8</v>
      </c>
    </row>
    <row r="71" spans="1:11" x14ac:dyDescent="0.25">
      <c r="A71" t="s">
        <v>417</v>
      </c>
      <c r="B71" t="s">
        <v>418</v>
      </c>
      <c r="C71" t="s">
        <v>18</v>
      </c>
      <c r="D71" t="s">
        <v>419</v>
      </c>
      <c r="E71" s="1">
        <v>27320</v>
      </c>
      <c r="F71" t="s">
        <v>420</v>
      </c>
      <c r="G71" t="s">
        <v>421</v>
      </c>
      <c r="H71">
        <v>47040</v>
      </c>
      <c r="I71" t="s">
        <v>422</v>
      </c>
      <c r="J71" t="s">
        <v>23</v>
      </c>
      <c r="K71" t="s">
        <v>24</v>
      </c>
    </row>
    <row r="72" spans="1:11" x14ac:dyDescent="0.25">
      <c r="A72" t="s">
        <v>423</v>
      </c>
      <c r="B72" t="s">
        <v>424</v>
      </c>
      <c r="C72" t="s">
        <v>18</v>
      </c>
      <c r="D72" t="s">
        <v>425</v>
      </c>
      <c r="E72" s="1">
        <v>32099</v>
      </c>
      <c r="F72" t="s">
        <v>426</v>
      </c>
      <c r="G72" t="s">
        <v>427</v>
      </c>
      <c r="H72">
        <v>95031</v>
      </c>
      <c r="I72" t="s">
        <v>428</v>
      </c>
      <c r="J72" t="s">
        <v>15</v>
      </c>
      <c r="K72" t="s">
        <v>102</v>
      </c>
    </row>
    <row r="73" spans="1:11" x14ac:dyDescent="0.25">
      <c r="A73" t="s">
        <v>429</v>
      </c>
      <c r="B73" t="s">
        <v>430</v>
      </c>
      <c r="C73" t="s">
        <v>18</v>
      </c>
      <c r="D73" t="s">
        <v>431</v>
      </c>
      <c r="E73" s="1">
        <v>36076</v>
      </c>
      <c r="F73" t="s">
        <v>432</v>
      </c>
      <c r="G73" t="s">
        <v>433</v>
      </c>
      <c r="H73">
        <v>33083</v>
      </c>
      <c r="I73" t="s">
        <v>434</v>
      </c>
      <c r="J73" t="s">
        <v>435</v>
      </c>
      <c r="K73" t="s">
        <v>24</v>
      </c>
    </row>
    <row r="74" spans="1:11" x14ac:dyDescent="0.25">
      <c r="A74" t="s">
        <v>436</v>
      </c>
      <c r="B74" t="s">
        <v>437</v>
      </c>
      <c r="C74" t="s">
        <v>18</v>
      </c>
      <c r="D74" t="s">
        <v>438</v>
      </c>
      <c r="E74" s="1">
        <v>16687</v>
      </c>
      <c r="F74" t="s">
        <v>439</v>
      </c>
      <c r="G74" t="s">
        <v>82</v>
      </c>
      <c r="H74">
        <v>82020</v>
      </c>
      <c r="I74" t="s">
        <v>440</v>
      </c>
      <c r="J74" t="s">
        <v>44</v>
      </c>
      <c r="K74" t="s">
        <v>322</v>
      </c>
    </row>
    <row r="75" spans="1:11" x14ac:dyDescent="0.25">
      <c r="A75" t="s">
        <v>441</v>
      </c>
      <c r="B75" t="s">
        <v>442</v>
      </c>
      <c r="C75" t="s">
        <v>2</v>
      </c>
      <c r="D75" t="s">
        <v>443</v>
      </c>
      <c r="E75" s="1">
        <v>26712</v>
      </c>
      <c r="F75" t="s">
        <v>444</v>
      </c>
      <c r="G75" t="s">
        <v>57</v>
      </c>
      <c r="H75">
        <v>25040</v>
      </c>
      <c r="I75" t="s">
        <v>445</v>
      </c>
      <c r="J75" t="s">
        <v>23</v>
      </c>
      <c r="K75" t="s">
        <v>8</v>
      </c>
    </row>
    <row r="76" spans="1:11" x14ac:dyDescent="0.25">
      <c r="A76" t="s">
        <v>446</v>
      </c>
      <c r="B76" t="s">
        <v>447</v>
      </c>
      <c r="C76" t="s">
        <v>2</v>
      </c>
      <c r="D76" t="s">
        <v>448</v>
      </c>
      <c r="E76" s="1">
        <v>19105</v>
      </c>
      <c r="F76" t="s">
        <v>449</v>
      </c>
      <c r="G76" t="s">
        <v>450</v>
      </c>
      <c r="H76">
        <v>86070</v>
      </c>
      <c r="I76" t="s">
        <v>451</v>
      </c>
      <c r="J76" t="s">
        <v>15</v>
      </c>
      <c r="K76" t="s">
        <v>8</v>
      </c>
    </row>
    <row r="77" spans="1:11" x14ac:dyDescent="0.25">
      <c r="A77" t="s">
        <v>452</v>
      </c>
      <c r="B77" t="s">
        <v>453</v>
      </c>
      <c r="C77" t="s">
        <v>2</v>
      </c>
      <c r="D77" t="s">
        <v>454</v>
      </c>
      <c r="E77" s="1">
        <v>16044</v>
      </c>
      <c r="F77" t="s">
        <v>455</v>
      </c>
      <c r="G77" t="s">
        <v>152</v>
      </c>
      <c r="H77">
        <v>26038</v>
      </c>
      <c r="I77" t="s">
        <v>456</v>
      </c>
      <c r="J77" t="s">
        <v>15</v>
      </c>
      <c r="K77" t="s">
        <v>8</v>
      </c>
    </row>
    <row r="78" spans="1:11" x14ac:dyDescent="0.25">
      <c r="A78" t="s">
        <v>457</v>
      </c>
      <c r="B78" t="s">
        <v>458</v>
      </c>
      <c r="C78" t="s">
        <v>2</v>
      </c>
      <c r="D78" t="s">
        <v>459</v>
      </c>
      <c r="E78" s="1">
        <v>35731</v>
      </c>
      <c r="F78" t="s">
        <v>460</v>
      </c>
      <c r="G78" t="s">
        <v>461</v>
      </c>
      <c r="H78">
        <v>9026</v>
      </c>
      <c r="I78" t="s">
        <v>462</v>
      </c>
      <c r="J78" t="s">
        <v>463</v>
      </c>
      <c r="K78" t="s">
        <v>110</v>
      </c>
    </row>
    <row r="79" spans="1:11" x14ac:dyDescent="0.25">
      <c r="A79" t="s">
        <v>464</v>
      </c>
      <c r="B79" t="s">
        <v>465</v>
      </c>
      <c r="C79" t="s">
        <v>18</v>
      </c>
      <c r="D79" t="s">
        <v>466</v>
      </c>
      <c r="E79" s="1">
        <v>25226</v>
      </c>
      <c r="F79" t="s">
        <v>467</v>
      </c>
      <c r="G79" t="s">
        <v>305</v>
      </c>
      <c r="H79">
        <v>80040</v>
      </c>
      <c r="I79" t="s">
        <v>468</v>
      </c>
      <c r="J79" t="s">
        <v>23</v>
      </c>
      <c r="K79" t="s">
        <v>24</v>
      </c>
    </row>
    <row r="80" spans="1:11" x14ac:dyDescent="0.25">
      <c r="A80" t="s">
        <v>469</v>
      </c>
      <c r="B80" t="s">
        <v>61</v>
      </c>
      <c r="C80" t="s">
        <v>2</v>
      </c>
      <c r="D80" t="s">
        <v>470</v>
      </c>
      <c r="E80" s="1">
        <v>19573</v>
      </c>
      <c r="F80" t="s">
        <v>471</v>
      </c>
      <c r="G80" t="s">
        <v>13</v>
      </c>
      <c r="H80">
        <v>15060</v>
      </c>
      <c r="I80" t="s">
        <v>472</v>
      </c>
      <c r="J80" t="s">
        <v>15</v>
      </c>
      <c r="K80" t="s">
        <v>59</v>
      </c>
    </row>
    <row r="81" spans="1:11" x14ac:dyDescent="0.25">
      <c r="A81" t="s">
        <v>473</v>
      </c>
      <c r="B81" t="s">
        <v>418</v>
      </c>
      <c r="C81" t="s">
        <v>18</v>
      </c>
      <c r="D81" t="s">
        <v>474</v>
      </c>
      <c r="E81" s="1">
        <v>12558</v>
      </c>
      <c r="F81" t="s">
        <v>475</v>
      </c>
      <c r="G81" t="s">
        <v>152</v>
      </c>
      <c r="H81">
        <v>26014</v>
      </c>
      <c r="I81" t="s">
        <v>476</v>
      </c>
      <c r="J81" t="s">
        <v>477</v>
      </c>
      <c r="K81" t="s">
        <v>24</v>
      </c>
    </row>
    <row r="82" spans="1:11" x14ac:dyDescent="0.25">
      <c r="A82" t="s">
        <v>478</v>
      </c>
      <c r="B82" t="s">
        <v>479</v>
      </c>
      <c r="C82" t="s">
        <v>18</v>
      </c>
      <c r="D82" t="s">
        <v>480</v>
      </c>
      <c r="E82" s="1">
        <v>34184</v>
      </c>
      <c r="F82" t="s">
        <v>481</v>
      </c>
      <c r="G82" t="s">
        <v>82</v>
      </c>
      <c r="H82">
        <v>82019</v>
      </c>
      <c r="I82" t="s">
        <v>482</v>
      </c>
      <c r="J82" t="s">
        <v>44</v>
      </c>
      <c r="K82" t="s">
        <v>24</v>
      </c>
    </row>
    <row r="83" spans="1:11" x14ac:dyDescent="0.25">
      <c r="A83" t="s">
        <v>483</v>
      </c>
      <c r="B83" t="s">
        <v>484</v>
      </c>
      <c r="C83" t="s">
        <v>2</v>
      </c>
      <c r="D83" t="s">
        <v>485</v>
      </c>
      <c r="E83" s="1">
        <v>17167</v>
      </c>
      <c r="F83" t="s">
        <v>486</v>
      </c>
      <c r="G83" t="s">
        <v>487</v>
      </c>
      <c r="H83">
        <v>61020</v>
      </c>
      <c r="I83" t="s">
        <v>488</v>
      </c>
      <c r="J83" t="s">
        <v>44</v>
      </c>
      <c r="K83" t="s">
        <v>160</v>
      </c>
    </row>
    <row r="84" spans="1:11" x14ac:dyDescent="0.25">
      <c r="A84" t="s">
        <v>489</v>
      </c>
      <c r="B84" t="s">
        <v>490</v>
      </c>
      <c r="C84" t="s">
        <v>18</v>
      </c>
      <c r="D84" t="s">
        <v>491</v>
      </c>
      <c r="E84" s="1">
        <v>32764</v>
      </c>
      <c r="F84" t="s">
        <v>492</v>
      </c>
      <c r="G84" t="s">
        <v>215</v>
      </c>
      <c r="H84">
        <v>10020</v>
      </c>
      <c r="I84" t="s">
        <v>493</v>
      </c>
      <c r="J84" t="s">
        <v>23</v>
      </c>
      <c r="K84" t="s">
        <v>24</v>
      </c>
    </row>
    <row r="85" spans="1:11" x14ac:dyDescent="0.25">
      <c r="A85" t="s">
        <v>494</v>
      </c>
      <c r="B85" t="s">
        <v>495</v>
      </c>
      <c r="C85" t="s">
        <v>2</v>
      </c>
      <c r="D85" t="s">
        <v>496</v>
      </c>
      <c r="E85" s="1">
        <v>33513</v>
      </c>
      <c r="F85" t="s">
        <v>497</v>
      </c>
      <c r="G85" t="s">
        <v>152</v>
      </c>
      <c r="H85">
        <v>26010</v>
      </c>
      <c r="I85" t="s">
        <v>498</v>
      </c>
      <c r="J85" t="s">
        <v>44</v>
      </c>
      <c r="K85" t="s">
        <v>289</v>
      </c>
    </row>
    <row r="86" spans="1:11" x14ac:dyDescent="0.25">
      <c r="A86" t="s">
        <v>499</v>
      </c>
      <c r="B86" t="s">
        <v>500</v>
      </c>
      <c r="C86" t="s">
        <v>2</v>
      </c>
      <c r="D86" t="s">
        <v>501</v>
      </c>
      <c r="E86" s="1">
        <v>11903</v>
      </c>
      <c r="F86" t="s">
        <v>502</v>
      </c>
      <c r="G86" t="s">
        <v>487</v>
      </c>
      <c r="H86">
        <v>61030</v>
      </c>
      <c r="I86" t="s">
        <v>503</v>
      </c>
      <c r="J86" t="s">
        <v>504</v>
      </c>
      <c r="K86" t="s">
        <v>160</v>
      </c>
    </row>
    <row r="87" spans="1:11" x14ac:dyDescent="0.25">
      <c r="A87" t="s">
        <v>505</v>
      </c>
      <c r="B87" t="s">
        <v>506</v>
      </c>
      <c r="C87" t="s">
        <v>18</v>
      </c>
      <c r="D87" t="s">
        <v>507</v>
      </c>
      <c r="E87" s="1">
        <v>21487</v>
      </c>
      <c r="F87" t="s">
        <v>508</v>
      </c>
      <c r="G87" t="s">
        <v>215</v>
      </c>
      <c r="H87">
        <v>10060</v>
      </c>
      <c r="I87" t="s">
        <v>509</v>
      </c>
      <c r="J87" t="s">
        <v>510</v>
      </c>
      <c r="K87" t="s">
        <v>24</v>
      </c>
    </row>
    <row r="88" spans="1:11" x14ac:dyDescent="0.25">
      <c r="A88" t="s">
        <v>511</v>
      </c>
      <c r="B88" t="s">
        <v>512</v>
      </c>
      <c r="C88" t="s">
        <v>18</v>
      </c>
      <c r="D88" t="s">
        <v>513</v>
      </c>
      <c r="E88" s="1">
        <v>29006</v>
      </c>
      <c r="F88" t="s">
        <v>514</v>
      </c>
      <c r="G88" t="s">
        <v>515</v>
      </c>
      <c r="H88">
        <v>39049</v>
      </c>
      <c r="I88" t="s">
        <v>516</v>
      </c>
      <c r="J88" t="s">
        <v>44</v>
      </c>
      <c r="K88" t="s">
        <v>24</v>
      </c>
    </row>
    <row r="89" spans="1:11" x14ac:dyDescent="0.25">
      <c r="A89" t="s">
        <v>517</v>
      </c>
      <c r="B89" t="s">
        <v>518</v>
      </c>
      <c r="C89" t="s">
        <v>2</v>
      </c>
      <c r="D89" t="s">
        <v>519</v>
      </c>
      <c r="E89" s="1">
        <v>32500</v>
      </c>
      <c r="F89" t="s">
        <v>520</v>
      </c>
      <c r="G89" t="s">
        <v>450</v>
      </c>
      <c r="H89">
        <v>86070</v>
      </c>
      <c r="I89" t="s">
        <v>521</v>
      </c>
      <c r="J89" t="s">
        <v>44</v>
      </c>
      <c r="K89" t="s">
        <v>8</v>
      </c>
    </row>
    <row r="90" spans="1:11" x14ac:dyDescent="0.25">
      <c r="A90" t="s">
        <v>522</v>
      </c>
      <c r="B90" t="s">
        <v>523</v>
      </c>
      <c r="C90" t="s">
        <v>2</v>
      </c>
      <c r="D90" t="s">
        <v>524</v>
      </c>
      <c r="E90" s="1">
        <v>26568</v>
      </c>
      <c r="F90" t="s">
        <v>525</v>
      </c>
      <c r="G90" t="s">
        <v>107</v>
      </c>
      <c r="H90">
        <v>50063</v>
      </c>
      <c r="I90" t="s">
        <v>526</v>
      </c>
      <c r="J90" t="s">
        <v>527</v>
      </c>
      <c r="K90" t="s">
        <v>59</v>
      </c>
    </row>
    <row r="91" spans="1:11" x14ac:dyDescent="0.25">
      <c r="A91" t="s">
        <v>528</v>
      </c>
      <c r="B91" t="s">
        <v>529</v>
      </c>
      <c r="C91" t="s">
        <v>2</v>
      </c>
      <c r="D91" t="s">
        <v>530</v>
      </c>
      <c r="E91" s="1">
        <v>32129</v>
      </c>
      <c r="F91" t="s">
        <v>531</v>
      </c>
      <c r="G91" t="s">
        <v>515</v>
      </c>
      <c r="H91">
        <v>39024</v>
      </c>
      <c r="I91" t="s">
        <v>532</v>
      </c>
      <c r="J91" t="s">
        <v>344</v>
      </c>
      <c r="K91" t="s">
        <v>59</v>
      </c>
    </row>
    <row r="92" spans="1:11" x14ac:dyDescent="0.25">
      <c r="A92" t="s">
        <v>533</v>
      </c>
      <c r="B92" t="s">
        <v>534</v>
      </c>
      <c r="C92" t="s">
        <v>2</v>
      </c>
      <c r="D92" t="s">
        <v>535</v>
      </c>
      <c r="E92" s="1">
        <v>25834</v>
      </c>
      <c r="F92" t="s">
        <v>536</v>
      </c>
      <c r="G92" t="s">
        <v>537</v>
      </c>
      <c r="H92">
        <v>36050</v>
      </c>
      <c r="I92" t="s">
        <v>538</v>
      </c>
      <c r="J92" t="s">
        <v>15</v>
      </c>
      <c r="K92" t="s">
        <v>8</v>
      </c>
    </row>
    <row r="93" spans="1:11" x14ac:dyDescent="0.25">
      <c r="A93" t="s">
        <v>539</v>
      </c>
      <c r="B93" t="s">
        <v>540</v>
      </c>
      <c r="C93" t="s">
        <v>18</v>
      </c>
      <c r="D93" t="s">
        <v>541</v>
      </c>
      <c r="E93" s="1">
        <v>17306</v>
      </c>
      <c r="F93" t="s">
        <v>542</v>
      </c>
      <c r="G93" t="s">
        <v>543</v>
      </c>
      <c r="H93">
        <v>11024</v>
      </c>
      <c r="I93" t="s">
        <v>544</v>
      </c>
      <c r="J93" t="s">
        <v>545</v>
      </c>
      <c r="K93" t="s">
        <v>52</v>
      </c>
    </row>
    <row r="94" spans="1:11" x14ac:dyDescent="0.25">
      <c r="A94" t="s">
        <v>546</v>
      </c>
      <c r="B94" t="s">
        <v>547</v>
      </c>
      <c r="C94" t="s">
        <v>2</v>
      </c>
      <c r="D94" t="s">
        <v>548</v>
      </c>
      <c r="E94" s="1">
        <v>27903</v>
      </c>
      <c r="F94" t="s">
        <v>549</v>
      </c>
      <c r="G94" t="s">
        <v>177</v>
      </c>
      <c r="H94">
        <v>18038</v>
      </c>
      <c r="I94" t="s">
        <v>550</v>
      </c>
      <c r="J94" t="s">
        <v>15</v>
      </c>
      <c r="K94" t="s">
        <v>289</v>
      </c>
    </row>
    <row r="95" spans="1:11" x14ac:dyDescent="0.25">
      <c r="A95" t="s">
        <v>551</v>
      </c>
      <c r="B95" t="s">
        <v>552</v>
      </c>
      <c r="C95" t="s">
        <v>2</v>
      </c>
      <c r="D95" t="s">
        <v>553</v>
      </c>
      <c r="E95" s="1">
        <v>20439</v>
      </c>
      <c r="F95" t="s">
        <v>398</v>
      </c>
      <c r="G95" t="s">
        <v>21</v>
      </c>
      <c r="H95">
        <v>5030</v>
      </c>
      <c r="I95" t="s">
        <v>554</v>
      </c>
      <c r="J95" t="s">
        <v>555</v>
      </c>
      <c r="K95" t="s">
        <v>8</v>
      </c>
    </row>
    <row r="96" spans="1:11" x14ac:dyDescent="0.25">
      <c r="A96" t="s">
        <v>556</v>
      </c>
      <c r="B96" t="s">
        <v>557</v>
      </c>
      <c r="C96" t="s">
        <v>2</v>
      </c>
      <c r="D96" t="s">
        <v>558</v>
      </c>
      <c r="E96" s="1">
        <v>25483</v>
      </c>
      <c r="F96" t="s">
        <v>559</v>
      </c>
      <c r="G96" t="s">
        <v>82</v>
      </c>
      <c r="H96">
        <v>82030</v>
      </c>
      <c r="I96" t="s">
        <v>560</v>
      </c>
      <c r="J96" t="s">
        <v>561</v>
      </c>
      <c r="K96" t="s">
        <v>8</v>
      </c>
    </row>
    <row r="97" spans="1:11" x14ac:dyDescent="0.25">
      <c r="A97" t="s">
        <v>562</v>
      </c>
      <c r="B97" t="s">
        <v>563</v>
      </c>
      <c r="C97" t="s">
        <v>2</v>
      </c>
      <c r="D97" t="s">
        <v>564</v>
      </c>
      <c r="E97" s="1">
        <v>16812</v>
      </c>
      <c r="F97" t="s">
        <v>565</v>
      </c>
      <c r="G97" t="s">
        <v>122</v>
      </c>
      <c r="H97">
        <v>70020</v>
      </c>
      <c r="I97" t="s">
        <v>566</v>
      </c>
      <c r="J97" t="s">
        <v>367</v>
      </c>
      <c r="K97" t="s">
        <v>289</v>
      </c>
    </row>
    <row r="98" spans="1:11" x14ac:dyDescent="0.25">
      <c r="A98" t="s">
        <v>567</v>
      </c>
      <c r="B98" t="s">
        <v>568</v>
      </c>
      <c r="C98" t="s">
        <v>2</v>
      </c>
      <c r="D98" t="s">
        <v>569</v>
      </c>
      <c r="E98" s="1">
        <v>31673</v>
      </c>
      <c r="F98" t="s">
        <v>570</v>
      </c>
      <c r="G98" t="s">
        <v>203</v>
      </c>
      <c r="H98">
        <v>24060</v>
      </c>
      <c r="I98" t="s">
        <v>571</v>
      </c>
      <c r="J98" t="s">
        <v>572</v>
      </c>
      <c r="K98" t="s">
        <v>8</v>
      </c>
    </row>
    <row r="99" spans="1:11" x14ac:dyDescent="0.25">
      <c r="A99" t="s">
        <v>573</v>
      </c>
      <c r="B99" t="s">
        <v>574</v>
      </c>
      <c r="C99" t="s">
        <v>18</v>
      </c>
      <c r="D99" t="s">
        <v>575</v>
      </c>
      <c r="E99" s="1">
        <v>23615</v>
      </c>
      <c r="F99" t="s">
        <v>471</v>
      </c>
      <c r="G99" t="s">
        <v>13</v>
      </c>
      <c r="H99">
        <v>15060</v>
      </c>
      <c r="I99" t="s">
        <v>576</v>
      </c>
      <c r="J99" t="s">
        <v>577</v>
      </c>
      <c r="K99" t="s">
        <v>24</v>
      </c>
    </row>
    <row r="100" spans="1:11" x14ac:dyDescent="0.25">
      <c r="A100" t="s">
        <v>578</v>
      </c>
      <c r="B100" t="s">
        <v>579</v>
      </c>
      <c r="C100" t="s">
        <v>2</v>
      </c>
      <c r="D100" t="s">
        <v>580</v>
      </c>
      <c r="E100" s="1">
        <v>19062</v>
      </c>
      <c r="F100" t="s">
        <v>581</v>
      </c>
      <c r="G100" t="s">
        <v>115</v>
      </c>
      <c r="H100">
        <v>27020</v>
      </c>
      <c r="I100" t="s">
        <v>582</v>
      </c>
      <c r="J100" t="s">
        <v>583</v>
      </c>
      <c r="K100" t="s">
        <v>160</v>
      </c>
    </row>
    <row r="101" spans="1:11" x14ac:dyDescent="0.25">
      <c r="A101" t="s">
        <v>584</v>
      </c>
      <c r="B101" t="s">
        <v>585</v>
      </c>
      <c r="C101" t="s">
        <v>2</v>
      </c>
      <c r="D101" t="s">
        <v>586</v>
      </c>
      <c r="E101" s="1">
        <v>20953</v>
      </c>
      <c r="F101" t="s">
        <v>587</v>
      </c>
      <c r="G101" t="s">
        <v>57</v>
      </c>
      <c r="H101">
        <v>25040</v>
      </c>
      <c r="I101" t="s">
        <v>588</v>
      </c>
      <c r="J101" t="s">
        <v>23</v>
      </c>
      <c r="K101" t="s">
        <v>8</v>
      </c>
    </row>
    <row r="102" spans="1:11" x14ac:dyDescent="0.25">
      <c r="A102" t="s">
        <v>589</v>
      </c>
      <c r="B102" t="s">
        <v>590</v>
      </c>
      <c r="C102" t="s">
        <v>2</v>
      </c>
      <c r="D102" t="s">
        <v>591</v>
      </c>
      <c r="E102" s="1">
        <v>35004</v>
      </c>
      <c r="F102" t="s">
        <v>592</v>
      </c>
      <c r="G102" t="s">
        <v>152</v>
      </c>
      <c r="H102">
        <v>26010</v>
      </c>
      <c r="I102" t="s">
        <v>593</v>
      </c>
      <c r="J102" t="s">
        <v>141</v>
      </c>
      <c r="K102" t="s">
        <v>59</v>
      </c>
    </row>
    <row r="103" spans="1:11" x14ac:dyDescent="0.25">
      <c r="A103" t="s">
        <v>594</v>
      </c>
      <c r="B103" t="s">
        <v>595</v>
      </c>
      <c r="C103" t="s">
        <v>2</v>
      </c>
      <c r="D103" t="s">
        <v>596</v>
      </c>
      <c r="E103" s="1">
        <v>36250</v>
      </c>
      <c r="F103" t="s">
        <v>597</v>
      </c>
      <c r="G103" t="s">
        <v>598</v>
      </c>
      <c r="H103">
        <v>6036</v>
      </c>
      <c r="I103" t="s">
        <v>599</v>
      </c>
      <c r="J103" t="s">
        <v>44</v>
      </c>
      <c r="K103" t="s">
        <v>8</v>
      </c>
    </row>
    <row r="104" spans="1:11" x14ac:dyDescent="0.25">
      <c r="A104" t="s">
        <v>600</v>
      </c>
      <c r="B104" t="s">
        <v>601</v>
      </c>
      <c r="C104" t="s">
        <v>18</v>
      </c>
      <c r="D104" t="s">
        <v>19</v>
      </c>
      <c r="E104" s="1">
        <v>14698</v>
      </c>
      <c r="F104" t="s">
        <v>602</v>
      </c>
      <c r="G104" t="s">
        <v>603</v>
      </c>
      <c r="H104">
        <v>23020</v>
      </c>
      <c r="I104" t="s">
        <v>604</v>
      </c>
      <c r="J104" t="s">
        <v>605</v>
      </c>
      <c r="K104" t="s">
        <v>102</v>
      </c>
    </row>
    <row r="105" spans="1:11" x14ac:dyDescent="0.25">
      <c r="A105" t="s">
        <v>606</v>
      </c>
      <c r="B105" t="s">
        <v>607</v>
      </c>
      <c r="C105" t="s">
        <v>2</v>
      </c>
      <c r="D105" t="s">
        <v>608</v>
      </c>
      <c r="E105" s="1">
        <v>15638</v>
      </c>
      <c r="F105" t="s">
        <v>609</v>
      </c>
      <c r="G105" t="s">
        <v>537</v>
      </c>
      <c r="H105">
        <v>36040</v>
      </c>
      <c r="I105" t="s">
        <v>610</v>
      </c>
      <c r="J105" t="s">
        <v>611</v>
      </c>
      <c r="K105" t="s">
        <v>59</v>
      </c>
    </row>
    <row r="106" spans="1:11" x14ac:dyDescent="0.25">
      <c r="A106" t="s">
        <v>612</v>
      </c>
      <c r="B106" t="s">
        <v>613</v>
      </c>
      <c r="C106" t="s">
        <v>18</v>
      </c>
      <c r="D106" t="s">
        <v>614</v>
      </c>
      <c r="E106" s="1">
        <v>36071</v>
      </c>
      <c r="F106" t="s">
        <v>615</v>
      </c>
      <c r="G106" t="s">
        <v>215</v>
      </c>
      <c r="H106">
        <v>10010</v>
      </c>
      <c r="I106" t="s">
        <v>616</v>
      </c>
      <c r="J106" t="s">
        <v>44</v>
      </c>
      <c r="K106" t="s">
        <v>24</v>
      </c>
    </row>
    <row r="107" spans="1:11" x14ac:dyDescent="0.25">
      <c r="A107" t="s">
        <v>617</v>
      </c>
      <c r="B107" t="s">
        <v>618</v>
      </c>
      <c r="C107" t="s">
        <v>2</v>
      </c>
      <c r="D107" t="s">
        <v>619</v>
      </c>
      <c r="E107" s="1">
        <v>35573</v>
      </c>
      <c r="F107" t="s">
        <v>620</v>
      </c>
      <c r="G107" t="s">
        <v>450</v>
      </c>
      <c r="H107">
        <v>86082</v>
      </c>
      <c r="I107" t="s">
        <v>621</v>
      </c>
      <c r="J107" t="s">
        <v>23</v>
      </c>
      <c r="K107" t="s">
        <v>8</v>
      </c>
    </row>
    <row r="108" spans="1:11" x14ac:dyDescent="0.25">
      <c r="A108" t="s">
        <v>622</v>
      </c>
      <c r="B108" t="s">
        <v>623</v>
      </c>
      <c r="C108" t="s">
        <v>2</v>
      </c>
      <c r="D108" t="s">
        <v>624</v>
      </c>
      <c r="E108" s="1">
        <v>27336</v>
      </c>
      <c r="F108" t="s">
        <v>625</v>
      </c>
      <c r="G108" t="s">
        <v>152</v>
      </c>
      <c r="H108">
        <v>26017</v>
      </c>
      <c r="I108" t="s">
        <v>626</v>
      </c>
      <c r="J108" t="s">
        <v>15</v>
      </c>
      <c r="K108" t="s">
        <v>289</v>
      </c>
    </row>
    <row r="109" spans="1:11" x14ac:dyDescent="0.25">
      <c r="A109" t="s">
        <v>627</v>
      </c>
      <c r="B109" t="s">
        <v>628</v>
      </c>
      <c r="C109" t="s">
        <v>2</v>
      </c>
      <c r="D109" t="s">
        <v>629</v>
      </c>
      <c r="E109" s="1">
        <v>13727</v>
      </c>
      <c r="F109" t="s">
        <v>630</v>
      </c>
      <c r="G109" t="s">
        <v>139</v>
      </c>
      <c r="H109">
        <v>38074</v>
      </c>
      <c r="I109" t="s">
        <v>631</v>
      </c>
      <c r="J109" t="s">
        <v>23</v>
      </c>
      <c r="K109" t="s">
        <v>160</v>
      </c>
    </row>
    <row r="110" spans="1:11" x14ac:dyDescent="0.25">
      <c r="A110" t="s">
        <v>632</v>
      </c>
      <c r="B110" t="s">
        <v>633</v>
      </c>
      <c r="C110" t="s">
        <v>2</v>
      </c>
      <c r="D110" t="s">
        <v>634</v>
      </c>
      <c r="E110" s="1">
        <v>18157</v>
      </c>
      <c r="F110" t="s">
        <v>635</v>
      </c>
      <c r="G110" t="s">
        <v>603</v>
      </c>
      <c r="H110">
        <v>23016</v>
      </c>
      <c r="I110" t="s">
        <v>636</v>
      </c>
      <c r="J110" t="s">
        <v>44</v>
      </c>
      <c r="K110" t="s">
        <v>59</v>
      </c>
    </row>
    <row r="111" spans="1:11" x14ac:dyDescent="0.25">
      <c r="A111" t="s">
        <v>637</v>
      </c>
      <c r="B111" t="s">
        <v>638</v>
      </c>
      <c r="C111" t="s">
        <v>18</v>
      </c>
      <c r="D111" t="s">
        <v>639</v>
      </c>
      <c r="E111" s="1">
        <v>27898</v>
      </c>
      <c r="F111" t="s">
        <v>640</v>
      </c>
      <c r="G111" t="s">
        <v>215</v>
      </c>
      <c r="H111">
        <v>10040</v>
      </c>
      <c r="I111" t="s">
        <v>641</v>
      </c>
      <c r="J111" t="s">
        <v>15</v>
      </c>
      <c r="K111" t="s">
        <v>322</v>
      </c>
    </row>
    <row r="112" spans="1:11" x14ac:dyDescent="0.25">
      <c r="A112" t="s">
        <v>642</v>
      </c>
      <c r="B112" t="s">
        <v>643</v>
      </c>
      <c r="C112" t="s">
        <v>2</v>
      </c>
      <c r="D112" t="s">
        <v>644</v>
      </c>
      <c r="E112" s="1">
        <v>32421</v>
      </c>
      <c r="F112" t="s">
        <v>645</v>
      </c>
      <c r="G112" t="s">
        <v>115</v>
      </c>
      <c r="H112">
        <v>27010</v>
      </c>
      <c r="I112" t="s">
        <v>646</v>
      </c>
      <c r="J112" t="s">
        <v>647</v>
      </c>
      <c r="K112" t="s">
        <v>160</v>
      </c>
    </row>
    <row r="113" spans="1:11" x14ac:dyDescent="0.25">
      <c r="A113" t="s">
        <v>648</v>
      </c>
      <c r="B113" t="s">
        <v>649</v>
      </c>
      <c r="C113" t="s">
        <v>2</v>
      </c>
      <c r="D113" t="s">
        <v>650</v>
      </c>
      <c r="E113" s="1">
        <v>15704</v>
      </c>
      <c r="F113" t="s">
        <v>651</v>
      </c>
      <c r="G113" t="s">
        <v>652</v>
      </c>
      <c r="H113">
        <v>53041</v>
      </c>
      <c r="I113" t="s">
        <v>653</v>
      </c>
      <c r="J113" t="s">
        <v>15</v>
      </c>
      <c r="K113" t="s">
        <v>8</v>
      </c>
    </row>
    <row r="114" spans="1:11" x14ac:dyDescent="0.25">
      <c r="A114" t="s">
        <v>654</v>
      </c>
      <c r="B114" t="s">
        <v>655</v>
      </c>
      <c r="C114" t="s">
        <v>18</v>
      </c>
      <c r="D114" t="s">
        <v>656</v>
      </c>
      <c r="E114" s="1">
        <v>16216</v>
      </c>
      <c r="F114" t="s">
        <v>657</v>
      </c>
      <c r="G114" t="s">
        <v>658</v>
      </c>
      <c r="H114">
        <v>30032</v>
      </c>
      <c r="I114" t="s">
        <v>659</v>
      </c>
      <c r="J114" t="s">
        <v>23</v>
      </c>
      <c r="K114" t="s">
        <v>24</v>
      </c>
    </row>
    <row r="115" spans="1:11" x14ac:dyDescent="0.25">
      <c r="A115" t="s">
        <v>660</v>
      </c>
      <c r="B115" t="s">
        <v>661</v>
      </c>
      <c r="C115" t="s">
        <v>18</v>
      </c>
      <c r="D115" t="s">
        <v>662</v>
      </c>
      <c r="E115" s="1">
        <v>30269</v>
      </c>
      <c r="F115" t="s">
        <v>663</v>
      </c>
      <c r="G115" t="s">
        <v>215</v>
      </c>
      <c r="H115">
        <v>10080</v>
      </c>
      <c r="I115" t="s">
        <v>664</v>
      </c>
      <c r="J115" t="s">
        <v>51</v>
      </c>
      <c r="K115" t="s">
        <v>24</v>
      </c>
    </row>
    <row r="116" spans="1:11" x14ac:dyDescent="0.25">
      <c r="A116" t="s">
        <v>665</v>
      </c>
      <c r="B116" t="s">
        <v>666</v>
      </c>
      <c r="C116" t="s">
        <v>2</v>
      </c>
      <c r="D116" t="s">
        <v>667</v>
      </c>
      <c r="E116" s="1">
        <v>17326</v>
      </c>
      <c r="F116" t="s">
        <v>668</v>
      </c>
      <c r="G116" t="s">
        <v>209</v>
      </c>
      <c r="H116">
        <v>84034</v>
      </c>
      <c r="I116" t="s">
        <v>669</v>
      </c>
      <c r="J116" t="s">
        <v>44</v>
      </c>
      <c r="K116" t="s">
        <v>110</v>
      </c>
    </row>
    <row r="117" spans="1:11" x14ac:dyDescent="0.25">
      <c r="A117" t="s">
        <v>670</v>
      </c>
      <c r="B117" t="s">
        <v>671</v>
      </c>
      <c r="C117" t="s">
        <v>2</v>
      </c>
      <c r="D117" t="s">
        <v>672</v>
      </c>
      <c r="E117" s="1">
        <v>34683</v>
      </c>
      <c r="F117" t="s">
        <v>673</v>
      </c>
      <c r="G117" t="s">
        <v>305</v>
      </c>
      <c r="H117">
        <v>80024</v>
      </c>
      <c r="I117" t="s">
        <v>674</v>
      </c>
      <c r="J117" t="s">
        <v>15</v>
      </c>
      <c r="K117" t="s">
        <v>110</v>
      </c>
    </row>
    <row r="118" spans="1:11" x14ac:dyDescent="0.25">
      <c r="A118" t="s">
        <v>675</v>
      </c>
      <c r="B118" t="s">
        <v>676</v>
      </c>
      <c r="C118" t="s">
        <v>2</v>
      </c>
      <c r="D118" t="s">
        <v>677</v>
      </c>
      <c r="E118" s="1">
        <v>35797</v>
      </c>
      <c r="F118" t="s">
        <v>678</v>
      </c>
      <c r="G118" t="s">
        <v>515</v>
      </c>
      <c r="H118">
        <v>39010</v>
      </c>
      <c r="I118" t="s">
        <v>679</v>
      </c>
      <c r="J118" t="s">
        <v>23</v>
      </c>
      <c r="K118" t="s">
        <v>8</v>
      </c>
    </row>
    <row r="119" spans="1:11" x14ac:dyDescent="0.25">
      <c r="A119" t="s">
        <v>680</v>
      </c>
      <c r="B119" t="s">
        <v>681</v>
      </c>
      <c r="C119" t="s">
        <v>18</v>
      </c>
      <c r="D119" t="s">
        <v>682</v>
      </c>
      <c r="E119" s="1">
        <v>35849</v>
      </c>
      <c r="F119" t="s">
        <v>683</v>
      </c>
      <c r="G119" t="s">
        <v>543</v>
      </c>
      <c r="H119">
        <v>11020</v>
      </c>
      <c r="I119" t="s">
        <v>684</v>
      </c>
      <c r="J119" t="s">
        <v>23</v>
      </c>
      <c r="K119" t="s">
        <v>24</v>
      </c>
    </row>
    <row r="120" spans="1:11" x14ac:dyDescent="0.25">
      <c r="A120" t="s">
        <v>685</v>
      </c>
      <c r="B120" t="s">
        <v>686</v>
      </c>
      <c r="C120" t="s">
        <v>2</v>
      </c>
      <c r="D120" t="s">
        <v>687</v>
      </c>
      <c r="E120" s="1">
        <v>27402</v>
      </c>
      <c r="F120" t="s">
        <v>688</v>
      </c>
      <c r="G120" t="s">
        <v>95</v>
      </c>
      <c r="H120">
        <v>33010</v>
      </c>
      <c r="I120" t="s">
        <v>689</v>
      </c>
      <c r="J120" t="s">
        <v>690</v>
      </c>
      <c r="K120" t="s">
        <v>8</v>
      </c>
    </row>
    <row r="121" spans="1:11" x14ac:dyDescent="0.25">
      <c r="A121" t="s">
        <v>691</v>
      </c>
      <c r="B121" t="s">
        <v>692</v>
      </c>
      <c r="C121" t="s">
        <v>18</v>
      </c>
      <c r="D121" t="s">
        <v>693</v>
      </c>
      <c r="E121" s="1">
        <v>33616</v>
      </c>
      <c r="F121" t="s">
        <v>348</v>
      </c>
      <c r="G121" t="s">
        <v>49</v>
      </c>
      <c r="H121">
        <v>21030</v>
      </c>
      <c r="I121" t="s">
        <v>694</v>
      </c>
      <c r="J121" t="s">
        <v>44</v>
      </c>
      <c r="K121" t="s">
        <v>24</v>
      </c>
    </row>
    <row r="122" spans="1:11" x14ac:dyDescent="0.25">
      <c r="A122" t="s">
        <v>695</v>
      </c>
      <c r="B122" t="s">
        <v>696</v>
      </c>
      <c r="C122" t="s">
        <v>2</v>
      </c>
      <c r="D122" t="s">
        <v>697</v>
      </c>
      <c r="E122" s="1">
        <v>31436</v>
      </c>
      <c r="F122" t="s">
        <v>698</v>
      </c>
      <c r="G122" t="s">
        <v>82</v>
      </c>
      <c r="H122">
        <v>82020</v>
      </c>
      <c r="I122" t="s">
        <v>699</v>
      </c>
      <c r="J122" t="s">
        <v>700</v>
      </c>
      <c r="K122" t="s">
        <v>8</v>
      </c>
    </row>
    <row r="123" spans="1:11" x14ac:dyDescent="0.25">
      <c r="A123" t="s">
        <v>701</v>
      </c>
      <c r="B123" t="s">
        <v>702</v>
      </c>
      <c r="C123" t="s">
        <v>18</v>
      </c>
      <c r="D123" t="s">
        <v>703</v>
      </c>
      <c r="E123" s="1">
        <v>23568</v>
      </c>
      <c r="F123" t="s">
        <v>704</v>
      </c>
      <c r="G123" t="s">
        <v>705</v>
      </c>
      <c r="H123">
        <v>34070</v>
      </c>
      <c r="I123" t="s">
        <v>706</v>
      </c>
      <c r="J123" t="s">
        <v>23</v>
      </c>
      <c r="K123" t="s">
        <v>102</v>
      </c>
    </row>
    <row r="124" spans="1:11" x14ac:dyDescent="0.25">
      <c r="A124" t="s">
        <v>707</v>
      </c>
      <c r="B124" t="s">
        <v>708</v>
      </c>
      <c r="C124" t="s">
        <v>2</v>
      </c>
      <c r="D124" t="s">
        <v>709</v>
      </c>
      <c r="E124" s="1">
        <v>13548</v>
      </c>
      <c r="F124" t="s">
        <v>710</v>
      </c>
      <c r="G124" t="s">
        <v>76</v>
      </c>
      <c r="H124">
        <v>22040</v>
      </c>
      <c r="I124" t="s">
        <v>711</v>
      </c>
      <c r="J124" t="s">
        <v>23</v>
      </c>
      <c r="K124" t="s">
        <v>59</v>
      </c>
    </row>
    <row r="125" spans="1:11" x14ac:dyDescent="0.25">
      <c r="A125" t="s">
        <v>712</v>
      </c>
      <c r="B125" t="s">
        <v>713</v>
      </c>
      <c r="C125" t="s">
        <v>18</v>
      </c>
      <c r="D125" t="s">
        <v>714</v>
      </c>
      <c r="E125" s="1">
        <v>11451</v>
      </c>
      <c r="F125" t="s">
        <v>715</v>
      </c>
      <c r="G125" t="s">
        <v>13</v>
      </c>
      <c r="H125">
        <v>15030</v>
      </c>
      <c r="I125" t="s">
        <v>716</v>
      </c>
      <c r="J125" t="s">
        <v>717</v>
      </c>
      <c r="K125" t="s">
        <v>24</v>
      </c>
    </row>
    <row r="126" spans="1:11" x14ac:dyDescent="0.25">
      <c r="A126" t="s">
        <v>718</v>
      </c>
      <c r="B126" t="s">
        <v>719</v>
      </c>
      <c r="C126" t="s">
        <v>18</v>
      </c>
      <c r="D126" t="s">
        <v>720</v>
      </c>
      <c r="E126" s="1">
        <v>24283</v>
      </c>
      <c r="F126" t="s">
        <v>721</v>
      </c>
      <c r="G126" t="s">
        <v>722</v>
      </c>
      <c r="H126">
        <v>73035</v>
      </c>
      <c r="I126" t="s">
        <v>723</v>
      </c>
      <c r="J126" t="s">
        <v>23</v>
      </c>
      <c r="K126" t="s">
        <v>52</v>
      </c>
    </row>
    <row r="127" spans="1:11" x14ac:dyDescent="0.25">
      <c r="A127" t="s">
        <v>724</v>
      </c>
      <c r="B127" t="s">
        <v>725</v>
      </c>
      <c r="C127" t="s">
        <v>18</v>
      </c>
      <c r="D127" t="s">
        <v>726</v>
      </c>
      <c r="E127" s="1">
        <v>12292</v>
      </c>
      <c r="F127" t="s">
        <v>727</v>
      </c>
      <c r="G127" t="s">
        <v>394</v>
      </c>
      <c r="H127">
        <v>3038</v>
      </c>
      <c r="I127" t="s">
        <v>728</v>
      </c>
      <c r="J127" t="s">
        <v>15</v>
      </c>
      <c r="K127" t="s">
        <v>24</v>
      </c>
    </row>
    <row r="128" spans="1:11" x14ac:dyDescent="0.25">
      <c r="A128" t="s">
        <v>729</v>
      </c>
      <c r="B128" t="s">
        <v>730</v>
      </c>
      <c r="C128" t="s">
        <v>2</v>
      </c>
      <c r="D128" t="s">
        <v>731</v>
      </c>
      <c r="E128" s="1">
        <v>19993</v>
      </c>
      <c r="F128" t="s">
        <v>732</v>
      </c>
      <c r="G128" t="s">
        <v>115</v>
      </c>
      <c r="H128">
        <v>27030</v>
      </c>
      <c r="I128" t="s">
        <v>733</v>
      </c>
      <c r="J128" t="s">
        <v>734</v>
      </c>
      <c r="K128" t="s">
        <v>110</v>
      </c>
    </row>
    <row r="129" spans="1:11" x14ac:dyDescent="0.25">
      <c r="A129" t="s">
        <v>735</v>
      </c>
      <c r="B129" t="s">
        <v>736</v>
      </c>
      <c r="C129" t="s">
        <v>2</v>
      </c>
      <c r="D129" t="s">
        <v>241</v>
      </c>
      <c r="E129" s="1">
        <v>18871</v>
      </c>
      <c r="F129" t="s">
        <v>737</v>
      </c>
      <c r="G129" t="s">
        <v>49</v>
      </c>
      <c r="H129">
        <v>21034</v>
      </c>
      <c r="I129" t="s">
        <v>738</v>
      </c>
      <c r="J129" t="s">
        <v>15</v>
      </c>
      <c r="K129" t="s">
        <v>8</v>
      </c>
    </row>
    <row r="130" spans="1:11" x14ac:dyDescent="0.25">
      <c r="A130" t="s">
        <v>739</v>
      </c>
      <c r="B130" t="s">
        <v>740</v>
      </c>
      <c r="C130" t="s">
        <v>2</v>
      </c>
      <c r="D130" t="s">
        <v>741</v>
      </c>
      <c r="E130" s="1">
        <v>30665</v>
      </c>
      <c r="F130" t="s">
        <v>742</v>
      </c>
      <c r="G130" t="s">
        <v>259</v>
      </c>
      <c r="H130">
        <v>66010</v>
      </c>
      <c r="I130" t="s">
        <v>743</v>
      </c>
      <c r="J130" t="s">
        <v>15</v>
      </c>
      <c r="K130" t="s">
        <v>160</v>
      </c>
    </row>
    <row r="131" spans="1:11" x14ac:dyDescent="0.25">
      <c r="A131" t="s">
        <v>744</v>
      </c>
      <c r="B131" t="s">
        <v>745</v>
      </c>
      <c r="C131" t="s">
        <v>2</v>
      </c>
      <c r="D131" t="s">
        <v>746</v>
      </c>
      <c r="E131" s="1">
        <v>17564</v>
      </c>
      <c r="F131" t="s">
        <v>747</v>
      </c>
      <c r="G131" t="s">
        <v>461</v>
      </c>
      <c r="H131">
        <v>9045</v>
      </c>
      <c r="I131" t="s">
        <v>748</v>
      </c>
      <c r="J131" t="s">
        <v>44</v>
      </c>
      <c r="K131" t="s">
        <v>59</v>
      </c>
    </row>
    <row r="132" spans="1:11" x14ac:dyDescent="0.25">
      <c r="A132" t="s">
        <v>749</v>
      </c>
      <c r="B132" t="s">
        <v>750</v>
      </c>
      <c r="C132" t="s">
        <v>2</v>
      </c>
      <c r="D132" t="s">
        <v>751</v>
      </c>
      <c r="E132" s="1">
        <v>15497</v>
      </c>
      <c r="F132" t="s">
        <v>752</v>
      </c>
      <c r="G132" t="s">
        <v>753</v>
      </c>
      <c r="H132">
        <v>98060</v>
      </c>
      <c r="I132" t="s">
        <v>754</v>
      </c>
      <c r="J132" t="s">
        <v>15</v>
      </c>
      <c r="K132" t="s">
        <v>59</v>
      </c>
    </row>
    <row r="133" spans="1:11" x14ac:dyDescent="0.25">
      <c r="A133" t="s">
        <v>755</v>
      </c>
      <c r="B133" t="s">
        <v>756</v>
      </c>
      <c r="C133" t="s">
        <v>18</v>
      </c>
      <c r="D133" t="s">
        <v>757</v>
      </c>
      <c r="E133" s="1">
        <v>36852</v>
      </c>
      <c r="F133" t="s">
        <v>758</v>
      </c>
      <c r="G133" t="s">
        <v>759</v>
      </c>
      <c r="H133">
        <v>12012</v>
      </c>
      <c r="I133" t="s">
        <v>760</v>
      </c>
      <c r="J133" t="s">
        <v>217</v>
      </c>
      <c r="K133" t="s">
        <v>24</v>
      </c>
    </row>
    <row r="134" spans="1:11" x14ac:dyDescent="0.25">
      <c r="A134" t="s">
        <v>761</v>
      </c>
      <c r="B134" t="s">
        <v>762</v>
      </c>
      <c r="C134" t="s">
        <v>18</v>
      </c>
      <c r="D134" t="s">
        <v>763</v>
      </c>
      <c r="E134" s="1">
        <v>24126</v>
      </c>
      <c r="F134" t="s">
        <v>764</v>
      </c>
      <c r="G134" t="s">
        <v>203</v>
      </c>
      <c r="H134">
        <v>24020</v>
      </c>
      <c r="I134" t="s">
        <v>765</v>
      </c>
      <c r="J134" t="s">
        <v>15</v>
      </c>
      <c r="K134" t="s">
        <v>191</v>
      </c>
    </row>
    <row r="135" spans="1:11" x14ac:dyDescent="0.25">
      <c r="A135" t="s">
        <v>766</v>
      </c>
      <c r="B135" t="s">
        <v>767</v>
      </c>
      <c r="C135" t="s">
        <v>2</v>
      </c>
      <c r="D135" t="s">
        <v>768</v>
      </c>
      <c r="E135" s="1">
        <v>18474</v>
      </c>
      <c r="F135" t="s">
        <v>769</v>
      </c>
      <c r="G135" t="s">
        <v>13</v>
      </c>
      <c r="H135">
        <v>15070</v>
      </c>
      <c r="I135" t="s">
        <v>770</v>
      </c>
      <c r="J135" t="s">
        <v>44</v>
      </c>
      <c r="K135" t="s">
        <v>8</v>
      </c>
    </row>
    <row r="136" spans="1:11" x14ac:dyDescent="0.25">
      <c r="A136" t="s">
        <v>771</v>
      </c>
      <c r="B136" t="s">
        <v>318</v>
      </c>
      <c r="C136" t="s">
        <v>18</v>
      </c>
      <c r="D136" t="s">
        <v>772</v>
      </c>
      <c r="E136" s="1">
        <v>13031</v>
      </c>
      <c r="F136" t="s">
        <v>773</v>
      </c>
      <c r="G136" t="s">
        <v>122</v>
      </c>
      <c r="H136">
        <v>70100</v>
      </c>
      <c r="I136" t="s">
        <v>774</v>
      </c>
      <c r="J136" t="s">
        <v>15</v>
      </c>
      <c r="K136" t="s">
        <v>24</v>
      </c>
    </row>
    <row r="137" spans="1:11" x14ac:dyDescent="0.25">
      <c r="A137" t="s">
        <v>775</v>
      </c>
      <c r="B137" t="s">
        <v>776</v>
      </c>
      <c r="C137" t="s">
        <v>2</v>
      </c>
      <c r="D137" t="s">
        <v>592</v>
      </c>
      <c r="E137" s="1">
        <v>18691</v>
      </c>
      <c r="F137" t="s">
        <v>777</v>
      </c>
      <c r="G137" t="s">
        <v>778</v>
      </c>
      <c r="H137">
        <v>14012</v>
      </c>
      <c r="I137" t="s">
        <v>779</v>
      </c>
      <c r="J137" t="s">
        <v>577</v>
      </c>
      <c r="K137" t="s">
        <v>289</v>
      </c>
    </row>
    <row r="138" spans="1:11" x14ac:dyDescent="0.25">
      <c r="A138" t="s">
        <v>780</v>
      </c>
      <c r="B138" t="s">
        <v>781</v>
      </c>
      <c r="C138" t="s">
        <v>2</v>
      </c>
      <c r="D138" t="s">
        <v>782</v>
      </c>
      <c r="E138" s="1">
        <v>35572</v>
      </c>
      <c r="F138" t="s">
        <v>783</v>
      </c>
      <c r="G138" t="s">
        <v>139</v>
      </c>
      <c r="H138">
        <v>38050</v>
      </c>
      <c r="I138" t="s">
        <v>784</v>
      </c>
      <c r="J138" t="s">
        <v>44</v>
      </c>
      <c r="K138" t="s">
        <v>289</v>
      </c>
    </row>
    <row r="139" spans="1:11" x14ac:dyDescent="0.25">
      <c r="A139" t="s">
        <v>785</v>
      </c>
      <c r="B139" t="s">
        <v>786</v>
      </c>
      <c r="C139" t="s">
        <v>18</v>
      </c>
      <c r="D139" t="s">
        <v>787</v>
      </c>
      <c r="E139" s="1">
        <v>22334</v>
      </c>
      <c r="F139" t="s">
        <v>788</v>
      </c>
      <c r="G139" t="s">
        <v>29</v>
      </c>
      <c r="H139">
        <v>41015</v>
      </c>
      <c r="I139" t="s">
        <v>789</v>
      </c>
      <c r="J139" t="s">
        <v>44</v>
      </c>
      <c r="K139" t="s">
        <v>24</v>
      </c>
    </row>
    <row r="140" spans="1:11" x14ac:dyDescent="0.25">
      <c r="A140" t="s">
        <v>790</v>
      </c>
      <c r="B140" t="s">
        <v>791</v>
      </c>
      <c r="C140" t="s">
        <v>2</v>
      </c>
      <c r="D140" t="s">
        <v>792</v>
      </c>
      <c r="E140" s="1">
        <v>15499</v>
      </c>
      <c r="F140" t="s">
        <v>793</v>
      </c>
      <c r="G140" t="s">
        <v>152</v>
      </c>
      <c r="H140">
        <v>26010</v>
      </c>
      <c r="I140" t="s">
        <v>794</v>
      </c>
      <c r="J140" t="s">
        <v>15</v>
      </c>
      <c r="K140" t="s">
        <v>8</v>
      </c>
    </row>
    <row r="141" spans="1:11" x14ac:dyDescent="0.25">
      <c r="A141" t="s">
        <v>795</v>
      </c>
      <c r="B141" t="s">
        <v>796</v>
      </c>
      <c r="C141" t="s">
        <v>18</v>
      </c>
      <c r="D141" t="s">
        <v>797</v>
      </c>
      <c r="E141" s="1">
        <v>15797</v>
      </c>
      <c r="F141" t="s">
        <v>798</v>
      </c>
      <c r="G141" t="s">
        <v>215</v>
      </c>
      <c r="H141">
        <v>10060</v>
      </c>
      <c r="I141" t="s">
        <v>799</v>
      </c>
      <c r="J141" t="s">
        <v>44</v>
      </c>
      <c r="K141" t="s">
        <v>322</v>
      </c>
    </row>
    <row r="142" spans="1:11" x14ac:dyDescent="0.25">
      <c r="A142" t="s">
        <v>800</v>
      </c>
      <c r="B142" t="s">
        <v>801</v>
      </c>
      <c r="C142" t="s">
        <v>18</v>
      </c>
      <c r="D142" t="s">
        <v>802</v>
      </c>
      <c r="E142" s="1">
        <v>15860</v>
      </c>
      <c r="F142" t="s">
        <v>803</v>
      </c>
      <c r="G142" t="s">
        <v>203</v>
      </c>
      <c r="H142">
        <v>24040</v>
      </c>
      <c r="I142" t="s">
        <v>804</v>
      </c>
      <c r="J142" t="s">
        <v>15</v>
      </c>
      <c r="K142" t="s">
        <v>322</v>
      </c>
    </row>
    <row r="143" spans="1:11" x14ac:dyDescent="0.25">
      <c r="A143" t="s">
        <v>805</v>
      </c>
      <c r="B143" t="s">
        <v>806</v>
      </c>
      <c r="C143" t="s">
        <v>2</v>
      </c>
      <c r="D143" t="s">
        <v>807</v>
      </c>
      <c r="E143" s="1">
        <v>26918</v>
      </c>
      <c r="F143" t="s">
        <v>808</v>
      </c>
      <c r="G143" t="s">
        <v>215</v>
      </c>
      <c r="H143">
        <v>10072</v>
      </c>
      <c r="I143" t="s">
        <v>809</v>
      </c>
      <c r="J143" t="s">
        <v>44</v>
      </c>
      <c r="K143" t="s">
        <v>8</v>
      </c>
    </row>
    <row r="144" spans="1:11" x14ac:dyDescent="0.25">
      <c r="A144" t="s">
        <v>810</v>
      </c>
      <c r="B144" t="s">
        <v>811</v>
      </c>
      <c r="C144" t="s">
        <v>2</v>
      </c>
      <c r="D144" t="s">
        <v>812</v>
      </c>
      <c r="E144" s="1">
        <v>21368</v>
      </c>
      <c r="F144" t="s">
        <v>813</v>
      </c>
      <c r="G144" t="s">
        <v>722</v>
      </c>
      <c r="H144">
        <v>73033</v>
      </c>
      <c r="I144" t="s">
        <v>814</v>
      </c>
      <c r="J144" t="s">
        <v>15</v>
      </c>
      <c r="K144" t="s">
        <v>8</v>
      </c>
    </row>
    <row r="145" spans="1:11" x14ac:dyDescent="0.25">
      <c r="A145" t="s">
        <v>815</v>
      </c>
      <c r="B145" t="s">
        <v>816</v>
      </c>
      <c r="C145" t="s">
        <v>18</v>
      </c>
      <c r="D145" t="s">
        <v>817</v>
      </c>
      <c r="E145" s="1">
        <v>27564</v>
      </c>
      <c r="F145" t="s">
        <v>818</v>
      </c>
      <c r="G145" t="s">
        <v>49</v>
      </c>
      <c r="H145">
        <v>21039</v>
      </c>
      <c r="I145" t="s">
        <v>819</v>
      </c>
      <c r="J145" t="s">
        <v>51</v>
      </c>
      <c r="K145" t="s">
        <v>24</v>
      </c>
    </row>
    <row r="146" spans="1:11" x14ac:dyDescent="0.25">
      <c r="A146" t="s">
        <v>820</v>
      </c>
      <c r="B146" t="s">
        <v>821</v>
      </c>
      <c r="C146" t="s">
        <v>2</v>
      </c>
      <c r="D146" t="s">
        <v>822</v>
      </c>
      <c r="E146" s="1">
        <v>35142</v>
      </c>
      <c r="F146" t="s">
        <v>823</v>
      </c>
      <c r="G146" t="s">
        <v>394</v>
      </c>
      <c r="H146">
        <v>3010</v>
      </c>
      <c r="I146" t="s">
        <v>824</v>
      </c>
      <c r="J146" t="s">
        <v>44</v>
      </c>
      <c r="K146" t="s">
        <v>8</v>
      </c>
    </row>
    <row r="147" spans="1:11" x14ac:dyDescent="0.25">
      <c r="A147" t="s">
        <v>825</v>
      </c>
      <c r="B147" t="s">
        <v>826</v>
      </c>
      <c r="C147" t="s">
        <v>18</v>
      </c>
      <c r="D147" t="s">
        <v>827</v>
      </c>
      <c r="E147" s="1">
        <v>13629</v>
      </c>
      <c r="F147" t="s">
        <v>828</v>
      </c>
      <c r="G147" t="s">
        <v>49</v>
      </c>
      <c r="H147">
        <v>21010</v>
      </c>
      <c r="I147" t="s">
        <v>829</v>
      </c>
      <c r="J147" t="s">
        <v>15</v>
      </c>
      <c r="K147" t="s">
        <v>24</v>
      </c>
    </row>
    <row r="148" spans="1:11" x14ac:dyDescent="0.25">
      <c r="A148" t="s">
        <v>830</v>
      </c>
      <c r="B148" t="s">
        <v>831</v>
      </c>
      <c r="C148" t="s">
        <v>18</v>
      </c>
      <c r="D148" t="s">
        <v>832</v>
      </c>
      <c r="E148" s="1">
        <v>17817</v>
      </c>
      <c r="F148" t="s">
        <v>833</v>
      </c>
      <c r="G148" t="s">
        <v>13</v>
      </c>
      <c r="H148">
        <v>15013</v>
      </c>
      <c r="I148" t="s">
        <v>834</v>
      </c>
      <c r="J148" t="s">
        <v>44</v>
      </c>
      <c r="K148" t="s">
        <v>24</v>
      </c>
    </row>
    <row r="149" spans="1:11" x14ac:dyDescent="0.25">
      <c r="A149" t="s">
        <v>835</v>
      </c>
      <c r="B149" t="s">
        <v>836</v>
      </c>
      <c r="C149" t="s">
        <v>2</v>
      </c>
      <c r="D149" t="s">
        <v>837</v>
      </c>
      <c r="E149" s="1">
        <v>32312</v>
      </c>
      <c r="F149" t="s">
        <v>838</v>
      </c>
      <c r="G149" t="s">
        <v>49</v>
      </c>
      <c r="H149">
        <v>21020</v>
      </c>
      <c r="I149" t="s">
        <v>839</v>
      </c>
      <c r="J149" t="s">
        <v>44</v>
      </c>
      <c r="K149" t="s">
        <v>8</v>
      </c>
    </row>
    <row r="150" spans="1:11" x14ac:dyDescent="0.25">
      <c r="A150" t="s">
        <v>840</v>
      </c>
      <c r="B150" t="s">
        <v>841</v>
      </c>
      <c r="C150" t="s">
        <v>18</v>
      </c>
      <c r="D150" t="s">
        <v>842</v>
      </c>
      <c r="E150" s="1">
        <v>27364</v>
      </c>
      <c r="F150" t="s">
        <v>843</v>
      </c>
      <c r="G150" t="s">
        <v>139</v>
      </c>
      <c r="H150">
        <v>38010</v>
      </c>
      <c r="I150" t="s">
        <v>844</v>
      </c>
      <c r="J150" t="s">
        <v>44</v>
      </c>
      <c r="K150" t="s">
        <v>24</v>
      </c>
    </row>
    <row r="151" spans="1:11" x14ac:dyDescent="0.25">
      <c r="A151" t="s">
        <v>845</v>
      </c>
      <c r="B151" t="s">
        <v>846</v>
      </c>
      <c r="C151" t="s">
        <v>18</v>
      </c>
      <c r="D151" t="s">
        <v>847</v>
      </c>
      <c r="E151" s="1">
        <v>33512</v>
      </c>
      <c r="F151" t="s">
        <v>848</v>
      </c>
      <c r="G151" t="s">
        <v>203</v>
      </c>
      <c r="H151">
        <v>24020</v>
      </c>
      <c r="I151" t="s">
        <v>849</v>
      </c>
      <c r="J151" t="s">
        <v>44</v>
      </c>
      <c r="K151" t="s">
        <v>102</v>
      </c>
    </row>
    <row r="152" spans="1:11" x14ac:dyDescent="0.25">
      <c r="A152" t="s">
        <v>850</v>
      </c>
      <c r="B152" t="s">
        <v>851</v>
      </c>
      <c r="C152" t="s">
        <v>2</v>
      </c>
      <c r="D152" t="s">
        <v>852</v>
      </c>
      <c r="E152" s="1">
        <v>34431</v>
      </c>
      <c r="F152" t="s">
        <v>853</v>
      </c>
      <c r="G152" t="s">
        <v>854</v>
      </c>
      <c r="H152">
        <v>4010</v>
      </c>
      <c r="I152" t="s">
        <v>855</v>
      </c>
      <c r="J152" t="s">
        <v>856</v>
      </c>
      <c r="K152" t="s">
        <v>8</v>
      </c>
    </row>
    <row r="153" spans="1:11" x14ac:dyDescent="0.25">
      <c r="A153" t="s">
        <v>857</v>
      </c>
      <c r="B153" t="s">
        <v>234</v>
      </c>
      <c r="C153" t="s">
        <v>2</v>
      </c>
      <c r="D153" t="s">
        <v>858</v>
      </c>
      <c r="E153" s="1">
        <v>36411</v>
      </c>
      <c r="F153" t="s">
        <v>859</v>
      </c>
      <c r="G153" t="s">
        <v>515</v>
      </c>
      <c r="H153">
        <v>39058</v>
      </c>
      <c r="I153" t="s">
        <v>860</v>
      </c>
      <c r="J153" t="s">
        <v>15</v>
      </c>
      <c r="K153" t="s">
        <v>289</v>
      </c>
    </row>
    <row r="154" spans="1:11" x14ac:dyDescent="0.25">
      <c r="A154" t="s">
        <v>861</v>
      </c>
      <c r="B154" t="s">
        <v>862</v>
      </c>
      <c r="C154" t="s">
        <v>2</v>
      </c>
      <c r="D154" t="s">
        <v>863</v>
      </c>
      <c r="E154" s="1">
        <v>33369</v>
      </c>
      <c r="F154" t="s">
        <v>864</v>
      </c>
      <c r="G154" t="s">
        <v>215</v>
      </c>
      <c r="H154">
        <v>10010</v>
      </c>
      <c r="I154" t="s">
        <v>865</v>
      </c>
      <c r="J154" t="s">
        <v>44</v>
      </c>
      <c r="K154" t="s">
        <v>160</v>
      </c>
    </row>
    <row r="155" spans="1:11" x14ac:dyDescent="0.25">
      <c r="A155" t="s">
        <v>866</v>
      </c>
      <c r="B155" t="s">
        <v>867</v>
      </c>
      <c r="C155" t="s">
        <v>18</v>
      </c>
      <c r="D155" t="s">
        <v>868</v>
      </c>
      <c r="E155" s="1">
        <v>14805</v>
      </c>
      <c r="F155" t="s">
        <v>869</v>
      </c>
      <c r="G155" t="s">
        <v>242</v>
      </c>
      <c r="H155">
        <v>67032</v>
      </c>
      <c r="I155" t="s">
        <v>870</v>
      </c>
      <c r="J155" t="s">
        <v>44</v>
      </c>
      <c r="K155" t="s">
        <v>24</v>
      </c>
    </row>
    <row r="156" spans="1:11" x14ac:dyDescent="0.25">
      <c r="A156" t="s">
        <v>871</v>
      </c>
      <c r="B156" t="s">
        <v>872</v>
      </c>
      <c r="C156" t="s">
        <v>2</v>
      </c>
      <c r="D156" t="s">
        <v>873</v>
      </c>
      <c r="E156" s="1">
        <v>25850</v>
      </c>
      <c r="F156" t="s">
        <v>874</v>
      </c>
      <c r="G156" t="s">
        <v>875</v>
      </c>
      <c r="H156">
        <v>20</v>
      </c>
      <c r="I156" t="s">
        <v>876</v>
      </c>
      <c r="J156" t="s">
        <v>877</v>
      </c>
      <c r="K156" t="s">
        <v>160</v>
      </c>
    </row>
    <row r="157" spans="1:11" x14ac:dyDescent="0.25">
      <c r="A157" t="s">
        <v>878</v>
      </c>
      <c r="B157" t="s">
        <v>879</v>
      </c>
      <c r="C157" t="s">
        <v>2</v>
      </c>
      <c r="D157" t="s">
        <v>880</v>
      </c>
      <c r="E157" s="1">
        <v>36264</v>
      </c>
      <c r="F157" t="s">
        <v>881</v>
      </c>
      <c r="G157" t="s">
        <v>49</v>
      </c>
      <c r="H157">
        <v>21024</v>
      </c>
      <c r="I157" t="s">
        <v>882</v>
      </c>
      <c r="J157" t="s">
        <v>44</v>
      </c>
      <c r="K157" t="s">
        <v>110</v>
      </c>
    </row>
    <row r="158" spans="1:11" x14ac:dyDescent="0.25">
      <c r="A158" t="s">
        <v>883</v>
      </c>
      <c r="B158" t="s">
        <v>884</v>
      </c>
      <c r="C158" t="s">
        <v>18</v>
      </c>
      <c r="D158" t="s">
        <v>885</v>
      </c>
      <c r="E158" s="1">
        <v>17224</v>
      </c>
      <c r="F158" t="s">
        <v>886</v>
      </c>
      <c r="G158" t="s">
        <v>196</v>
      </c>
      <c r="H158">
        <v>89040</v>
      </c>
      <c r="I158" t="s">
        <v>887</v>
      </c>
      <c r="J158" t="s">
        <v>15</v>
      </c>
      <c r="K158" t="s">
        <v>24</v>
      </c>
    </row>
    <row r="159" spans="1:11" x14ac:dyDescent="0.25">
      <c r="A159" t="s">
        <v>888</v>
      </c>
      <c r="B159" t="s">
        <v>889</v>
      </c>
      <c r="C159" t="s">
        <v>2</v>
      </c>
      <c r="D159" t="s">
        <v>890</v>
      </c>
      <c r="E159" s="1">
        <v>20611</v>
      </c>
      <c r="F159" t="s">
        <v>891</v>
      </c>
      <c r="G159" t="s">
        <v>892</v>
      </c>
      <c r="H159">
        <v>85020</v>
      </c>
      <c r="I159" t="s">
        <v>893</v>
      </c>
      <c r="J159" t="s">
        <v>15</v>
      </c>
      <c r="K159" t="s">
        <v>8</v>
      </c>
    </row>
    <row r="160" spans="1:11" x14ac:dyDescent="0.25">
      <c r="A160" t="s">
        <v>894</v>
      </c>
      <c r="B160" t="s">
        <v>895</v>
      </c>
      <c r="C160" t="s">
        <v>18</v>
      </c>
      <c r="D160" t="s">
        <v>896</v>
      </c>
      <c r="E160" s="1">
        <v>18775</v>
      </c>
      <c r="F160" t="s">
        <v>897</v>
      </c>
      <c r="G160" t="s">
        <v>64</v>
      </c>
      <c r="H160">
        <v>87040</v>
      </c>
      <c r="I160" t="s">
        <v>898</v>
      </c>
      <c r="J160" t="s">
        <v>15</v>
      </c>
      <c r="K160" t="s">
        <v>24</v>
      </c>
    </row>
    <row r="161" spans="1:11" x14ac:dyDescent="0.25">
      <c r="A161" t="s">
        <v>899</v>
      </c>
      <c r="B161" t="s">
        <v>900</v>
      </c>
      <c r="C161" t="s">
        <v>2</v>
      </c>
      <c r="D161" t="s">
        <v>448</v>
      </c>
      <c r="E161" s="1">
        <v>12328</v>
      </c>
      <c r="F161" t="s">
        <v>901</v>
      </c>
      <c r="G161" t="s">
        <v>892</v>
      </c>
      <c r="H161">
        <v>85046</v>
      </c>
      <c r="I161" t="s">
        <v>902</v>
      </c>
      <c r="J161" t="s">
        <v>15</v>
      </c>
      <c r="K161" t="s">
        <v>8</v>
      </c>
    </row>
    <row r="162" spans="1:11" x14ac:dyDescent="0.25">
      <c r="A162" t="s">
        <v>903</v>
      </c>
      <c r="B162" t="s">
        <v>904</v>
      </c>
      <c r="C162" t="s">
        <v>2</v>
      </c>
      <c r="D162" t="s">
        <v>905</v>
      </c>
      <c r="E162" s="1">
        <v>12034</v>
      </c>
      <c r="F162" t="s">
        <v>906</v>
      </c>
      <c r="G162" t="s">
        <v>907</v>
      </c>
      <c r="H162">
        <v>32040</v>
      </c>
      <c r="I162" t="s">
        <v>908</v>
      </c>
      <c r="J162" t="s">
        <v>15</v>
      </c>
      <c r="K162" t="s">
        <v>289</v>
      </c>
    </row>
    <row r="163" spans="1:11" x14ac:dyDescent="0.25">
      <c r="A163" t="s">
        <v>909</v>
      </c>
      <c r="B163" t="s">
        <v>910</v>
      </c>
      <c r="C163" t="s">
        <v>2</v>
      </c>
      <c r="D163" t="s">
        <v>911</v>
      </c>
      <c r="E163" s="1">
        <v>25897</v>
      </c>
      <c r="F163" t="s">
        <v>912</v>
      </c>
      <c r="G163" t="s">
        <v>305</v>
      </c>
      <c r="H163">
        <v>80013</v>
      </c>
      <c r="I163" t="s">
        <v>913</v>
      </c>
      <c r="J163" t="s">
        <v>44</v>
      </c>
      <c r="K163" t="s">
        <v>289</v>
      </c>
    </row>
    <row r="164" spans="1:11" x14ac:dyDescent="0.25">
      <c r="A164" t="s">
        <v>914</v>
      </c>
      <c r="B164" t="s">
        <v>915</v>
      </c>
      <c r="C164" t="s">
        <v>18</v>
      </c>
      <c r="D164" t="s">
        <v>916</v>
      </c>
      <c r="E164" s="1">
        <v>20991</v>
      </c>
      <c r="F164" t="s">
        <v>917</v>
      </c>
      <c r="G164" t="s">
        <v>35</v>
      </c>
      <c r="H164">
        <v>20010</v>
      </c>
      <c r="I164" t="s">
        <v>918</v>
      </c>
      <c r="J164" t="s">
        <v>15</v>
      </c>
      <c r="K164" t="s">
        <v>24</v>
      </c>
    </row>
    <row r="165" spans="1:11" x14ac:dyDescent="0.25">
      <c r="A165" t="s">
        <v>919</v>
      </c>
      <c r="B165" t="s">
        <v>920</v>
      </c>
      <c r="C165" t="s">
        <v>2</v>
      </c>
      <c r="D165" t="s">
        <v>921</v>
      </c>
      <c r="E165" s="1">
        <v>16058</v>
      </c>
      <c r="F165" t="s">
        <v>922</v>
      </c>
      <c r="G165" t="s">
        <v>759</v>
      </c>
      <c r="H165">
        <v>12023</v>
      </c>
      <c r="I165" t="s">
        <v>923</v>
      </c>
      <c r="J165" t="s">
        <v>15</v>
      </c>
      <c r="K165" t="s">
        <v>8</v>
      </c>
    </row>
    <row r="166" spans="1:11" x14ac:dyDescent="0.25">
      <c r="A166" t="s">
        <v>924</v>
      </c>
      <c r="B166" t="s">
        <v>925</v>
      </c>
      <c r="C166" t="s">
        <v>2</v>
      </c>
      <c r="D166" t="s">
        <v>926</v>
      </c>
      <c r="E166" s="1">
        <v>22270</v>
      </c>
      <c r="F166" t="s">
        <v>927</v>
      </c>
      <c r="G166" t="s">
        <v>203</v>
      </c>
      <c r="H166">
        <v>24040</v>
      </c>
      <c r="I166" t="s">
        <v>928</v>
      </c>
      <c r="J166" t="s">
        <v>23</v>
      </c>
      <c r="K166" t="s">
        <v>110</v>
      </c>
    </row>
    <row r="167" spans="1:11" x14ac:dyDescent="0.25">
      <c r="A167" t="s">
        <v>929</v>
      </c>
      <c r="B167" t="s">
        <v>930</v>
      </c>
      <c r="C167" t="s">
        <v>2</v>
      </c>
      <c r="D167" t="s">
        <v>931</v>
      </c>
      <c r="E167" s="1">
        <v>30092</v>
      </c>
      <c r="F167" t="s">
        <v>932</v>
      </c>
      <c r="G167" t="s">
        <v>603</v>
      </c>
      <c r="H167">
        <v>23020</v>
      </c>
      <c r="I167" t="s">
        <v>933</v>
      </c>
      <c r="J167" t="s">
        <v>15</v>
      </c>
      <c r="K167" t="s">
        <v>8</v>
      </c>
    </row>
    <row r="168" spans="1:11" x14ac:dyDescent="0.25">
      <c r="A168" t="s">
        <v>934</v>
      </c>
      <c r="B168" t="s">
        <v>935</v>
      </c>
      <c r="C168" t="s">
        <v>2</v>
      </c>
      <c r="D168" t="s">
        <v>936</v>
      </c>
      <c r="E168" s="1">
        <v>17266</v>
      </c>
      <c r="F168" t="s">
        <v>937</v>
      </c>
      <c r="G168" t="s">
        <v>64</v>
      </c>
      <c r="H168">
        <v>87042</v>
      </c>
      <c r="I168" t="s">
        <v>938</v>
      </c>
      <c r="J168" t="s">
        <v>939</v>
      </c>
      <c r="K168" t="s">
        <v>8</v>
      </c>
    </row>
    <row r="169" spans="1:11" x14ac:dyDescent="0.25">
      <c r="A169" t="s">
        <v>940</v>
      </c>
      <c r="B169" t="s">
        <v>941</v>
      </c>
      <c r="C169" t="s">
        <v>18</v>
      </c>
      <c r="D169" t="s">
        <v>942</v>
      </c>
      <c r="E169" s="1">
        <v>23516</v>
      </c>
      <c r="F169" t="s">
        <v>943</v>
      </c>
      <c r="G169" t="s">
        <v>433</v>
      </c>
      <c r="H169">
        <v>33096</v>
      </c>
      <c r="I169" t="s">
        <v>944</v>
      </c>
      <c r="J169" t="s">
        <v>44</v>
      </c>
      <c r="K169" t="s">
        <v>191</v>
      </c>
    </row>
    <row r="170" spans="1:11" x14ac:dyDescent="0.25">
      <c r="A170" t="s">
        <v>945</v>
      </c>
      <c r="B170" t="s">
        <v>946</v>
      </c>
      <c r="C170" t="s">
        <v>2</v>
      </c>
      <c r="D170" t="s">
        <v>947</v>
      </c>
      <c r="E170" s="1">
        <v>32203</v>
      </c>
      <c r="F170" t="s">
        <v>948</v>
      </c>
      <c r="G170" t="s">
        <v>49</v>
      </c>
      <c r="H170">
        <v>21039</v>
      </c>
      <c r="I170" t="s">
        <v>949</v>
      </c>
      <c r="J170" t="s">
        <v>950</v>
      </c>
      <c r="K170" t="s">
        <v>59</v>
      </c>
    </row>
    <row r="171" spans="1:11" x14ac:dyDescent="0.25">
      <c r="A171" t="s">
        <v>951</v>
      </c>
      <c r="B171" t="s">
        <v>952</v>
      </c>
      <c r="C171" t="s">
        <v>2</v>
      </c>
      <c r="D171" t="s">
        <v>953</v>
      </c>
      <c r="E171" s="1">
        <v>30550</v>
      </c>
      <c r="F171" t="s">
        <v>954</v>
      </c>
      <c r="G171" t="s">
        <v>209</v>
      </c>
      <c r="H171">
        <v>84020</v>
      </c>
      <c r="I171" t="s">
        <v>955</v>
      </c>
      <c r="J171" t="s">
        <v>15</v>
      </c>
      <c r="K171" t="s">
        <v>59</v>
      </c>
    </row>
    <row r="172" spans="1:11" x14ac:dyDescent="0.25">
      <c r="A172" t="s">
        <v>956</v>
      </c>
      <c r="B172" t="s">
        <v>957</v>
      </c>
      <c r="C172" t="s">
        <v>18</v>
      </c>
      <c r="D172" t="s">
        <v>958</v>
      </c>
      <c r="E172" s="1">
        <v>17811</v>
      </c>
      <c r="F172" t="s">
        <v>959</v>
      </c>
      <c r="G172" t="s">
        <v>892</v>
      </c>
      <c r="H172">
        <v>85020</v>
      </c>
      <c r="I172" t="s">
        <v>960</v>
      </c>
      <c r="J172" t="s">
        <v>961</v>
      </c>
      <c r="K172" t="s">
        <v>24</v>
      </c>
    </row>
    <row r="173" spans="1:11" x14ac:dyDescent="0.25">
      <c r="A173" t="s">
        <v>962</v>
      </c>
      <c r="B173" t="s">
        <v>963</v>
      </c>
      <c r="C173" t="s">
        <v>18</v>
      </c>
      <c r="D173" t="s">
        <v>964</v>
      </c>
      <c r="E173" s="1">
        <v>17041</v>
      </c>
      <c r="F173" t="s">
        <v>965</v>
      </c>
      <c r="G173" t="s">
        <v>966</v>
      </c>
      <c r="H173">
        <v>92011</v>
      </c>
      <c r="I173" t="s">
        <v>967</v>
      </c>
      <c r="J173" t="s">
        <v>545</v>
      </c>
      <c r="K173" t="s">
        <v>24</v>
      </c>
    </row>
    <row r="174" spans="1:11" x14ac:dyDescent="0.25">
      <c r="A174" t="s">
        <v>968</v>
      </c>
      <c r="B174" t="s">
        <v>969</v>
      </c>
      <c r="C174" t="s">
        <v>2</v>
      </c>
      <c r="D174" t="s">
        <v>970</v>
      </c>
      <c r="E174" s="1">
        <v>28642</v>
      </c>
      <c r="F174" t="s">
        <v>971</v>
      </c>
      <c r="G174" t="s">
        <v>271</v>
      </c>
      <c r="H174">
        <v>13040</v>
      </c>
      <c r="I174" t="s">
        <v>972</v>
      </c>
      <c r="J174" t="s">
        <v>15</v>
      </c>
      <c r="K174" t="s">
        <v>8</v>
      </c>
    </row>
    <row r="175" spans="1:11" x14ac:dyDescent="0.25">
      <c r="A175" t="s">
        <v>973</v>
      </c>
      <c r="B175" t="s">
        <v>974</v>
      </c>
      <c r="C175" t="s">
        <v>2</v>
      </c>
      <c r="D175" t="s">
        <v>975</v>
      </c>
      <c r="E175" s="1">
        <v>19698</v>
      </c>
      <c r="F175" t="s">
        <v>976</v>
      </c>
      <c r="G175" t="s">
        <v>537</v>
      </c>
      <c r="H175">
        <v>36062</v>
      </c>
      <c r="I175" t="s">
        <v>977</v>
      </c>
      <c r="J175" t="s">
        <v>545</v>
      </c>
      <c r="K175" t="s">
        <v>160</v>
      </c>
    </row>
    <row r="176" spans="1:11" x14ac:dyDescent="0.25">
      <c r="A176" t="s">
        <v>978</v>
      </c>
      <c r="B176" t="s">
        <v>979</v>
      </c>
      <c r="C176" t="s">
        <v>2</v>
      </c>
      <c r="D176" t="s">
        <v>980</v>
      </c>
      <c r="E176" s="1">
        <v>12406</v>
      </c>
      <c r="F176" t="s">
        <v>315</v>
      </c>
      <c r="G176" t="s">
        <v>196</v>
      </c>
      <c r="H176">
        <v>89065</v>
      </c>
      <c r="I176" t="s">
        <v>981</v>
      </c>
      <c r="J176" t="s">
        <v>15</v>
      </c>
      <c r="K176" t="s">
        <v>289</v>
      </c>
    </row>
    <row r="177" spans="1:11" x14ac:dyDescent="0.25">
      <c r="A177" t="s">
        <v>982</v>
      </c>
      <c r="B177" t="s">
        <v>279</v>
      </c>
      <c r="C177" t="s">
        <v>18</v>
      </c>
      <c r="D177" t="s">
        <v>983</v>
      </c>
      <c r="E177" s="1">
        <v>15293</v>
      </c>
      <c r="F177" t="s">
        <v>984</v>
      </c>
      <c r="G177" t="s">
        <v>394</v>
      </c>
      <c r="H177">
        <v>3033</v>
      </c>
      <c r="I177" t="s">
        <v>985</v>
      </c>
      <c r="J177" t="s">
        <v>44</v>
      </c>
      <c r="K177" t="s">
        <v>52</v>
      </c>
    </row>
    <row r="178" spans="1:11" x14ac:dyDescent="0.25">
      <c r="A178" t="s">
        <v>986</v>
      </c>
      <c r="B178" t="s">
        <v>987</v>
      </c>
      <c r="C178" t="s">
        <v>2</v>
      </c>
      <c r="D178" t="s">
        <v>988</v>
      </c>
      <c r="E178" s="1">
        <v>28933</v>
      </c>
      <c r="F178" t="s">
        <v>989</v>
      </c>
      <c r="G178" t="s">
        <v>271</v>
      </c>
      <c r="H178">
        <v>13060</v>
      </c>
      <c r="I178" t="s">
        <v>990</v>
      </c>
      <c r="J178" t="s">
        <v>23</v>
      </c>
      <c r="K178" t="s">
        <v>110</v>
      </c>
    </row>
    <row r="179" spans="1:11" x14ac:dyDescent="0.25">
      <c r="A179" t="s">
        <v>991</v>
      </c>
      <c r="B179" t="s">
        <v>992</v>
      </c>
      <c r="C179" t="s">
        <v>18</v>
      </c>
      <c r="D179" t="s">
        <v>993</v>
      </c>
      <c r="E179" s="1">
        <v>26175</v>
      </c>
      <c r="F179" t="s">
        <v>994</v>
      </c>
      <c r="G179" t="s">
        <v>146</v>
      </c>
      <c r="H179">
        <v>7041</v>
      </c>
      <c r="I179" t="s">
        <v>995</v>
      </c>
      <c r="J179" t="s">
        <v>15</v>
      </c>
      <c r="K179" t="s">
        <v>24</v>
      </c>
    </row>
    <row r="180" spans="1:11" x14ac:dyDescent="0.25">
      <c r="A180" t="s">
        <v>996</v>
      </c>
      <c r="B180" t="s">
        <v>910</v>
      </c>
      <c r="C180" t="s">
        <v>2</v>
      </c>
      <c r="D180" t="s">
        <v>997</v>
      </c>
      <c r="E180" s="1">
        <v>19923</v>
      </c>
      <c r="F180" t="s">
        <v>998</v>
      </c>
      <c r="G180" t="s">
        <v>778</v>
      </c>
      <c r="H180">
        <v>14030</v>
      </c>
      <c r="I180" t="s">
        <v>999</v>
      </c>
      <c r="J180" t="s">
        <v>44</v>
      </c>
      <c r="K180" t="s">
        <v>59</v>
      </c>
    </row>
    <row r="181" spans="1:11" x14ac:dyDescent="0.25">
      <c r="A181" t="s">
        <v>1000</v>
      </c>
      <c r="B181" t="s">
        <v>1001</v>
      </c>
      <c r="C181" t="s">
        <v>2</v>
      </c>
      <c r="D181" t="s">
        <v>1002</v>
      </c>
      <c r="E181" s="1">
        <v>32401</v>
      </c>
      <c r="F181" t="s">
        <v>1003</v>
      </c>
      <c r="G181" t="s">
        <v>1004</v>
      </c>
      <c r="H181">
        <v>35012</v>
      </c>
      <c r="I181" t="s">
        <v>1005</v>
      </c>
      <c r="J181" t="s">
        <v>15</v>
      </c>
      <c r="K181" t="s">
        <v>8</v>
      </c>
    </row>
    <row r="182" spans="1:11" x14ac:dyDescent="0.25">
      <c r="A182" t="s">
        <v>1006</v>
      </c>
      <c r="B182" t="s">
        <v>1007</v>
      </c>
      <c r="C182" t="s">
        <v>18</v>
      </c>
      <c r="D182" t="s">
        <v>906</v>
      </c>
      <c r="E182" s="1">
        <v>36015</v>
      </c>
      <c r="F182" t="s">
        <v>1008</v>
      </c>
      <c r="G182" t="s">
        <v>35</v>
      </c>
      <c r="H182">
        <v>20022</v>
      </c>
      <c r="I182" t="s">
        <v>1009</v>
      </c>
      <c r="J182" t="s">
        <v>1010</v>
      </c>
      <c r="K182" t="s">
        <v>322</v>
      </c>
    </row>
    <row r="183" spans="1:11" x14ac:dyDescent="0.25">
      <c r="A183" t="s">
        <v>1011</v>
      </c>
      <c r="B183" t="s">
        <v>1012</v>
      </c>
      <c r="C183" t="s">
        <v>2</v>
      </c>
      <c r="D183" t="s">
        <v>1013</v>
      </c>
      <c r="E183" s="1">
        <v>17914</v>
      </c>
      <c r="F183" t="s">
        <v>1014</v>
      </c>
      <c r="G183" t="s">
        <v>259</v>
      </c>
      <c r="H183">
        <v>66033</v>
      </c>
      <c r="I183" t="s">
        <v>1015</v>
      </c>
      <c r="J183" t="s">
        <v>15</v>
      </c>
      <c r="K183" t="s">
        <v>8</v>
      </c>
    </row>
    <row r="184" spans="1:11" x14ac:dyDescent="0.25">
      <c r="A184" t="s">
        <v>1016</v>
      </c>
      <c r="B184" t="s">
        <v>1017</v>
      </c>
      <c r="C184" t="s">
        <v>18</v>
      </c>
      <c r="D184" t="s">
        <v>1018</v>
      </c>
      <c r="E184" s="1">
        <v>28872</v>
      </c>
      <c r="F184" t="s">
        <v>1019</v>
      </c>
      <c r="G184" t="s">
        <v>515</v>
      </c>
      <c r="H184">
        <v>39010</v>
      </c>
      <c r="I184" t="s">
        <v>1020</v>
      </c>
      <c r="J184" t="s">
        <v>44</v>
      </c>
      <c r="K184" t="s">
        <v>24</v>
      </c>
    </row>
    <row r="185" spans="1:11" x14ac:dyDescent="0.25">
      <c r="A185" t="s">
        <v>1021</v>
      </c>
      <c r="B185" t="s">
        <v>1022</v>
      </c>
      <c r="C185" t="s">
        <v>18</v>
      </c>
      <c r="D185" t="s">
        <v>1023</v>
      </c>
      <c r="E185" s="1">
        <v>31427</v>
      </c>
      <c r="F185" t="s">
        <v>1024</v>
      </c>
      <c r="G185" t="s">
        <v>139</v>
      </c>
      <c r="H185">
        <v>38057</v>
      </c>
      <c r="I185" t="s">
        <v>1025</v>
      </c>
      <c r="J185" t="s">
        <v>15</v>
      </c>
      <c r="K185" t="s">
        <v>24</v>
      </c>
    </row>
    <row r="186" spans="1:11" x14ac:dyDescent="0.25">
      <c r="A186" t="s">
        <v>1026</v>
      </c>
      <c r="B186" t="s">
        <v>1027</v>
      </c>
      <c r="C186" t="s">
        <v>2</v>
      </c>
      <c r="D186" t="s">
        <v>1028</v>
      </c>
      <c r="E186" s="1">
        <v>27316</v>
      </c>
      <c r="F186" t="s">
        <v>1029</v>
      </c>
      <c r="G186" t="s">
        <v>122</v>
      </c>
      <c r="H186">
        <v>70026</v>
      </c>
      <c r="I186" t="s">
        <v>1030</v>
      </c>
      <c r="J186" t="s">
        <v>44</v>
      </c>
      <c r="K186" t="s">
        <v>8</v>
      </c>
    </row>
    <row r="187" spans="1:11" x14ac:dyDescent="0.25">
      <c r="A187" t="s">
        <v>1031</v>
      </c>
      <c r="B187" t="s">
        <v>1032</v>
      </c>
      <c r="C187" t="s">
        <v>18</v>
      </c>
      <c r="D187" t="s">
        <v>1033</v>
      </c>
      <c r="E187" s="1">
        <v>28418</v>
      </c>
      <c r="F187" t="s">
        <v>1034</v>
      </c>
      <c r="G187" t="s">
        <v>42</v>
      </c>
      <c r="H187">
        <v>81036</v>
      </c>
      <c r="I187" t="s">
        <v>1035</v>
      </c>
      <c r="J187" t="s">
        <v>15</v>
      </c>
      <c r="K187" t="s">
        <v>191</v>
      </c>
    </row>
    <row r="188" spans="1:11" x14ac:dyDescent="0.25">
      <c r="A188" t="s">
        <v>1036</v>
      </c>
      <c r="B188" t="s">
        <v>1037</v>
      </c>
      <c r="C188" t="s">
        <v>18</v>
      </c>
      <c r="D188" t="s">
        <v>1038</v>
      </c>
      <c r="E188" s="1">
        <v>15261</v>
      </c>
      <c r="F188" t="s">
        <v>1039</v>
      </c>
      <c r="G188" t="s">
        <v>89</v>
      </c>
      <c r="H188">
        <v>28024</v>
      </c>
      <c r="I188" t="s">
        <v>1040</v>
      </c>
      <c r="J188" t="s">
        <v>1041</v>
      </c>
      <c r="K188" t="s">
        <v>191</v>
      </c>
    </row>
    <row r="189" spans="1:11" x14ac:dyDescent="0.25">
      <c r="A189" t="s">
        <v>1042</v>
      </c>
      <c r="B189" t="s">
        <v>1043</v>
      </c>
      <c r="C189" t="s">
        <v>2</v>
      </c>
      <c r="D189" t="s">
        <v>980</v>
      </c>
      <c r="E189" s="1">
        <v>31868</v>
      </c>
      <c r="F189" t="s">
        <v>1044</v>
      </c>
      <c r="G189" t="s">
        <v>1045</v>
      </c>
      <c r="H189">
        <v>62020</v>
      </c>
      <c r="I189" t="s">
        <v>1046</v>
      </c>
      <c r="J189" t="s">
        <v>44</v>
      </c>
      <c r="K189" t="s">
        <v>59</v>
      </c>
    </row>
    <row r="190" spans="1:11" x14ac:dyDescent="0.25">
      <c r="A190" t="s">
        <v>1047</v>
      </c>
      <c r="B190" t="s">
        <v>676</v>
      </c>
      <c r="C190" t="s">
        <v>2</v>
      </c>
      <c r="D190" t="s">
        <v>1048</v>
      </c>
      <c r="E190" s="1">
        <v>33184</v>
      </c>
      <c r="F190" t="s">
        <v>1049</v>
      </c>
      <c r="G190" t="s">
        <v>242</v>
      </c>
      <c r="H190">
        <v>67048</v>
      </c>
      <c r="I190" t="s">
        <v>1050</v>
      </c>
      <c r="J190" t="s">
        <v>1041</v>
      </c>
      <c r="K190" t="s">
        <v>8</v>
      </c>
    </row>
    <row r="191" spans="1:11" x14ac:dyDescent="0.25">
      <c r="A191" t="s">
        <v>1051</v>
      </c>
      <c r="B191" t="s">
        <v>1052</v>
      </c>
      <c r="C191" t="s">
        <v>2</v>
      </c>
      <c r="D191" t="s">
        <v>1053</v>
      </c>
      <c r="E191" s="1">
        <v>17648</v>
      </c>
      <c r="F191" t="s">
        <v>1054</v>
      </c>
      <c r="G191" t="s">
        <v>196</v>
      </c>
      <c r="H191">
        <v>89029</v>
      </c>
      <c r="I191" t="s">
        <v>1055</v>
      </c>
      <c r="J191" t="s">
        <v>198</v>
      </c>
      <c r="K191" t="s">
        <v>160</v>
      </c>
    </row>
    <row r="192" spans="1:11" x14ac:dyDescent="0.25">
      <c r="A192" t="s">
        <v>1056</v>
      </c>
      <c r="B192" t="s">
        <v>1057</v>
      </c>
      <c r="C192" t="s">
        <v>18</v>
      </c>
      <c r="D192" t="s">
        <v>1058</v>
      </c>
      <c r="E192" s="1">
        <v>21158</v>
      </c>
      <c r="F192" t="s">
        <v>1059</v>
      </c>
      <c r="G192" t="s">
        <v>146</v>
      </c>
      <c r="H192">
        <v>7030</v>
      </c>
      <c r="I192" t="s">
        <v>1060</v>
      </c>
      <c r="J192" t="s">
        <v>15</v>
      </c>
      <c r="K192" t="s">
        <v>24</v>
      </c>
    </row>
    <row r="193" spans="1:11" x14ac:dyDescent="0.25">
      <c r="A193" t="s">
        <v>1061</v>
      </c>
      <c r="B193" t="s">
        <v>1062</v>
      </c>
      <c r="C193" t="s">
        <v>18</v>
      </c>
      <c r="D193" t="s">
        <v>1063</v>
      </c>
      <c r="E193" s="1">
        <v>17403</v>
      </c>
      <c r="F193" t="s">
        <v>1064</v>
      </c>
      <c r="G193" t="s">
        <v>603</v>
      </c>
      <c r="H193">
        <v>23034</v>
      </c>
      <c r="I193" t="s">
        <v>1065</v>
      </c>
      <c r="J193" t="s">
        <v>44</v>
      </c>
      <c r="K193" t="s">
        <v>24</v>
      </c>
    </row>
    <row r="194" spans="1:11" x14ac:dyDescent="0.25">
      <c r="A194" t="s">
        <v>1066</v>
      </c>
      <c r="B194" t="s">
        <v>1067</v>
      </c>
      <c r="C194" t="s">
        <v>2</v>
      </c>
      <c r="D194" t="s">
        <v>1068</v>
      </c>
      <c r="E194" s="1">
        <v>22364</v>
      </c>
      <c r="F194" t="s">
        <v>1069</v>
      </c>
      <c r="G194" t="s">
        <v>203</v>
      </c>
      <c r="H194">
        <v>24030</v>
      </c>
      <c r="I194" t="s">
        <v>1070</v>
      </c>
      <c r="J194" t="s">
        <v>15</v>
      </c>
      <c r="K194" t="s">
        <v>8</v>
      </c>
    </row>
    <row r="195" spans="1:11" x14ac:dyDescent="0.25">
      <c r="A195" t="s">
        <v>1071</v>
      </c>
      <c r="B195" t="s">
        <v>1072</v>
      </c>
      <c r="C195" t="s">
        <v>18</v>
      </c>
      <c r="D195" t="s">
        <v>276</v>
      </c>
      <c r="E195" s="1">
        <v>33433</v>
      </c>
      <c r="F195" t="s">
        <v>1073</v>
      </c>
      <c r="G195" t="s">
        <v>515</v>
      </c>
      <c r="H195">
        <v>39054</v>
      </c>
      <c r="I195" t="s">
        <v>1074</v>
      </c>
      <c r="J195" t="s">
        <v>15</v>
      </c>
      <c r="K195" t="s">
        <v>24</v>
      </c>
    </row>
    <row r="196" spans="1:11" x14ac:dyDescent="0.25">
      <c r="A196" t="s">
        <v>1075</v>
      </c>
      <c r="B196" t="s">
        <v>1076</v>
      </c>
      <c r="C196" t="s">
        <v>2</v>
      </c>
      <c r="D196" t="s">
        <v>1077</v>
      </c>
      <c r="E196" s="1">
        <v>15502</v>
      </c>
      <c r="F196" t="s">
        <v>1078</v>
      </c>
      <c r="G196" t="s">
        <v>892</v>
      </c>
      <c r="H196">
        <v>85030</v>
      </c>
      <c r="I196" t="s">
        <v>1079</v>
      </c>
      <c r="J196" t="s">
        <v>44</v>
      </c>
      <c r="K196" t="s">
        <v>289</v>
      </c>
    </row>
    <row r="197" spans="1:11" x14ac:dyDescent="0.25">
      <c r="A197" t="s">
        <v>1080</v>
      </c>
      <c r="B197" t="s">
        <v>1081</v>
      </c>
      <c r="C197" t="s">
        <v>18</v>
      </c>
      <c r="D197" t="s">
        <v>1082</v>
      </c>
      <c r="E197" s="1">
        <v>19761</v>
      </c>
      <c r="F197" t="s">
        <v>1083</v>
      </c>
      <c r="G197" t="s">
        <v>1084</v>
      </c>
      <c r="H197">
        <v>65010</v>
      </c>
      <c r="I197" t="s">
        <v>1085</v>
      </c>
      <c r="J197" t="s">
        <v>44</v>
      </c>
      <c r="K197" t="s">
        <v>24</v>
      </c>
    </row>
    <row r="198" spans="1:11" x14ac:dyDescent="0.25">
      <c r="A198" t="s">
        <v>1086</v>
      </c>
      <c r="B198" t="s">
        <v>1087</v>
      </c>
      <c r="C198" t="s">
        <v>2</v>
      </c>
      <c r="D198" t="s">
        <v>1088</v>
      </c>
      <c r="E198" s="1">
        <v>12787</v>
      </c>
      <c r="F198" t="s">
        <v>1089</v>
      </c>
      <c r="G198" t="s">
        <v>543</v>
      </c>
      <c r="H198">
        <v>11020</v>
      </c>
      <c r="I198" t="s">
        <v>1090</v>
      </c>
      <c r="J198" t="s">
        <v>23</v>
      </c>
      <c r="K198" t="s">
        <v>8</v>
      </c>
    </row>
    <row r="199" spans="1:11" x14ac:dyDescent="0.25">
      <c r="A199" t="s">
        <v>1091</v>
      </c>
      <c r="B199" t="s">
        <v>791</v>
      </c>
      <c r="C199" t="s">
        <v>2</v>
      </c>
      <c r="D199" t="s">
        <v>1092</v>
      </c>
      <c r="E199" s="1">
        <v>36161</v>
      </c>
      <c r="F199" t="s">
        <v>1093</v>
      </c>
      <c r="G199" t="s">
        <v>271</v>
      </c>
      <c r="H199">
        <v>13040</v>
      </c>
      <c r="I199" t="s">
        <v>1094</v>
      </c>
      <c r="J199" t="s">
        <v>1095</v>
      </c>
      <c r="K199" t="s">
        <v>160</v>
      </c>
    </row>
    <row r="200" spans="1:11" x14ac:dyDescent="0.25">
      <c r="A200" t="s">
        <v>1096</v>
      </c>
      <c r="B200" t="s">
        <v>1097</v>
      </c>
      <c r="C200" t="s">
        <v>2</v>
      </c>
      <c r="D200" t="s">
        <v>1098</v>
      </c>
      <c r="E200" s="1">
        <v>22570</v>
      </c>
      <c r="F200" t="s">
        <v>1099</v>
      </c>
      <c r="G200" t="s">
        <v>64</v>
      </c>
      <c r="H200">
        <v>87060</v>
      </c>
      <c r="I200" t="s">
        <v>1100</v>
      </c>
      <c r="J200" t="s">
        <v>261</v>
      </c>
      <c r="K200" t="s">
        <v>8</v>
      </c>
    </row>
    <row r="201" spans="1:11" x14ac:dyDescent="0.25">
      <c r="A201" t="s">
        <v>1101</v>
      </c>
      <c r="B201" t="s">
        <v>1102</v>
      </c>
      <c r="C201" t="s">
        <v>18</v>
      </c>
      <c r="D201" t="s">
        <v>1103</v>
      </c>
      <c r="E201" s="1">
        <v>33213</v>
      </c>
      <c r="F201" t="s">
        <v>1104</v>
      </c>
      <c r="G201" t="s">
        <v>152</v>
      </c>
      <c r="H201">
        <v>26030</v>
      </c>
      <c r="I201" t="s">
        <v>1105</v>
      </c>
      <c r="J201" t="s">
        <v>1106</v>
      </c>
      <c r="K20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zoomScale="175" zoomScaleNormal="175" workbookViewId="0">
      <selection activeCell="D6" sqref="D6"/>
    </sheetView>
  </sheetViews>
  <sheetFormatPr defaultRowHeight="15" x14ac:dyDescent="0.25"/>
  <cols>
    <col min="1" max="1" width="3.140625" customWidth="1"/>
    <col min="2" max="2" width="15.5703125" customWidth="1"/>
    <col min="3" max="3" width="16.140625" customWidth="1"/>
    <col min="4" max="4" width="53.5703125" customWidth="1"/>
    <col min="5" max="5" width="65" customWidth="1"/>
  </cols>
  <sheetData>
    <row r="2" spans="2:5" x14ac:dyDescent="0.25">
      <c r="D2" t="s">
        <v>1119</v>
      </c>
    </row>
    <row r="4" spans="2:5" x14ac:dyDescent="0.25">
      <c r="B4" s="2" t="s">
        <v>1107</v>
      </c>
      <c r="C4" s="2" t="s">
        <v>1108</v>
      </c>
      <c r="D4" s="2" t="s">
        <v>1118</v>
      </c>
      <c r="E4" s="2" t="s">
        <v>1116</v>
      </c>
    </row>
    <row r="5" spans="2:5" x14ac:dyDescent="0.25">
      <c r="B5" t="s">
        <v>1140</v>
      </c>
      <c r="C5" t="str">
        <f>VLOOKUP($B5,dati!$A2:$K201,2,FALSE)</f>
        <v>Anastasia Lisa</v>
      </c>
      <c r="D5" t="str">
        <f>VLOOKUP($B5,dati!$A2:$K201,9,FALSE)&amp;" "&amp;VLOOKUP($B5,dati!$A2:$K201,6,FALSE)&amp;" ("&amp;VLOOKUP($B5,dati!$A2:$K201,7,FALSE)&amp;")"</f>
        <v>Via T.Aversa, 69 Favignana (TP)</v>
      </c>
      <c r="E5" t="str">
        <f>VLOOKUP($B5,dati!$A2:$K201,10,FALSE)</f>
        <v>Diploma di specializzazione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zoomScale="175" zoomScaleNormal="175" workbookViewId="0">
      <selection activeCell="B6" sqref="B6"/>
    </sheetView>
  </sheetViews>
  <sheetFormatPr defaultRowHeight="15" x14ac:dyDescent="0.25"/>
  <cols>
    <col min="2" max="2" width="30.42578125" customWidth="1"/>
    <col min="3" max="3" width="21" customWidth="1"/>
    <col min="4" max="4" width="21.7109375" customWidth="1"/>
  </cols>
  <sheetData>
    <row r="3" spans="2:4" x14ac:dyDescent="0.25">
      <c r="B3" t="s">
        <v>1120</v>
      </c>
      <c r="C3" t="s">
        <v>1121</v>
      </c>
      <c r="D3" t="s">
        <v>1122</v>
      </c>
    </row>
    <row r="6" spans="2:4" x14ac:dyDescent="0.25">
      <c r="B6" t="str">
        <f>B3&amp;" "&amp;C3&amp;" "&amp;D3</f>
        <v>Cipputi Andrea Luciano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75" zoomScaleNormal="175" workbookViewId="0">
      <selection activeCell="E4" sqref="E4:E10"/>
    </sheetView>
  </sheetViews>
  <sheetFormatPr defaultRowHeight="15" x14ac:dyDescent="0.25"/>
  <cols>
    <col min="2" max="2" width="17.42578125" customWidth="1"/>
    <col min="3" max="3" width="16.28515625" customWidth="1"/>
    <col min="4" max="4" width="17.42578125" customWidth="1"/>
    <col min="5" max="5" width="23.28515625" customWidth="1"/>
  </cols>
  <sheetData>
    <row r="2" spans="2:5" x14ac:dyDescent="0.25">
      <c r="B2" s="2" t="s">
        <v>1123</v>
      </c>
      <c r="C2" s="2" t="s">
        <v>1124</v>
      </c>
      <c r="D2" s="2" t="s">
        <v>1125</v>
      </c>
      <c r="E2" s="2" t="s">
        <v>1139</v>
      </c>
    </row>
    <row r="3" spans="2:5" x14ac:dyDescent="0.25">
      <c r="B3" s="3" t="s">
        <v>1127</v>
      </c>
      <c r="C3" s="3" t="s">
        <v>1128</v>
      </c>
      <c r="D3" s="3" t="s">
        <v>1129</v>
      </c>
      <c r="E3" t="str">
        <f>B3&amp;C3&amp;D3</f>
        <v>A000CF41K00001</v>
      </c>
    </row>
    <row r="4" spans="2:5" x14ac:dyDescent="0.25">
      <c r="B4" s="3" t="s">
        <v>1127</v>
      </c>
      <c r="C4" s="3" t="s">
        <v>1128</v>
      </c>
      <c r="D4" s="3" t="s">
        <v>1130</v>
      </c>
      <c r="E4" t="str">
        <f t="shared" ref="E4:E10" si="0">B4&amp;C4&amp;D4</f>
        <v>A000CF41K00002</v>
      </c>
    </row>
    <row r="5" spans="2:5" x14ac:dyDescent="0.25">
      <c r="B5" s="3" t="s">
        <v>1127</v>
      </c>
      <c r="C5" s="3" t="s">
        <v>1128</v>
      </c>
      <c r="D5" s="3" t="s">
        <v>1131</v>
      </c>
      <c r="E5" t="str">
        <f t="shared" si="0"/>
        <v>A000CF41K00003</v>
      </c>
    </row>
    <row r="6" spans="2:5" x14ac:dyDescent="0.25">
      <c r="B6" s="3" t="s">
        <v>1127</v>
      </c>
      <c r="C6" s="3" t="s">
        <v>1132</v>
      </c>
      <c r="D6" s="3" t="s">
        <v>1129</v>
      </c>
      <c r="E6" t="str">
        <f t="shared" si="0"/>
        <v>A000CF44K00001</v>
      </c>
    </row>
    <row r="7" spans="2:5" x14ac:dyDescent="0.25">
      <c r="B7" s="3" t="s">
        <v>1127</v>
      </c>
      <c r="C7" s="3" t="s">
        <v>1132</v>
      </c>
      <c r="D7" s="3" t="s">
        <v>1130</v>
      </c>
      <c r="E7" t="str">
        <f t="shared" si="0"/>
        <v>A000CF44K00002</v>
      </c>
    </row>
    <row r="8" spans="2:5" x14ac:dyDescent="0.25">
      <c r="B8" s="3" t="s">
        <v>1127</v>
      </c>
      <c r="C8" s="3" t="s">
        <v>1132</v>
      </c>
      <c r="D8" s="3" t="s">
        <v>1133</v>
      </c>
      <c r="E8" t="str">
        <f t="shared" si="0"/>
        <v>A000CF44K00007</v>
      </c>
    </row>
    <row r="9" spans="2:5" x14ac:dyDescent="0.25">
      <c r="B9" s="3" t="s">
        <v>1134</v>
      </c>
      <c r="C9" s="3" t="s">
        <v>1135</v>
      </c>
      <c r="D9" s="3" t="s">
        <v>1129</v>
      </c>
      <c r="E9" t="str">
        <f t="shared" si="0"/>
        <v>A026CF40K00001</v>
      </c>
    </row>
    <row r="10" spans="2:5" x14ac:dyDescent="0.25">
      <c r="B10" s="3" t="s">
        <v>1136</v>
      </c>
      <c r="C10" s="3" t="s">
        <v>1137</v>
      </c>
      <c r="D10" s="3" t="s">
        <v>1138</v>
      </c>
      <c r="E10" t="str">
        <f t="shared" si="0"/>
        <v>B571FF90K07421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6"/>
  <sheetViews>
    <sheetView topLeftCell="B1" zoomScale="175" zoomScaleNormal="175" workbookViewId="0">
      <selection activeCell="D7" sqref="D7"/>
    </sheetView>
  </sheetViews>
  <sheetFormatPr defaultRowHeight="15" x14ac:dyDescent="0.25"/>
  <cols>
    <col min="1" max="1" width="2.28515625" customWidth="1"/>
    <col min="2" max="2" width="2" customWidth="1"/>
    <col min="3" max="3" width="1.42578125" customWidth="1"/>
    <col min="4" max="4" width="83.5703125" customWidth="1"/>
  </cols>
  <sheetData>
    <row r="2" spans="4:4" x14ac:dyDescent="0.25">
      <c r="D2" t="s">
        <v>1126</v>
      </c>
    </row>
    <row r="4" spans="4:4" x14ac:dyDescent="0.25">
      <c r="D4" t="str">
        <f>RIGHT(D2,4)</f>
        <v>ANCO</v>
      </c>
    </row>
    <row r="5" spans="4:4" x14ac:dyDescent="0.25">
      <c r="D5" t="str">
        <f>LEFT(D2,12)</f>
        <v>BERTAZZA ALB</v>
      </c>
    </row>
    <row r="6" spans="4:4" x14ac:dyDescent="0.25">
      <c r="D6" t="str">
        <f>MID(D2,8,3)</f>
        <v>A 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dati</vt:lpstr>
      <vt:lpstr>Foglio1</vt:lpstr>
      <vt:lpstr>Foglio2</vt:lpstr>
      <vt:lpstr>Foglio3</vt:lpstr>
      <vt:lpstr>Foglio4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GAFFURI MAURIZIO</dc:creator>
  <cp:lastModifiedBy>GAFFURI MAURIZIO</cp:lastModifiedBy>
  <dcterms:created xsi:type="dcterms:W3CDTF">2017-03-04T09:16:56Z</dcterms:created>
  <dcterms:modified xsi:type="dcterms:W3CDTF">2017-03-04T10:37:44Z</dcterms:modified>
</cp:coreProperties>
</file>