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reyes68\Desktop\"/>
    </mc:Choice>
  </mc:AlternateContent>
  <bookViews>
    <workbookView xWindow="0" yWindow="0" windowWidth="28800" windowHeight="123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6" i="1" l="1"/>
  <c r="D27" i="1"/>
  <c r="D28" i="1"/>
  <c r="D23" i="1"/>
  <c r="D24" i="1"/>
  <c r="D25" i="1"/>
  <c r="D16" i="1"/>
  <c r="D17" i="1"/>
  <c r="D18" i="1"/>
  <c r="D19" i="1"/>
  <c r="D20" i="1"/>
  <c r="D21" i="1"/>
  <c r="D22" i="1"/>
  <c r="D13" i="1" l="1"/>
  <c r="D14" i="1"/>
  <c r="G8" i="1" s="1"/>
  <c r="I8" i="1" s="1"/>
  <c r="K8" i="1" s="1"/>
  <c r="D15" i="1"/>
  <c r="D3" i="1"/>
  <c r="D4" i="1"/>
  <c r="D5" i="1"/>
  <c r="D6" i="1"/>
  <c r="D7" i="1"/>
  <c r="D8" i="1"/>
  <c r="D9" i="1"/>
  <c r="D10" i="1"/>
  <c r="D11" i="1"/>
  <c r="D12" i="1"/>
  <c r="D2" i="1"/>
</calcChain>
</file>

<file path=xl/sharedStrings.xml><?xml version="1.0" encoding="utf-8"?>
<sst xmlns="http://schemas.openxmlformats.org/spreadsheetml/2006/main" count="28" uniqueCount="28">
  <si>
    <t>Display</t>
  </si>
  <si>
    <t>Arduino</t>
  </si>
  <si>
    <t>Protectores Arduino</t>
  </si>
  <si>
    <t>Puentes H</t>
  </si>
  <si>
    <t>Jumpers</t>
  </si>
  <si>
    <t>Headers</t>
  </si>
  <si>
    <t>Retiro Lalo</t>
  </si>
  <si>
    <t>Concepto</t>
  </si>
  <si>
    <t>Precio Unitario</t>
  </si>
  <si>
    <t>Pza</t>
  </si>
  <si>
    <t>Subtotal</t>
  </si>
  <si>
    <t>Mouse</t>
  </si>
  <si>
    <t>Memoria USB</t>
  </si>
  <si>
    <t>Cable DB9-USB</t>
  </si>
  <si>
    <t>Envío 1</t>
  </si>
  <si>
    <t>Envío 2</t>
  </si>
  <si>
    <t>Pasta Termica</t>
  </si>
  <si>
    <t>Envío 3</t>
  </si>
  <si>
    <t>Envío 4</t>
  </si>
  <si>
    <t>Cable Cal 18 Rojo</t>
  </si>
  <si>
    <t>Cable Cal 18 Negro</t>
  </si>
  <si>
    <t>Discos de Diamante</t>
  </si>
  <si>
    <t>Discos Dremel</t>
  </si>
  <si>
    <t>Material Digikey</t>
  </si>
  <si>
    <t>Micas con Bujes</t>
  </si>
  <si>
    <t>Fuente Conmutada</t>
  </si>
  <si>
    <t>Fuente de Poder Stepdown</t>
  </si>
  <si>
    <t xml:space="preserve">Placas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</si>
</sst>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tabSelected="1" workbookViewId="0">
      <selection activeCell="B29" sqref="B29"/>
    </sheetView>
  </sheetViews>
  <sheetFormatPr defaultRowHeight="12.75" x14ac:dyDescent="0.2"/>
  <cols>
    <col min="1" max="1" width="17.7109375" customWidth="1"/>
  </cols>
  <sheetData>
    <row r="1" spans="1:11" ht="26.25" customHeight="1" x14ac:dyDescent="0.2">
      <c r="A1" s="1" t="s">
        <v>7</v>
      </c>
      <c r="B1" s="2" t="s">
        <v>8</v>
      </c>
      <c r="C1" s="1" t="s">
        <v>9</v>
      </c>
      <c r="D1" s="1" t="s">
        <v>10</v>
      </c>
    </row>
    <row r="2" spans="1:11" x14ac:dyDescent="0.2">
      <c r="A2" t="s">
        <v>3</v>
      </c>
      <c r="B2">
        <v>1699</v>
      </c>
      <c r="C2">
        <v>3</v>
      </c>
      <c r="D2">
        <f>B2*C2</f>
        <v>5097</v>
      </c>
    </row>
    <row r="3" spans="1:11" x14ac:dyDescent="0.2">
      <c r="A3" t="s">
        <v>26</v>
      </c>
      <c r="B3">
        <v>715</v>
      </c>
      <c r="C3">
        <v>2</v>
      </c>
      <c r="D3">
        <f t="shared" ref="D3:D28" si="0">B3*C3</f>
        <v>1430</v>
      </c>
    </row>
    <row r="4" spans="1:11" x14ac:dyDescent="0.2">
      <c r="A4" t="s">
        <v>25</v>
      </c>
      <c r="B4">
        <v>1221</v>
      </c>
      <c r="C4">
        <v>1</v>
      </c>
      <c r="D4">
        <f t="shared" si="0"/>
        <v>1221</v>
      </c>
    </row>
    <row r="5" spans="1:11" x14ac:dyDescent="0.2">
      <c r="A5" t="s">
        <v>0</v>
      </c>
      <c r="B5">
        <v>175</v>
      </c>
      <c r="C5">
        <v>2</v>
      </c>
      <c r="D5">
        <f t="shared" si="0"/>
        <v>350</v>
      </c>
      <c r="G5">
        <v>31000</v>
      </c>
    </row>
    <row r="6" spans="1:11" x14ac:dyDescent="0.2">
      <c r="A6" t="s">
        <v>1</v>
      </c>
      <c r="B6">
        <v>223</v>
      </c>
      <c r="C6">
        <v>2</v>
      </c>
      <c r="D6">
        <f t="shared" si="0"/>
        <v>446</v>
      </c>
    </row>
    <row r="7" spans="1:11" x14ac:dyDescent="0.2">
      <c r="A7" t="s">
        <v>2</v>
      </c>
      <c r="B7">
        <v>65</v>
      </c>
      <c r="C7">
        <v>3</v>
      </c>
      <c r="D7">
        <f t="shared" si="0"/>
        <v>195</v>
      </c>
    </row>
    <row r="8" spans="1:11" x14ac:dyDescent="0.2">
      <c r="A8" t="s">
        <v>4</v>
      </c>
      <c r="B8">
        <v>30</v>
      </c>
      <c r="C8">
        <v>6</v>
      </c>
      <c r="D8">
        <f t="shared" si="0"/>
        <v>180</v>
      </c>
      <c r="G8">
        <f>SUM(D2:D28)</f>
        <v>23940</v>
      </c>
      <c r="I8">
        <f>G5-G8</f>
        <v>7060</v>
      </c>
      <c r="K8">
        <f>I8/2</f>
        <v>3530</v>
      </c>
    </row>
    <row r="9" spans="1:11" x14ac:dyDescent="0.2">
      <c r="A9" t="s">
        <v>5</v>
      </c>
      <c r="B9">
        <v>50</v>
      </c>
      <c r="C9">
        <v>2</v>
      </c>
      <c r="D9">
        <f t="shared" si="0"/>
        <v>100</v>
      </c>
    </row>
    <row r="10" spans="1:11" x14ac:dyDescent="0.2">
      <c r="A10" t="s">
        <v>6</v>
      </c>
      <c r="B10">
        <v>2000</v>
      </c>
      <c r="C10">
        <v>1</v>
      </c>
      <c r="D10">
        <f t="shared" si="0"/>
        <v>2000</v>
      </c>
    </row>
    <row r="11" spans="1:11" x14ac:dyDescent="0.2">
      <c r="A11" t="s">
        <v>11</v>
      </c>
      <c r="B11">
        <v>138</v>
      </c>
      <c r="C11">
        <v>1</v>
      </c>
      <c r="D11">
        <f t="shared" si="0"/>
        <v>138</v>
      </c>
    </row>
    <row r="12" spans="1:11" x14ac:dyDescent="0.2">
      <c r="A12" t="s">
        <v>12</v>
      </c>
      <c r="B12">
        <v>342</v>
      </c>
      <c r="C12">
        <v>1</v>
      </c>
      <c r="D12">
        <f t="shared" si="0"/>
        <v>342</v>
      </c>
    </row>
    <row r="13" spans="1:11" x14ac:dyDescent="0.2">
      <c r="A13" t="s">
        <v>13</v>
      </c>
      <c r="B13">
        <v>119</v>
      </c>
      <c r="C13">
        <v>1</v>
      </c>
      <c r="D13">
        <f t="shared" si="0"/>
        <v>119</v>
      </c>
    </row>
    <row r="14" spans="1:11" x14ac:dyDescent="0.2">
      <c r="A14" t="s">
        <v>24</v>
      </c>
      <c r="B14">
        <v>35</v>
      </c>
      <c r="C14">
        <v>4</v>
      </c>
      <c r="D14">
        <f t="shared" si="0"/>
        <v>140</v>
      </c>
    </row>
    <row r="15" spans="1:11" x14ac:dyDescent="0.2">
      <c r="A15" t="s">
        <v>16</v>
      </c>
      <c r="B15">
        <v>200</v>
      </c>
      <c r="C15">
        <v>1</v>
      </c>
      <c r="D15">
        <f t="shared" si="0"/>
        <v>200</v>
      </c>
    </row>
    <row r="16" spans="1:11" x14ac:dyDescent="0.2">
      <c r="A16" t="s">
        <v>19</v>
      </c>
      <c r="B16">
        <v>100</v>
      </c>
      <c r="C16">
        <v>1</v>
      </c>
      <c r="D16">
        <f t="shared" si="0"/>
        <v>100</v>
      </c>
    </row>
    <row r="17" spans="1:4" x14ac:dyDescent="0.2">
      <c r="A17" t="s">
        <v>20</v>
      </c>
      <c r="B17">
        <v>100</v>
      </c>
      <c r="C17">
        <v>1</v>
      </c>
      <c r="D17">
        <f t="shared" si="0"/>
        <v>100</v>
      </c>
    </row>
    <row r="18" spans="1:4" x14ac:dyDescent="0.2">
      <c r="A18" t="s">
        <v>21</v>
      </c>
      <c r="B18">
        <v>250</v>
      </c>
      <c r="C18">
        <v>1</v>
      </c>
      <c r="D18">
        <f t="shared" si="0"/>
        <v>250</v>
      </c>
    </row>
    <row r="19" spans="1:4" x14ac:dyDescent="0.2">
      <c r="A19" t="s">
        <v>22</v>
      </c>
      <c r="B19">
        <v>100</v>
      </c>
      <c r="C19">
        <v>1</v>
      </c>
      <c r="D19">
        <f t="shared" si="0"/>
        <v>100</v>
      </c>
    </row>
    <row r="20" spans="1:4" x14ac:dyDescent="0.2">
      <c r="A20" t="s">
        <v>23</v>
      </c>
      <c r="B20">
        <v>6000</v>
      </c>
      <c r="C20">
        <v>1</v>
      </c>
      <c r="D20">
        <f t="shared" si="0"/>
        <v>6000</v>
      </c>
    </row>
    <row r="21" spans="1:4" x14ac:dyDescent="0.2">
      <c r="A21" t="s">
        <v>27</v>
      </c>
      <c r="B21">
        <v>5000</v>
      </c>
      <c r="C21">
        <v>1</v>
      </c>
      <c r="D21">
        <f t="shared" si="0"/>
        <v>5000</v>
      </c>
    </row>
    <row r="22" spans="1:4" x14ac:dyDescent="0.2">
      <c r="D22">
        <f t="shared" si="0"/>
        <v>0</v>
      </c>
    </row>
    <row r="23" spans="1:4" x14ac:dyDescent="0.2">
      <c r="D23">
        <f t="shared" si="0"/>
        <v>0</v>
      </c>
    </row>
    <row r="24" spans="1:4" x14ac:dyDescent="0.2">
      <c r="D24">
        <f t="shared" si="0"/>
        <v>0</v>
      </c>
    </row>
    <row r="25" spans="1:4" x14ac:dyDescent="0.2">
      <c r="A25" t="s">
        <v>14</v>
      </c>
      <c r="B25">
        <v>85</v>
      </c>
      <c r="C25">
        <v>1</v>
      </c>
      <c r="D25">
        <f t="shared" si="0"/>
        <v>85</v>
      </c>
    </row>
    <row r="26" spans="1:4" x14ac:dyDescent="0.2">
      <c r="A26" t="s">
        <v>15</v>
      </c>
      <c r="B26">
        <v>169</v>
      </c>
      <c r="C26">
        <v>1</v>
      </c>
      <c r="D26">
        <f t="shared" si="0"/>
        <v>169</v>
      </c>
    </row>
    <row r="27" spans="1:4" x14ac:dyDescent="0.2">
      <c r="A27" t="s">
        <v>17</v>
      </c>
      <c r="B27">
        <v>89</v>
      </c>
      <c r="C27">
        <v>1</v>
      </c>
      <c r="D27">
        <f t="shared" si="0"/>
        <v>89</v>
      </c>
    </row>
    <row r="28" spans="1:4" x14ac:dyDescent="0.2">
      <c r="A28" t="s">
        <v>18</v>
      </c>
      <c r="B28">
        <v>89</v>
      </c>
      <c r="C28">
        <v>1</v>
      </c>
      <c r="D28">
        <f t="shared" si="0"/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Ford Motor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Reyes, Missael (M.)</dc:creator>
  <cp:lastModifiedBy>Reyes, Missael (M.)</cp:lastModifiedBy>
  <dcterms:created xsi:type="dcterms:W3CDTF">2019-10-21T02:17:47Z</dcterms:created>
  <dcterms:modified xsi:type="dcterms:W3CDTF">2019-10-28T07:12:30Z</dcterms:modified>
</cp:coreProperties>
</file>