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3\Research\"/>
    </mc:Choice>
  </mc:AlternateContent>
  <xr:revisionPtr revIDLastSave="0" documentId="13_ncr:1_{F77A09A2-87B7-45E2-A8E8-1156039296F7}" xr6:coauthVersionLast="47" xr6:coauthVersionMax="47" xr10:uidLastSave="{00000000-0000-0000-0000-000000000000}"/>
  <bookViews>
    <workbookView xWindow="8148" yWindow="2064" windowWidth="13218" windowHeight="11400" firstSheet="2" activeTab="4" xr2:uid="{00000000-000D-0000-FFFF-FFFF00000000}"/>
  </bookViews>
  <sheets>
    <sheet name="Attributes" sheetId="1" r:id="rId1"/>
    <sheet name="LightGBM_allFeats" sheetId="2" r:id="rId2"/>
    <sheet name="Feature Importance" sheetId="3" r:id="rId3"/>
    <sheet name="SFS" sheetId="5" r:id="rId4"/>
    <sheet name="LGB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B16" i="1"/>
</calcChain>
</file>

<file path=xl/sharedStrings.xml><?xml version="1.0" encoding="utf-8"?>
<sst xmlns="http://schemas.openxmlformats.org/spreadsheetml/2006/main" count="63" uniqueCount="55">
  <si>
    <t>Patients</t>
  </si>
  <si>
    <t>condition_era</t>
  </si>
  <si>
    <t>condition_occurrence</t>
  </si>
  <si>
    <t>drug_era</t>
  </si>
  <si>
    <t>procedure_occurrence</t>
  </si>
  <si>
    <t>observation</t>
  </si>
  <si>
    <t>measurement</t>
  </si>
  <si>
    <t>device_exposure</t>
  </si>
  <si>
    <t>Long Covid</t>
  </si>
  <si>
    <t>Minority</t>
  </si>
  <si>
    <t>Majority</t>
  </si>
  <si>
    <t>Distribution %</t>
  </si>
  <si>
    <t>Attributes (M&amp;F)</t>
  </si>
  <si>
    <t>K-50 (F)</t>
  </si>
  <si>
    <t>Class 0 (LC=0)</t>
  </si>
  <si>
    <t>Class 1 (LC=1)</t>
  </si>
  <si>
    <t>20% resampled 0</t>
  </si>
  <si>
    <t>Train</t>
  </si>
  <si>
    <t>Test</t>
  </si>
  <si>
    <t>Best Params</t>
  </si>
  <si>
    <t>Best ROC AUC</t>
  </si>
  <si>
    <t>Recall</t>
  </si>
  <si>
    <t>F1-Score</t>
  </si>
  <si>
    <t>AUC</t>
  </si>
  <si>
    <t>{'is_unbalance': True, 'learning_rate': 0.01, 'n_estimators': 50, 'num_leaves': 50, 'objective': 'binary', 'verbosity': -1}</t>
  </si>
  <si>
    <t>Precision</t>
  </si>
  <si>
    <t>Confusion Matrix (columns=['TP:1', 'TN:0'], index=['FP:1', 'FN:0'])</t>
  </si>
  <si>
    <t>devices</t>
  </si>
  <si>
    <t>procedures</t>
  </si>
  <si>
    <t>[[ 2637, 22923] [ 1         ,        4]]</t>
  </si>
  <si>
    <t>{'is_unbalance': True, 'learning_rate': 0.05, 'n_estimators': 50, 'num_leaves': 100, 'objective': 'binary', 'verbosity': -1} Best ROC AUC: 0.5488211815865667 Precision: 0.9984852504845495 Recall: 0.42 F1-Score: 0.5911493772367433 AUC: 0.33504628369180506 Confusion Matrix: [[3086 4260] [ 3 1]]</t>
  </si>
  <si>
    <t>[[3086, 4260]        [ 3,             1]]</t>
  </si>
  <si>
    <t>feature_importance</t>
  </si>
  <si>
    <t>procedure_index</t>
  </si>
  <si>
    <t>occurrence_index</t>
  </si>
  <si>
    <t>drug_index</t>
  </si>
  <si>
    <t>Dataset</t>
  </si>
  <si>
    <t>number selected</t>
  </si>
  <si>
    <t>concept_ids</t>
  </si>
  <si>
    <t>Condition_occurrence</t>
  </si>
  <si>
    <t>Condition_era</t>
  </si>
  <si>
    <t>Procedures</t>
  </si>
  <si>
    <t>Devices</t>
  </si>
  <si>
    <t>Observations</t>
  </si>
  <si>
    <t>Drugs</t>
  </si>
  <si>
    <t>Measurements</t>
  </si>
  <si>
    <t>"condition_duration', 'age', '37311061', '257011', '444094', '4188598', '0', '437663', '434613', '140673', '195867', '4193704', '4244438', '439658', '4147829', '196523', '4042889', '4239938', '43530950', '197607', '601619', '140214', '436962', '436665', '435796', '141825', '4138617'</t>
  </si>
  <si>
    <t>'age', '37311061', '4273307', '254761', '257011', '25297', '320128', '442077', '378253', '77670', '433736', '200219', '437663', '4223659', '440029', '434005', '436096', '194133', '45768910', '4188598', '440383', '4081648', '434169', '432545', '194696', '601619', '37018196', '257012', '435655', '134898', '705076'</t>
  </si>
  <si>
    <t>'2313814', '2514408', '40756910', '2211767', '2514526', '42628602', '4036803', '46257484', '2211488', '2213221', '2211747', '9202', '2211749', '2514436', '2514435', '2108887', '2211737', '4141760', '42627940', '43527985', '42627952', '42742498', '2211826', 'age', '2514527', '725069', '2313816', '2414397', '705050', '2414398', '46257421'</t>
  </si>
  <si>
    <t>age', '2004208005', '2004208004', '2615309', '40664904', '2615762', '2615740', '4224038', '45110833', '2720522', '4159813', '2614958', '44786360', '2719876', '4145694', '2720868', '4097216', '2720869', '4145528', '2614897', '2615362', '2615358', '2614751', '2616482', '2614959', '2615324', '2719755'</t>
  </si>
  <si>
    <t>Conditions</t>
  </si>
  <si>
    <t>['195867', '4193704', '4244438', '439658', '4147829', '196523', '4042889', '4239938', '43530950', '197607', '601619', '140214', '436962', '436665', '435796', '141825', '4138617', '37311061', '4273307', '254761', '257011', '25297', '320128', '442077', '378253', '77670', '433736', '200219', '437663', '4223659', '440029', '434005', '436096', '194133', '45768910', '4188598', '440383', '4081648', '434169', '432545', '194696', '601619', '37018196', '257012', '435655', '134898', '705076']</t>
  </si>
  <si>
    <t>*</t>
  </si>
  <si>
    <t>Feature Selected</t>
  </si>
  <si>
    <t>*running - more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</si>
</sst>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C7080"/>
      <name val="12px Source-Code-Pro"/>
    </font>
    <font>
      <sz val="11"/>
      <color theme="1"/>
      <name val="12px Source-Code-Pro"/>
    </font>
  </fonts>
  <fills count="5">
    <fill>
      <patternFill patternType="none"/>
    </fill>
    <fill>
      <patternFill patternType="gray125"/>
    </fill>
    <fill>
      <patternFill patternType="solid">
        <fgColor rgb="FFF5F8FA"/>
        <bgColor indexed="64"/>
      </patternFill>
    </fill>
    <fill>
      <patternFill patternType="solid">
        <fgColor rgb="FFDFEFF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/>
    <xf numFmtId="0" fontId="3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" sqref="D1"/>
    </sheetView>
  </sheetViews>
  <sheetFormatPr defaultRowHeight="14.4"/>
  <cols>
    <col min="1" max="1" width="18.734375" bestFit="1" customWidth="1"/>
    <col min="2" max="2" width="9.62890625" bestFit="1" customWidth="1"/>
    <col min="3" max="3" width="14" bestFit="1" customWidth="1"/>
    <col min="5" max="5" width="14.05078125" customWidth="1"/>
    <col min="7" max="7" width="15.89453125" customWidth="1"/>
  </cols>
  <sheetData>
    <row r="1" spans="1:7">
      <c r="B1" t="s">
        <v>0</v>
      </c>
      <c r="C1" t="s">
        <v>12</v>
      </c>
      <c r="D1" t="s">
        <v>13</v>
      </c>
      <c r="E1" t="s">
        <v>53</v>
      </c>
    </row>
    <row r="2" spans="1:7">
      <c r="A2" t="s">
        <v>1</v>
      </c>
      <c r="B2" s="1">
        <v>18474969</v>
      </c>
      <c r="C2" s="1">
        <v>60476</v>
      </c>
      <c r="D2" t="s">
        <v>52</v>
      </c>
      <c r="E2">
        <v>31</v>
      </c>
    </row>
    <row r="3" spans="1:7">
      <c r="A3" t="s">
        <v>2</v>
      </c>
      <c r="B3" s="1">
        <v>18737558</v>
      </c>
      <c r="C3" s="1">
        <v>56445</v>
      </c>
      <c r="D3" t="s">
        <v>52</v>
      </c>
      <c r="E3">
        <v>27</v>
      </c>
    </row>
    <row r="4" spans="1:7">
      <c r="A4" t="s">
        <v>3</v>
      </c>
      <c r="B4" s="1">
        <v>17227841</v>
      </c>
      <c r="C4" s="1">
        <v>30507</v>
      </c>
      <c r="D4" s="1">
        <v>24916</v>
      </c>
      <c r="E4" t="s">
        <v>52</v>
      </c>
    </row>
    <row r="5" spans="1:7">
      <c r="A5" t="s">
        <v>4</v>
      </c>
      <c r="B5" s="1">
        <v>15867144</v>
      </c>
      <c r="C5" s="1">
        <v>1058615840</v>
      </c>
      <c r="D5" s="1">
        <v>33222</v>
      </c>
      <c r="E5" s="1">
        <v>31</v>
      </c>
      <c r="G5" t="s">
        <v>54</v>
      </c>
    </row>
    <row r="6" spans="1:7">
      <c r="A6" t="s">
        <v>5</v>
      </c>
      <c r="B6" s="1">
        <v>19637663</v>
      </c>
      <c r="C6" s="1">
        <v>11984</v>
      </c>
      <c r="D6" s="1">
        <v>6434</v>
      </c>
      <c r="E6" t="s">
        <v>52</v>
      </c>
    </row>
    <row r="7" spans="1:7">
      <c r="A7" t="s">
        <v>6</v>
      </c>
      <c r="B7" s="1">
        <v>20077255</v>
      </c>
      <c r="C7" s="1">
        <v>25667</v>
      </c>
      <c r="D7" t="s">
        <v>52</v>
      </c>
      <c r="E7" t="s">
        <v>52</v>
      </c>
    </row>
    <row r="8" spans="1:7">
      <c r="A8" t="s">
        <v>7</v>
      </c>
      <c r="B8" s="1">
        <v>5737015</v>
      </c>
      <c r="C8" s="1">
        <v>529714082</v>
      </c>
      <c r="D8" s="1">
        <v>3163</v>
      </c>
      <c r="E8" s="1">
        <v>27</v>
      </c>
    </row>
    <row r="9" spans="1:7">
      <c r="C9" s="1"/>
    </row>
    <row r="10" spans="1:7">
      <c r="C10" s="1"/>
    </row>
    <row r="11" spans="1:7">
      <c r="C11" s="1"/>
    </row>
    <row r="14" spans="1:7">
      <c r="B14">
        <v>0</v>
      </c>
      <c r="C14">
        <v>1</v>
      </c>
    </row>
    <row r="15" spans="1:7">
      <c r="A15" t="s">
        <v>8</v>
      </c>
      <c r="B15" t="s">
        <v>10</v>
      </c>
      <c r="C15" t="s">
        <v>9</v>
      </c>
      <c r="D15" t="s">
        <v>11</v>
      </c>
    </row>
    <row r="16" spans="1:7">
      <c r="B16" s="1">
        <f>B2-C16</f>
        <v>18363590</v>
      </c>
      <c r="C16" s="1">
        <v>111379</v>
      </c>
      <c r="D16" s="2">
        <f>C16/B16</f>
        <v>6.0652083824568074E-3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925E-06E7-4E06-BCB0-3F00F724BEF5}">
  <dimension ref="A1:C15"/>
  <sheetViews>
    <sheetView workbookViewId="0">
      <selection activeCell="A14" sqref="A14"/>
    </sheetView>
  </sheetViews>
  <sheetFormatPr defaultRowHeight="14.4"/>
  <cols>
    <col min="1" max="1" width="20.62890625" customWidth="1"/>
    <col min="2" max="2" width="13.3671875" customWidth="1"/>
    <col min="3" max="3" width="11.41796875" customWidth="1"/>
  </cols>
  <sheetData>
    <row r="1" spans="1:3">
      <c r="B1" t="s">
        <v>27</v>
      </c>
      <c r="C1" t="s">
        <v>28</v>
      </c>
    </row>
    <row r="2" spans="1:3">
      <c r="A2" t="s">
        <v>14</v>
      </c>
      <c r="B2">
        <v>127795</v>
      </c>
      <c r="C2">
        <v>36730</v>
      </c>
    </row>
    <row r="3" spans="1:3">
      <c r="A3" t="s">
        <v>15</v>
      </c>
      <c r="B3">
        <v>26</v>
      </c>
      <c r="C3">
        <v>18</v>
      </c>
    </row>
    <row r="4" spans="1:3">
      <c r="A4" t="s">
        <v>16</v>
      </c>
      <c r="B4">
        <v>12695</v>
      </c>
      <c r="C4">
        <v>3566</v>
      </c>
    </row>
    <row r="5" spans="1:3">
      <c r="A5" t="s">
        <v>15</v>
      </c>
      <c r="B5">
        <v>26</v>
      </c>
      <c r="C5">
        <v>18</v>
      </c>
    </row>
    <row r="6" spans="1:3">
      <c r="A6" t="s">
        <v>17</v>
      </c>
      <c r="B6">
        <v>102256</v>
      </c>
      <c r="C6">
        <v>29398</v>
      </c>
    </row>
    <row r="7" spans="1:3">
      <c r="A7" t="s">
        <v>18</v>
      </c>
      <c r="B7">
        <v>25565</v>
      </c>
      <c r="C7">
        <v>7350</v>
      </c>
    </row>
    <row r="8" spans="1:3">
      <c r="A8" t="s">
        <v>19</v>
      </c>
      <c r="B8" t="s">
        <v>24</v>
      </c>
      <c r="C8" t="s">
        <v>30</v>
      </c>
    </row>
    <row r="9" spans="1:3">
      <c r="A9" t="s">
        <v>20</v>
      </c>
      <c r="B9">
        <v>0.65422751503888099</v>
      </c>
      <c r="C9">
        <v>0.54882118158656601</v>
      </c>
    </row>
    <row r="10" spans="1:3">
      <c r="A10" t="s">
        <v>25</v>
      </c>
      <c r="B10">
        <v>0.999425453310407</v>
      </c>
      <c r="C10">
        <v>0.99848525048454895</v>
      </c>
    </row>
    <row r="11" spans="1:3">
      <c r="A11" t="s">
        <v>21</v>
      </c>
      <c r="B11">
        <v>0.10330530021513699</v>
      </c>
      <c r="C11">
        <v>0.42</v>
      </c>
    </row>
    <row r="12" spans="1:3">
      <c r="A12" t="s">
        <v>22</v>
      </c>
      <c r="B12">
        <v>0.18699802949048699</v>
      </c>
      <c r="C12">
        <v>0.59114937723674299</v>
      </c>
    </row>
    <row r="13" spans="1:3">
      <c r="A13" t="s">
        <v>23</v>
      </c>
      <c r="B13">
        <v>0.451584507042253</v>
      </c>
      <c r="C13">
        <v>0.335046283691805</v>
      </c>
    </row>
    <row r="14" spans="1:3" ht="43.2">
      <c r="A14" s="3" t="s">
        <v>26</v>
      </c>
      <c r="B14" s="3" t="s">
        <v>29</v>
      </c>
      <c r="C14" s="3" t="s">
        <v>31</v>
      </c>
    </row>
    <row r="15" spans="1:3">
      <c r="B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D4E5-4B93-43F9-AFDF-C61665C1B210}">
  <dimension ref="A1:K175"/>
  <sheetViews>
    <sheetView zoomScale="52" workbookViewId="0">
      <selection activeCell="C6" sqref="C6"/>
    </sheetView>
  </sheetViews>
  <sheetFormatPr defaultRowHeight="14.4"/>
  <cols>
    <col min="1" max="1" width="16.3125" customWidth="1"/>
    <col min="2" max="2" width="17.68359375" bestFit="1" customWidth="1"/>
    <col min="3" max="4" width="99.3671875" customWidth="1"/>
    <col min="5" max="5" width="17.68359375" customWidth="1"/>
    <col min="6" max="6" width="15.41796875" bestFit="1" customWidth="1"/>
    <col min="7" max="7" width="17.68359375" customWidth="1"/>
    <col min="8" max="8" width="16.26171875" bestFit="1" customWidth="1"/>
    <col min="9" max="9" width="17.68359375" bestFit="1" customWidth="1"/>
    <col min="10" max="10" width="10.3671875" bestFit="1" customWidth="1"/>
    <col min="11" max="11" width="17.68359375" bestFit="1" customWidth="1"/>
  </cols>
  <sheetData>
    <row r="1" spans="1:11">
      <c r="A1" t="s">
        <v>36</v>
      </c>
      <c r="B1" t="s">
        <v>37</v>
      </c>
      <c r="C1" t="s">
        <v>38</v>
      </c>
      <c r="F1" s="6" t="s">
        <v>33</v>
      </c>
      <c r="G1" s="7" t="s">
        <v>32</v>
      </c>
      <c r="H1" s="6" t="s">
        <v>34</v>
      </c>
      <c r="I1" s="7" t="s">
        <v>32</v>
      </c>
      <c r="J1" s="6" t="s">
        <v>35</v>
      </c>
      <c r="K1" s="7" t="s">
        <v>32</v>
      </c>
    </row>
    <row r="2" spans="1:11" ht="43.2">
      <c r="A2" t="s">
        <v>39</v>
      </c>
      <c r="B2">
        <v>27</v>
      </c>
      <c r="C2" s="3" t="s">
        <v>46</v>
      </c>
      <c r="D2" s="3"/>
      <c r="F2" s="5">
        <v>12</v>
      </c>
      <c r="G2" s="5">
        <v>4.8079534180236999E-2</v>
      </c>
      <c r="H2" s="5">
        <v>0</v>
      </c>
      <c r="I2" s="5">
        <v>1.52889129316065E-2</v>
      </c>
      <c r="J2" s="5">
        <v>440</v>
      </c>
      <c r="K2" s="5">
        <v>5.5445290895723997E-4</v>
      </c>
    </row>
    <row r="3" spans="1:11" ht="43.2">
      <c r="A3" t="s">
        <v>40</v>
      </c>
      <c r="B3">
        <v>31</v>
      </c>
      <c r="C3" s="3" t="s">
        <v>47</v>
      </c>
      <c r="D3" s="3"/>
      <c r="F3" s="5">
        <v>6</v>
      </c>
      <c r="G3" s="5">
        <v>3.9747160188116401E-2</v>
      </c>
      <c r="H3" s="5">
        <v>1</v>
      </c>
      <c r="I3" s="5">
        <v>1.71790397357355E-2</v>
      </c>
      <c r="J3" s="5">
        <v>458</v>
      </c>
      <c r="K3" s="5">
        <v>1.4166581972718899E-3</v>
      </c>
    </row>
    <row r="4" spans="1:11" ht="43.2">
      <c r="A4" t="s">
        <v>41</v>
      </c>
      <c r="B4">
        <v>31</v>
      </c>
      <c r="C4" s="3" t="s">
        <v>48</v>
      </c>
      <c r="D4" s="3"/>
      <c r="F4" s="5">
        <v>34</v>
      </c>
      <c r="G4" s="5">
        <v>3.8662581833364101E-2</v>
      </c>
      <c r="H4" s="5">
        <v>2</v>
      </c>
      <c r="I4" s="5">
        <v>1.5245927467264501E-2</v>
      </c>
      <c r="J4" s="5">
        <v>485</v>
      </c>
      <c r="K4" s="5">
        <v>2.1183584630580202E-3</v>
      </c>
    </row>
    <row r="5" spans="1:11" ht="43.2">
      <c r="A5" t="s">
        <v>42</v>
      </c>
      <c r="B5">
        <v>27</v>
      </c>
      <c r="C5" s="8" t="s">
        <v>49</v>
      </c>
      <c r="D5" s="8"/>
      <c r="F5" s="5">
        <v>5</v>
      </c>
      <c r="G5" s="5">
        <v>3.75333496065825E-2</v>
      </c>
      <c r="H5" s="5">
        <v>3</v>
      </c>
      <c r="I5" s="5">
        <v>7.68235321781458E-3</v>
      </c>
      <c r="J5" s="5">
        <v>505</v>
      </c>
      <c r="K5" s="5">
        <v>1.8880888545766701E-3</v>
      </c>
    </row>
    <row r="6" spans="1:11">
      <c r="A6" t="s">
        <v>44</v>
      </c>
      <c r="C6" s="3"/>
      <c r="D6" s="3"/>
      <c r="F6" s="5">
        <v>49</v>
      </c>
      <c r="G6" s="5">
        <v>3.7188222184926699E-2</v>
      </c>
      <c r="H6" s="5">
        <v>6</v>
      </c>
      <c r="I6" s="5">
        <v>8.03323701086541E-2</v>
      </c>
      <c r="J6" s="5">
        <v>529</v>
      </c>
      <c r="K6" s="5">
        <v>3.51505268625539E-3</v>
      </c>
    </row>
    <row r="7" spans="1:11">
      <c r="A7" t="s">
        <v>43</v>
      </c>
      <c r="C7" s="3"/>
      <c r="D7" s="3"/>
      <c r="F7" s="5">
        <v>43</v>
      </c>
      <c r="G7" s="5">
        <v>3.3212828428706702E-2</v>
      </c>
      <c r="H7" s="5">
        <v>9</v>
      </c>
      <c r="I7" s="5">
        <v>7.6645269504025297E-3</v>
      </c>
      <c r="J7" s="5">
        <v>593</v>
      </c>
      <c r="K7" s="5">
        <v>1.7480950340249899E-3</v>
      </c>
    </row>
    <row r="8" spans="1:11">
      <c r="A8" t="s">
        <v>45</v>
      </c>
      <c r="C8" s="3"/>
      <c r="D8" s="3"/>
      <c r="F8" s="5">
        <v>26</v>
      </c>
      <c r="G8" s="5">
        <v>2.7975443843181999E-2</v>
      </c>
      <c r="H8" s="5">
        <v>12</v>
      </c>
      <c r="I8" s="5">
        <v>1.3839389249791299E-2</v>
      </c>
      <c r="J8" s="5">
        <v>604</v>
      </c>
      <c r="K8" s="5">
        <v>8.4583252180995302E-4</v>
      </c>
    </row>
    <row r="9" spans="1:11">
      <c r="F9" s="5">
        <v>71</v>
      </c>
      <c r="G9" s="5">
        <v>2.7377698607355901E-2</v>
      </c>
      <c r="H9" s="5">
        <v>13</v>
      </c>
      <c r="I9" s="5">
        <v>7.9093607914203293E-3</v>
      </c>
      <c r="J9" s="5">
        <v>693</v>
      </c>
      <c r="K9" s="5">
        <v>2.8834617948244601E-3</v>
      </c>
    </row>
    <row r="10" spans="1:11">
      <c r="F10" s="5">
        <v>41</v>
      </c>
      <c r="G10" s="5">
        <v>2.6841050505236899E-2</v>
      </c>
      <c r="H10" s="5">
        <v>14</v>
      </c>
      <c r="I10" s="5">
        <v>1.2264067847357001E-2</v>
      </c>
      <c r="J10" s="5">
        <v>704</v>
      </c>
      <c r="K10" s="5">
        <v>4.5734258485565704E-3</v>
      </c>
    </row>
    <row r="11" spans="1:11">
      <c r="F11" s="5">
        <v>47</v>
      </c>
      <c r="G11" s="5">
        <v>2.6115110762483101E-2</v>
      </c>
      <c r="H11" s="5">
        <v>15</v>
      </c>
      <c r="I11" s="5">
        <v>1.8638345397110199E-2</v>
      </c>
      <c r="J11" s="5">
        <v>738</v>
      </c>
      <c r="K11" s="5">
        <v>5.7674734877826801E-3</v>
      </c>
    </row>
    <row r="12" spans="1:11">
      <c r="C12" s="3"/>
      <c r="F12" s="5">
        <v>18</v>
      </c>
      <c r="G12" s="5">
        <v>2.3211206937035701E-2</v>
      </c>
      <c r="H12" s="5">
        <v>18</v>
      </c>
      <c r="I12" s="5">
        <v>1.21586870053012E-2</v>
      </c>
      <c r="J12" s="5">
        <v>763</v>
      </c>
      <c r="K12" s="5">
        <v>2.5019649674375101E-3</v>
      </c>
    </row>
    <row r="13" spans="1:11" ht="57.6">
      <c r="A13" t="s">
        <v>50</v>
      </c>
      <c r="B13">
        <v>58</v>
      </c>
      <c r="C13" s="3" t="s">
        <v>51</v>
      </c>
      <c r="F13" s="5">
        <v>185</v>
      </c>
      <c r="G13" s="5">
        <v>2.0075538758468299E-2</v>
      </c>
      <c r="H13" s="5">
        <v>19</v>
      </c>
      <c r="I13" s="5">
        <v>2.77011166159792E-2</v>
      </c>
      <c r="J13" s="5">
        <v>770</v>
      </c>
      <c r="K13" s="5">
        <v>9.0932218176455399E-4</v>
      </c>
    </row>
    <row r="14" spans="1:11">
      <c r="F14" s="5">
        <v>17</v>
      </c>
      <c r="G14" s="5">
        <v>2.0039136103572702E-2</v>
      </c>
      <c r="H14" s="5">
        <v>24</v>
      </c>
      <c r="I14" s="5">
        <v>3.0244875869184498E-3</v>
      </c>
      <c r="J14" s="5">
        <v>800</v>
      </c>
      <c r="K14" s="5">
        <v>6.3019460228282498E-3</v>
      </c>
    </row>
    <row r="15" spans="1:11">
      <c r="F15" s="5">
        <v>200</v>
      </c>
      <c r="G15" s="5">
        <v>1.9607843137254801E-2</v>
      </c>
      <c r="H15" s="5">
        <v>1620</v>
      </c>
      <c r="I15" s="5">
        <v>2.6161411584065199E-3</v>
      </c>
      <c r="J15" s="5">
        <v>823</v>
      </c>
      <c r="K15" s="5">
        <v>5.0138189733435904E-3</v>
      </c>
    </row>
    <row r="16" spans="1:11">
      <c r="F16" s="5">
        <v>74</v>
      </c>
      <c r="G16" s="5">
        <v>1.9497589187440701E-2</v>
      </c>
      <c r="H16" s="5">
        <v>1630</v>
      </c>
      <c r="I16" s="5">
        <v>2.8814596269681001E-3</v>
      </c>
      <c r="J16" s="5">
        <v>1059</v>
      </c>
      <c r="K16" s="5">
        <v>3.2984039550177902E-3</v>
      </c>
    </row>
    <row r="17" spans="6:11">
      <c r="F17" s="5">
        <v>48</v>
      </c>
      <c r="G17" s="5">
        <v>1.6605366817323001E-2</v>
      </c>
      <c r="H17" s="5">
        <v>1969</v>
      </c>
      <c r="I17" s="5">
        <v>2.0389553893071198E-3</v>
      </c>
      <c r="J17" s="5">
        <v>1073</v>
      </c>
      <c r="K17" s="5">
        <v>3.40330288259778E-3</v>
      </c>
    </row>
    <row r="18" spans="6:11">
      <c r="F18" s="5">
        <v>40</v>
      </c>
      <c r="G18" s="5">
        <v>1.61903945058849E-2</v>
      </c>
      <c r="H18" s="5">
        <v>2048</v>
      </c>
      <c r="I18" s="5">
        <v>5.02788195854961E-3</v>
      </c>
      <c r="J18" s="5">
        <v>1081</v>
      </c>
      <c r="K18" s="5">
        <v>2.7362438914100201E-4</v>
      </c>
    </row>
    <row r="19" spans="6:11">
      <c r="F19" s="5">
        <v>53</v>
      </c>
      <c r="G19" s="5">
        <v>1.5132082553887601E-2</v>
      </c>
      <c r="H19" s="5">
        <v>2182</v>
      </c>
      <c r="I19" s="5">
        <v>2.7237956742875201E-3</v>
      </c>
      <c r="J19" s="5">
        <v>1106</v>
      </c>
      <c r="K19" s="5">
        <v>2.5323098038100701E-3</v>
      </c>
    </row>
    <row r="20" spans="6:11">
      <c r="F20" s="5">
        <v>38</v>
      </c>
      <c r="G20" s="5">
        <v>1.39789032624446E-2</v>
      </c>
      <c r="H20" s="5">
        <v>2239</v>
      </c>
      <c r="I20" s="5">
        <v>2.1326130568800898E-3</v>
      </c>
      <c r="J20" s="5">
        <v>1140</v>
      </c>
      <c r="K20" s="5">
        <v>3.7686535825218301E-3</v>
      </c>
    </row>
    <row r="21" spans="6:11">
      <c r="F21" s="5">
        <v>4</v>
      </c>
      <c r="G21" s="5">
        <v>1.33732367610933E-2</v>
      </c>
      <c r="H21" s="5">
        <v>2424</v>
      </c>
      <c r="I21" s="5">
        <v>7.0554634686914597E-4</v>
      </c>
      <c r="J21" s="5">
        <v>1153</v>
      </c>
      <c r="K21" s="5">
        <v>4.2216340755530301E-4</v>
      </c>
    </row>
    <row r="22" spans="6:11">
      <c r="F22" s="5">
        <v>97</v>
      </c>
      <c r="G22" s="5">
        <v>1.2922136262884401E-2</v>
      </c>
      <c r="H22" s="5">
        <v>2611</v>
      </c>
      <c r="I22" s="5">
        <v>1.26288323548646E-3</v>
      </c>
      <c r="J22" s="5">
        <v>1222</v>
      </c>
      <c r="K22" s="5">
        <v>5.2199672894051705E-4</v>
      </c>
    </row>
    <row r="23" spans="6:11">
      <c r="F23" s="5">
        <v>28</v>
      </c>
      <c r="G23" s="5">
        <v>1.28725411742323E-2</v>
      </c>
      <c r="H23" s="5">
        <v>2778</v>
      </c>
      <c r="I23" s="5">
        <v>2.5477223856564201E-3</v>
      </c>
      <c r="J23" s="5">
        <v>1351</v>
      </c>
      <c r="K23" s="5">
        <v>3.43081245946705E-3</v>
      </c>
    </row>
    <row r="24" spans="6:11">
      <c r="F24" s="5">
        <v>0</v>
      </c>
      <c r="G24" s="5">
        <v>1.2672728887281401E-2</v>
      </c>
      <c r="H24" s="5">
        <v>2868</v>
      </c>
      <c r="I24" s="5">
        <v>5.01713709015599E-3</v>
      </c>
      <c r="J24" s="5">
        <v>2270</v>
      </c>
      <c r="K24" s="5">
        <v>8.3620970871910501E-3</v>
      </c>
    </row>
    <row r="25" spans="6:11">
      <c r="F25" s="5">
        <v>25</v>
      </c>
      <c r="G25" s="5">
        <v>1.10825921317236E-2</v>
      </c>
      <c r="H25" s="5">
        <v>3231</v>
      </c>
      <c r="I25" s="5">
        <v>1.37633639362104E-3</v>
      </c>
      <c r="J25" s="5">
        <v>2931</v>
      </c>
      <c r="K25" s="5">
        <v>6.0340242928213304E-3</v>
      </c>
    </row>
    <row r="26" spans="6:11">
      <c r="F26" s="5">
        <v>35</v>
      </c>
      <c r="G26" s="5">
        <v>1.04964301780941E-2</v>
      </c>
      <c r="H26" s="5">
        <v>3277</v>
      </c>
      <c r="I26" s="5">
        <v>7.5668182080969803E-4</v>
      </c>
      <c r="J26" s="5">
        <v>4681</v>
      </c>
      <c r="K26" s="5">
        <v>9.8562378772351893E-3</v>
      </c>
    </row>
    <row r="27" spans="6:11">
      <c r="F27" s="5">
        <v>89</v>
      </c>
      <c r="G27" s="5">
        <v>1.0424730729212701E-2</v>
      </c>
      <c r="H27" s="5">
        <v>3515</v>
      </c>
      <c r="I27" s="5">
        <v>8.8368597430381497E-4</v>
      </c>
      <c r="J27" s="5">
        <v>8743</v>
      </c>
      <c r="K27" s="5">
        <v>2.2176719451733099E-3</v>
      </c>
    </row>
    <row r="28" spans="6:11">
      <c r="F28" s="5">
        <v>94</v>
      </c>
      <c r="G28" s="5">
        <v>9.8132093558946001E-3</v>
      </c>
      <c r="H28" s="5">
        <v>768</v>
      </c>
      <c r="I28" s="5">
        <v>6.3827296274276803E-3</v>
      </c>
      <c r="J28" s="5">
        <v>1</v>
      </c>
      <c r="K28" s="5">
        <v>4.6163894431207102E-2</v>
      </c>
    </row>
    <row r="29" spans="6:11">
      <c r="F29" s="5">
        <v>103</v>
      </c>
      <c r="G29" s="5">
        <v>9.4216627603691296E-3</v>
      </c>
      <c r="H29" s="5">
        <v>794</v>
      </c>
      <c r="I29" s="5">
        <v>5.4907977138905304E-3</v>
      </c>
      <c r="J29" s="5">
        <v>2</v>
      </c>
      <c r="K29" s="5">
        <v>2.1159602382099699E-2</v>
      </c>
    </row>
    <row r="30" spans="6:11">
      <c r="F30" s="5">
        <v>14</v>
      </c>
      <c r="G30" s="5">
        <v>9.3217196252643603E-3</v>
      </c>
      <c r="H30" s="5">
        <v>798</v>
      </c>
      <c r="I30" s="5">
        <v>1.2737870795220599E-3</v>
      </c>
      <c r="J30" s="5">
        <v>4</v>
      </c>
      <c r="K30" s="5">
        <v>9.4556438536804108E-3</v>
      </c>
    </row>
    <row r="31" spans="6:11">
      <c r="F31" s="5">
        <v>62</v>
      </c>
      <c r="G31" s="5">
        <v>9.1994522818024706E-3</v>
      </c>
      <c r="H31" s="5">
        <v>808</v>
      </c>
      <c r="I31" s="5">
        <v>4.0838461188162003E-3</v>
      </c>
      <c r="J31" s="5">
        <v>6</v>
      </c>
      <c r="K31" s="5">
        <v>9.3547523432971694E-3</v>
      </c>
    </row>
    <row r="32" spans="6:11">
      <c r="F32" s="5">
        <v>3</v>
      </c>
      <c r="G32" s="5">
        <v>9.0496691139426901E-3</v>
      </c>
      <c r="H32" s="5">
        <v>867</v>
      </c>
      <c r="I32" s="5">
        <v>2.8823835182149298E-3</v>
      </c>
      <c r="J32" s="5">
        <v>7</v>
      </c>
      <c r="K32" s="5">
        <v>1.74388201827291E-2</v>
      </c>
    </row>
    <row r="33" spans="6:11">
      <c r="F33" s="5">
        <v>110</v>
      </c>
      <c r="G33" s="5">
        <v>8.9159381073266805E-3</v>
      </c>
      <c r="H33" s="5">
        <v>925</v>
      </c>
      <c r="I33" s="5">
        <v>4.0396261124203301E-4</v>
      </c>
      <c r="J33" s="5">
        <v>9</v>
      </c>
      <c r="K33" s="5">
        <v>1.33656890145879E-2</v>
      </c>
    </row>
    <row r="34" spans="6:11">
      <c r="F34" s="5">
        <v>29</v>
      </c>
      <c r="G34" s="5">
        <v>8.7919618498376803E-3</v>
      </c>
      <c r="H34" s="5">
        <v>937</v>
      </c>
      <c r="I34" s="5">
        <v>1.6383564712623101E-3</v>
      </c>
      <c r="J34" s="5">
        <v>12</v>
      </c>
      <c r="K34" s="5">
        <v>2.5237116934880399E-2</v>
      </c>
    </row>
    <row r="35" spans="6:11">
      <c r="F35" s="5">
        <v>68</v>
      </c>
      <c r="G35" s="5">
        <v>8.3485607129308598E-3</v>
      </c>
      <c r="H35" s="5">
        <v>959</v>
      </c>
      <c r="I35" s="5">
        <v>5.5172433604943399E-3</v>
      </c>
      <c r="J35" s="5">
        <v>14</v>
      </c>
      <c r="K35" s="5">
        <v>8.3427147530449001E-3</v>
      </c>
    </row>
    <row r="36" spans="6:11">
      <c r="F36" s="5">
        <v>295</v>
      </c>
      <c r="G36" s="5">
        <v>7.9405120272853097E-3</v>
      </c>
      <c r="H36" s="5">
        <v>980</v>
      </c>
      <c r="I36" s="5">
        <v>2.40240466342285E-3</v>
      </c>
      <c r="J36" s="5">
        <v>15</v>
      </c>
      <c r="K36" s="5">
        <v>2.4456124623894002E-2</v>
      </c>
    </row>
    <row r="37" spans="6:11">
      <c r="F37" s="5">
        <v>1</v>
      </c>
      <c r="G37" s="5">
        <v>7.9098955355305801E-3</v>
      </c>
      <c r="H37" s="5">
        <v>986</v>
      </c>
      <c r="I37" s="5">
        <v>3.0253516231708898E-3</v>
      </c>
      <c r="J37" s="5">
        <v>18</v>
      </c>
      <c r="K37" s="5">
        <v>2.4878417037782301E-2</v>
      </c>
    </row>
    <row r="38" spans="6:11">
      <c r="F38" s="5">
        <v>67</v>
      </c>
      <c r="G38" s="5">
        <v>7.7694497850441099E-3</v>
      </c>
      <c r="H38" s="5">
        <v>1027</v>
      </c>
      <c r="I38" s="5">
        <v>3.0170879598782202E-3</v>
      </c>
      <c r="J38" s="5">
        <v>19</v>
      </c>
      <c r="K38" s="5">
        <v>1.3671115468740501E-2</v>
      </c>
    </row>
    <row r="39" spans="6:11">
      <c r="F39" s="5">
        <v>107</v>
      </c>
      <c r="G39" s="5">
        <v>7.6298029318096596E-3</v>
      </c>
      <c r="H39" s="5">
        <v>1062</v>
      </c>
      <c r="I39" s="5">
        <v>1.56459600506705E-3</v>
      </c>
      <c r="J39" s="5">
        <v>22</v>
      </c>
      <c r="K39" s="5">
        <v>1.11610847665449E-2</v>
      </c>
    </row>
    <row r="40" spans="6:11">
      <c r="F40" s="5">
        <v>63</v>
      </c>
      <c r="G40" s="5">
        <v>7.4245689982095197E-3</v>
      </c>
      <c r="H40" s="5">
        <v>1079</v>
      </c>
      <c r="I40" s="5">
        <v>1.2111142059990599E-3</v>
      </c>
      <c r="J40" s="5">
        <v>26</v>
      </c>
      <c r="K40" s="5">
        <v>4.4759568741786996E-3</v>
      </c>
    </row>
    <row r="41" spans="6:11">
      <c r="F41" s="5">
        <v>153</v>
      </c>
      <c r="G41" s="5">
        <v>7.0775465083012202E-3</v>
      </c>
      <c r="H41" s="5">
        <v>1131</v>
      </c>
      <c r="I41" s="5">
        <v>7.6690012329105103E-4</v>
      </c>
      <c r="J41" s="5">
        <v>27</v>
      </c>
      <c r="K41" s="5">
        <v>2.11462420501503E-2</v>
      </c>
    </row>
    <row r="42" spans="6:11">
      <c r="F42" s="5">
        <v>36</v>
      </c>
      <c r="G42" s="5">
        <v>7.0606510053334501E-3</v>
      </c>
      <c r="H42" s="5">
        <v>1153</v>
      </c>
      <c r="I42" s="5">
        <v>1.8676304427482501E-3</v>
      </c>
      <c r="J42" s="5">
        <v>28</v>
      </c>
      <c r="K42" s="5">
        <v>4.9410862833289904E-3</v>
      </c>
    </row>
    <row r="43" spans="6:11">
      <c r="F43" s="5">
        <v>73</v>
      </c>
      <c r="G43" s="5">
        <v>7.0278670593549803E-3</v>
      </c>
      <c r="H43" s="5">
        <v>1199</v>
      </c>
      <c r="I43" s="5">
        <v>1.5732795052641601E-3</v>
      </c>
      <c r="J43" s="5">
        <v>30</v>
      </c>
      <c r="K43" s="5">
        <v>1.68663542235904E-2</v>
      </c>
    </row>
    <row r="44" spans="6:11">
      <c r="F44" s="5">
        <v>42</v>
      </c>
      <c r="G44" s="5">
        <v>7.0194046418364598E-3</v>
      </c>
      <c r="H44" s="5">
        <v>1221</v>
      </c>
      <c r="I44" s="5">
        <v>2.9138674103167399E-3</v>
      </c>
      <c r="J44" s="5">
        <v>31</v>
      </c>
      <c r="K44" s="5">
        <v>1.54541887387458E-2</v>
      </c>
    </row>
    <row r="45" spans="6:11">
      <c r="F45" s="5">
        <v>32</v>
      </c>
      <c r="G45" s="5">
        <v>6.3815578335931602E-3</v>
      </c>
      <c r="H45" s="5">
        <v>1225</v>
      </c>
      <c r="I45" s="5">
        <v>1.85427637875022E-3</v>
      </c>
      <c r="J45" s="5">
        <v>35</v>
      </c>
      <c r="K45" s="5">
        <v>2.58869764497511E-2</v>
      </c>
    </row>
    <row r="46" spans="6:11">
      <c r="F46" s="5">
        <v>86</v>
      </c>
      <c r="G46" s="5">
        <v>6.3433741124742102E-3</v>
      </c>
      <c r="H46" s="5">
        <v>1280</v>
      </c>
      <c r="I46" s="5">
        <v>5.1076997949572201E-3</v>
      </c>
      <c r="J46" s="5">
        <v>36</v>
      </c>
      <c r="K46" s="5">
        <v>6.9147095198540502E-3</v>
      </c>
    </row>
    <row r="47" spans="6:11">
      <c r="F47" s="5">
        <v>109</v>
      </c>
      <c r="G47" s="5">
        <v>6.2092661367545996E-3</v>
      </c>
      <c r="H47" s="5">
        <v>1296</v>
      </c>
      <c r="I47" s="5">
        <v>8.7075449838340297E-4</v>
      </c>
      <c r="J47" s="5">
        <v>37</v>
      </c>
      <c r="K47" s="5">
        <v>1.5702010473293799E-2</v>
      </c>
    </row>
    <row r="48" spans="6:11">
      <c r="F48" s="5">
        <v>13</v>
      </c>
      <c r="G48" s="5">
        <v>6.1796870864237298E-3</v>
      </c>
      <c r="H48" s="5">
        <v>1327</v>
      </c>
      <c r="I48" s="5">
        <v>8.0077676159023697E-3</v>
      </c>
      <c r="J48" s="5">
        <v>209</v>
      </c>
      <c r="K48" s="5">
        <v>5.1144322522176204E-3</v>
      </c>
    </row>
    <row r="49" spans="6:11">
      <c r="F49" s="5">
        <v>603</v>
      </c>
      <c r="G49" s="5">
        <v>6.1669052097488002E-3</v>
      </c>
      <c r="H49" s="5">
        <v>1332</v>
      </c>
      <c r="I49" s="5">
        <v>7.4304695985243595E-4</v>
      </c>
      <c r="J49" s="5">
        <v>210</v>
      </c>
      <c r="K49" s="5">
        <v>1.0899813207381601E-3</v>
      </c>
    </row>
    <row r="50" spans="6:11">
      <c r="F50" s="5">
        <v>100</v>
      </c>
      <c r="G50" s="5">
        <v>5.9907637066568403E-3</v>
      </c>
      <c r="H50" s="5">
        <v>1354</v>
      </c>
      <c r="I50" s="5">
        <v>5.8394505614677E-3</v>
      </c>
      <c r="J50" s="5">
        <v>211</v>
      </c>
      <c r="K50" s="5">
        <v>2.4726587256655502E-3</v>
      </c>
    </row>
    <row r="51" spans="6:11">
      <c r="F51" s="5">
        <v>78</v>
      </c>
      <c r="G51" s="5">
        <v>5.9455113557569401E-3</v>
      </c>
      <c r="H51" s="5">
        <v>1388</v>
      </c>
      <c r="I51" s="5">
        <v>1.3622675162533199E-3</v>
      </c>
      <c r="J51" s="5">
        <v>219</v>
      </c>
      <c r="K51" s="5">
        <v>2.5289860606075602E-3</v>
      </c>
    </row>
    <row r="52" spans="6:11">
      <c r="F52" s="5">
        <v>45</v>
      </c>
      <c r="G52" s="5">
        <v>5.0548456840326401E-3</v>
      </c>
      <c r="H52" s="5">
        <v>1450</v>
      </c>
      <c r="I52" s="5">
        <v>1.07050243717898E-3</v>
      </c>
      <c r="J52" s="5">
        <v>224</v>
      </c>
      <c r="K52" s="5">
        <v>7.5141864462388802E-4</v>
      </c>
    </row>
    <row r="53" spans="6:11">
      <c r="F53" s="5">
        <v>70</v>
      </c>
      <c r="G53" s="5">
        <v>4.9518746495431799E-3</v>
      </c>
      <c r="H53" s="5">
        <v>1489</v>
      </c>
      <c r="I53" s="5">
        <v>1.22797649545864E-3</v>
      </c>
      <c r="J53" s="5">
        <v>226</v>
      </c>
      <c r="K53" s="5">
        <v>1.5199262201075899E-3</v>
      </c>
    </row>
    <row r="54" spans="6:11">
      <c r="F54" s="5">
        <v>90</v>
      </c>
      <c r="G54" s="5">
        <v>4.91247501788648E-3</v>
      </c>
      <c r="H54" s="5">
        <v>234</v>
      </c>
      <c r="I54" s="5">
        <v>6.4393867293812898E-3</v>
      </c>
      <c r="J54" s="5">
        <v>230</v>
      </c>
      <c r="K54" s="5">
        <v>2.17397777846896E-3</v>
      </c>
    </row>
    <row r="55" spans="6:11">
      <c r="F55" s="5">
        <v>260</v>
      </c>
      <c r="G55" s="5">
        <v>4.88912209908768E-3</v>
      </c>
      <c r="H55" s="5">
        <v>237</v>
      </c>
      <c r="I55" s="5">
        <v>5.6281388625155099E-3</v>
      </c>
      <c r="J55" s="5">
        <v>231</v>
      </c>
      <c r="K55" s="5">
        <v>3.9604387042799704E-3</v>
      </c>
    </row>
    <row r="56" spans="6:11">
      <c r="F56" s="5">
        <v>51</v>
      </c>
      <c r="G56" s="5">
        <v>4.7109006189732698E-3</v>
      </c>
      <c r="H56" s="5">
        <v>242</v>
      </c>
      <c r="I56" s="5">
        <v>1.4810721581987999E-3</v>
      </c>
      <c r="J56" s="5">
        <v>245</v>
      </c>
      <c r="K56" s="5">
        <v>1.1391298434059601E-3</v>
      </c>
    </row>
    <row r="57" spans="6:11">
      <c r="F57" s="5">
        <v>3821</v>
      </c>
      <c r="G57" s="5">
        <v>4.6998693835521204E-3</v>
      </c>
      <c r="H57" s="5">
        <v>246</v>
      </c>
      <c r="I57" s="5">
        <v>4.2497496899012296E-3</v>
      </c>
      <c r="J57" s="5">
        <v>257</v>
      </c>
      <c r="K57" s="5">
        <v>2.0789384013020101E-3</v>
      </c>
    </row>
    <row r="58" spans="6:11">
      <c r="F58" s="5">
        <v>135</v>
      </c>
      <c r="G58" s="5">
        <v>4.6560868331728799E-3</v>
      </c>
      <c r="H58" s="5">
        <v>250</v>
      </c>
      <c r="I58" s="5">
        <v>6.4146323011177999E-3</v>
      </c>
      <c r="J58" s="5">
        <v>265</v>
      </c>
      <c r="K58" s="5">
        <v>1.75752597805709E-3</v>
      </c>
    </row>
    <row r="59" spans="6:11">
      <c r="F59" s="5">
        <v>162</v>
      </c>
      <c r="G59" s="5">
        <v>4.6516981345304503E-3</v>
      </c>
      <c r="H59" s="5">
        <v>252</v>
      </c>
      <c r="I59" s="5">
        <v>4.2536431848098901E-3</v>
      </c>
      <c r="J59" s="5">
        <v>267</v>
      </c>
      <c r="K59" s="5">
        <v>1.0954569575312701E-3</v>
      </c>
    </row>
    <row r="60" spans="6:11">
      <c r="F60" s="5">
        <v>267</v>
      </c>
      <c r="G60" s="5">
        <v>4.6283973370751597E-3</v>
      </c>
      <c r="H60" s="5">
        <v>254</v>
      </c>
      <c r="I60" s="5">
        <v>6.1213281839099E-3</v>
      </c>
      <c r="J60" s="5">
        <v>271</v>
      </c>
      <c r="K60" s="5">
        <v>8.9107518141757201E-4</v>
      </c>
    </row>
    <row r="61" spans="6:11">
      <c r="F61" s="5">
        <v>242</v>
      </c>
      <c r="G61" s="5">
        <v>4.4851410864581998E-3</v>
      </c>
      <c r="H61" s="5">
        <v>263</v>
      </c>
      <c r="I61" s="5">
        <v>6.4266870477811301E-3</v>
      </c>
      <c r="J61" s="5">
        <v>273</v>
      </c>
      <c r="K61" s="5">
        <v>1.3900795558494201E-3</v>
      </c>
    </row>
    <row r="62" spans="6:11">
      <c r="F62" s="5">
        <v>122</v>
      </c>
      <c r="G62" s="5">
        <v>4.4828738337774603E-3</v>
      </c>
      <c r="H62" s="5">
        <v>265</v>
      </c>
      <c r="I62" s="5">
        <v>3.7105715668411302E-3</v>
      </c>
      <c r="J62" s="5">
        <v>280</v>
      </c>
      <c r="K62" s="5">
        <v>2.1735126759413101E-3</v>
      </c>
    </row>
    <row r="63" spans="6:11">
      <c r="F63" s="5">
        <v>123</v>
      </c>
      <c r="G63" s="5">
        <v>4.4367820830245796E-3</v>
      </c>
      <c r="H63" s="5">
        <v>268</v>
      </c>
      <c r="I63" s="5">
        <v>2.3813848810182101E-3</v>
      </c>
      <c r="J63" s="5">
        <v>284</v>
      </c>
      <c r="K63" s="5">
        <v>9.4042946236146401E-4</v>
      </c>
    </row>
    <row r="64" spans="6:11">
      <c r="F64" s="5">
        <v>98</v>
      </c>
      <c r="G64" s="5">
        <v>4.3179480059739499E-3</v>
      </c>
      <c r="H64" s="5">
        <v>275</v>
      </c>
      <c r="I64" s="5">
        <v>3.5546543286325101E-3</v>
      </c>
      <c r="J64" s="5">
        <v>288</v>
      </c>
      <c r="K64" s="5">
        <v>3.2116932590262799E-3</v>
      </c>
    </row>
    <row r="65" spans="6:11">
      <c r="F65" s="5">
        <v>114</v>
      </c>
      <c r="G65" s="5">
        <v>4.2301939758098497E-3</v>
      </c>
      <c r="H65" s="5">
        <v>287</v>
      </c>
      <c r="I65" s="5">
        <v>2.20972561545808E-3</v>
      </c>
      <c r="J65" s="5">
        <v>293</v>
      </c>
      <c r="K65" s="5">
        <v>2.46534024206288E-3</v>
      </c>
    </row>
    <row r="66" spans="6:11">
      <c r="F66" s="5">
        <v>60</v>
      </c>
      <c r="G66" s="5">
        <v>4.0803895001939802E-3</v>
      </c>
      <c r="H66" s="5">
        <v>293</v>
      </c>
      <c r="I66" s="5">
        <v>5.5845496512619197E-3</v>
      </c>
      <c r="J66" s="5">
        <v>303</v>
      </c>
      <c r="K66" s="5">
        <v>2.5526677110120498E-3</v>
      </c>
    </row>
    <row r="67" spans="6:11">
      <c r="F67" s="5">
        <v>146</v>
      </c>
      <c r="G67" s="5">
        <v>4.0730983344639399E-3</v>
      </c>
      <c r="H67" s="5">
        <v>527</v>
      </c>
      <c r="I67" s="5">
        <v>2.1829719278672402E-3</v>
      </c>
      <c r="J67" s="5">
        <v>311</v>
      </c>
      <c r="K67" s="5">
        <v>1.6870919131028699E-3</v>
      </c>
    </row>
    <row r="68" spans="6:11">
      <c r="F68" s="5">
        <v>112</v>
      </c>
      <c r="G68" s="5">
        <v>4.06225048521963E-3</v>
      </c>
      <c r="H68" s="5">
        <v>564</v>
      </c>
      <c r="I68" s="5">
        <v>3.8242060345833099E-3</v>
      </c>
      <c r="J68" s="5">
        <v>39</v>
      </c>
      <c r="K68" s="5">
        <v>9.6282505584720304E-3</v>
      </c>
    </row>
    <row r="69" spans="6:11">
      <c r="F69" s="5">
        <v>390</v>
      </c>
      <c r="G69" s="5">
        <v>4.0193865124322102E-3</v>
      </c>
      <c r="H69" s="5">
        <v>647</v>
      </c>
      <c r="I69" s="5">
        <v>9.4012376898292404E-3</v>
      </c>
      <c r="J69" s="5">
        <v>41</v>
      </c>
      <c r="K69" s="5">
        <v>6.5893502456962003E-3</v>
      </c>
    </row>
    <row r="70" spans="6:11">
      <c r="F70" s="5">
        <v>175</v>
      </c>
      <c r="G70" s="5">
        <v>4.0187873086442501E-3</v>
      </c>
      <c r="H70" s="5">
        <v>660</v>
      </c>
      <c r="I70" s="5">
        <v>1.49165692556898E-3</v>
      </c>
      <c r="J70" s="5">
        <v>42</v>
      </c>
      <c r="K70" s="5">
        <v>3.4773847598430101E-2</v>
      </c>
    </row>
    <row r="71" spans="6:11">
      <c r="F71" s="5">
        <v>111</v>
      </c>
      <c r="G71" s="5">
        <v>3.9690338862735097E-3</v>
      </c>
      <c r="H71" s="5">
        <v>675</v>
      </c>
      <c r="I71" s="5">
        <v>7.0319128277887798E-3</v>
      </c>
      <c r="J71" s="5">
        <v>43</v>
      </c>
      <c r="K71" s="5">
        <v>6.2588197744685896E-3</v>
      </c>
    </row>
    <row r="72" spans="6:11">
      <c r="F72" s="5">
        <v>57</v>
      </c>
      <c r="G72" s="5">
        <v>3.9214068061934997E-3</v>
      </c>
      <c r="H72" s="5">
        <v>679</v>
      </c>
      <c r="I72" s="5">
        <v>7.7371048926528003E-4</v>
      </c>
      <c r="J72" s="5">
        <v>45</v>
      </c>
      <c r="K72" s="5">
        <v>3.4652370275538701E-3</v>
      </c>
    </row>
    <row r="73" spans="6:11">
      <c r="F73" s="5">
        <v>105</v>
      </c>
      <c r="G73" s="5">
        <v>3.9174882389279601E-3</v>
      </c>
      <c r="H73" s="5">
        <v>681</v>
      </c>
      <c r="I73" s="5">
        <v>2.9106720303807999E-3</v>
      </c>
      <c r="J73" s="5">
        <v>48</v>
      </c>
      <c r="K73" s="5">
        <v>1.1756551774704401E-3</v>
      </c>
    </row>
    <row r="74" spans="6:11">
      <c r="F74" s="5">
        <v>120</v>
      </c>
      <c r="G74" s="5">
        <v>3.7030101615489301E-3</v>
      </c>
      <c r="H74" s="5">
        <v>705</v>
      </c>
      <c r="I74" s="5">
        <v>1.5448833903611899E-3</v>
      </c>
      <c r="J74" s="5">
        <v>49</v>
      </c>
      <c r="K74" s="5">
        <v>1.1420410987221101E-2</v>
      </c>
    </row>
    <row r="75" spans="6:11">
      <c r="F75" s="5">
        <v>133</v>
      </c>
      <c r="G75" s="5">
        <v>3.5540299500246902E-3</v>
      </c>
      <c r="H75" s="5">
        <v>714</v>
      </c>
      <c r="I75" s="5">
        <v>2.1448959111050598E-3</v>
      </c>
      <c r="J75" s="5">
        <v>50</v>
      </c>
      <c r="K75" s="5">
        <v>5.9789240059699503E-3</v>
      </c>
    </row>
    <row r="76" spans="6:11">
      <c r="F76" s="5">
        <v>199</v>
      </c>
      <c r="G76" s="5">
        <v>3.51117161040995E-3</v>
      </c>
      <c r="H76" s="5">
        <v>722</v>
      </c>
      <c r="I76" s="5">
        <v>4.3962528500497301E-3</v>
      </c>
      <c r="J76" s="5">
        <v>51</v>
      </c>
      <c r="K76" s="5">
        <v>1.21407109663089E-2</v>
      </c>
    </row>
    <row r="77" spans="6:11">
      <c r="F77" s="5">
        <v>134</v>
      </c>
      <c r="G77" s="5">
        <v>3.40286474088134E-3</v>
      </c>
      <c r="H77" s="5">
        <v>724</v>
      </c>
      <c r="I77" s="5">
        <v>2.12955625308222E-3</v>
      </c>
      <c r="J77" s="5">
        <v>53</v>
      </c>
      <c r="K77" s="5">
        <v>1.27697923133784E-2</v>
      </c>
    </row>
    <row r="78" spans="6:11">
      <c r="F78" s="5">
        <v>1901</v>
      </c>
      <c r="G78" s="5">
        <v>3.3912513653120901E-3</v>
      </c>
      <c r="H78" s="5">
        <v>761</v>
      </c>
      <c r="I78" s="5">
        <v>5.0251397267765804E-3</v>
      </c>
      <c r="J78" s="5">
        <v>54</v>
      </c>
      <c r="K78" s="5">
        <v>4.7026405356305799E-3</v>
      </c>
    </row>
    <row r="79" spans="6:11">
      <c r="F79" s="5">
        <v>149</v>
      </c>
      <c r="G79" s="5">
        <v>3.2608754216049102E-3</v>
      </c>
      <c r="H79" s="5">
        <v>763</v>
      </c>
      <c r="I79" s="5">
        <v>2.6581266458798399E-3</v>
      </c>
      <c r="J79" s="5">
        <v>56</v>
      </c>
      <c r="K79" s="5">
        <v>5.4472346442552997E-3</v>
      </c>
    </row>
    <row r="80" spans="6:11">
      <c r="F80" s="5">
        <v>93</v>
      </c>
      <c r="G80" s="5">
        <v>3.19656568780182E-3</v>
      </c>
      <c r="H80" s="5">
        <v>26</v>
      </c>
      <c r="I80" s="5">
        <v>3.1319849380433397E-2</v>
      </c>
      <c r="J80" s="5">
        <v>59</v>
      </c>
      <c r="K80" s="5">
        <v>2.2236092612225401E-2</v>
      </c>
    </row>
    <row r="81" spans="6:11">
      <c r="F81" s="5">
        <v>77</v>
      </c>
      <c r="G81" s="5">
        <v>3.1898687101460099E-3</v>
      </c>
      <c r="H81" s="5">
        <v>27</v>
      </c>
      <c r="I81" s="5">
        <v>1.8613684168384399E-2</v>
      </c>
      <c r="J81" s="5">
        <v>60</v>
      </c>
      <c r="K81" s="5">
        <v>5.6995511048414599E-3</v>
      </c>
    </row>
    <row r="82" spans="6:11">
      <c r="F82" s="5">
        <v>176</v>
      </c>
      <c r="G82" s="5">
        <v>3.0841177519272201E-3</v>
      </c>
      <c r="H82" s="5">
        <v>28</v>
      </c>
      <c r="I82" s="5">
        <v>3.2914874170126901E-3</v>
      </c>
      <c r="J82" s="5">
        <v>61</v>
      </c>
      <c r="K82" s="5">
        <v>1.2533842659672599E-2</v>
      </c>
    </row>
    <row r="83" spans="6:11">
      <c r="F83" s="5">
        <v>132</v>
      </c>
      <c r="G83" s="5">
        <v>3.0751294415994699E-3</v>
      </c>
      <c r="H83" s="5">
        <v>30</v>
      </c>
      <c r="I83" s="5">
        <v>1.25343564482758E-2</v>
      </c>
      <c r="J83" s="5">
        <v>65</v>
      </c>
      <c r="K83" s="5">
        <v>5.5325265287296498E-3</v>
      </c>
    </row>
    <row r="84" spans="6:11">
      <c r="F84" s="5">
        <v>172</v>
      </c>
      <c r="G84" s="5">
        <v>3.0738348624726802E-3</v>
      </c>
      <c r="H84" s="5">
        <v>31</v>
      </c>
      <c r="I84" s="5">
        <v>2.2677637167393402E-2</v>
      </c>
      <c r="J84" s="5">
        <v>68</v>
      </c>
      <c r="K84" s="5">
        <v>2.0628673449542102E-2</v>
      </c>
    </row>
    <row r="85" spans="6:11">
      <c r="F85" s="5">
        <v>127</v>
      </c>
      <c r="G85" s="5">
        <v>3.0463033051142401E-3</v>
      </c>
      <c r="H85" s="5">
        <v>34</v>
      </c>
      <c r="I85" s="5">
        <v>9.6206668176612893E-3</v>
      </c>
      <c r="J85" s="5">
        <v>71</v>
      </c>
      <c r="K85" s="5">
        <v>5.18254189761733E-3</v>
      </c>
    </row>
    <row r="86" spans="6:11">
      <c r="F86" s="5">
        <v>66</v>
      </c>
      <c r="G86" s="5">
        <v>2.99778497287176E-3</v>
      </c>
      <c r="H86" s="5">
        <v>35</v>
      </c>
      <c r="I86" s="5">
        <v>1.2238253955949E-2</v>
      </c>
      <c r="J86" s="5">
        <v>72</v>
      </c>
      <c r="K86" s="5">
        <v>5.5361971876650602E-3</v>
      </c>
    </row>
    <row r="87" spans="6:11">
      <c r="F87" s="5">
        <v>246</v>
      </c>
      <c r="G87" s="5">
        <v>2.9958744256756301E-3</v>
      </c>
      <c r="H87" s="5">
        <v>40</v>
      </c>
      <c r="I87" s="5">
        <v>6.9409085727937803E-3</v>
      </c>
      <c r="J87" s="5">
        <v>74</v>
      </c>
      <c r="K87" s="5">
        <v>4.8676223850305199E-3</v>
      </c>
    </row>
    <row r="88" spans="6:11">
      <c r="F88" s="5">
        <v>106</v>
      </c>
      <c r="G88" s="5">
        <v>2.93542090957386E-3</v>
      </c>
      <c r="H88" s="5">
        <v>41</v>
      </c>
      <c r="I88" s="5">
        <v>9.1919912852986892E-3</v>
      </c>
      <c r="J88" s="5">
        <v>75</v>
      </c>
      <c r="K88" s="5">
        <v>1.05310660163757E-2</v>
      </c>
    </row>
    <row r="89" spans="6:11">
      <c r="F89" s="5">
        <v>181</v>
      </c>
      <c r="G89" s="5">
        <v>2.92838324517766E-3</v>
      </c>
      <c r="H89" s="5">
        <v>47</v>
      </c>
      <c r="I89" s="5">
        <v>1.0003334418093601E-2</v>
      </c>
      <c r="J89" s="5">
        <v>76</v>
      </c>
      <c r="K89" s="5">
        <v>1.5484545261755101E-2</v>
      </c>
    </row>
    <row r="90" spans="6:11">
      <c r="F90" s="5">
        <v>139</v>
      </c>
      <c r="G90" s="5">
        <v>2.8343972749158299E-3</v>
      </c>
      <c r="H90" s="5">
        <v>50</v>
      </c>
      <c r="I90" s="5">
        <v>4.9161364950834202E-3</v>
      </c>
      <c r="J90" s="5">
        <v>77</v>
      </c>
      <c r="K90" s="5">
        <v>3.6288344219569798E-3</v>
      </c>
    </row>
    <row r="91" spans="6:11">
      <c r="F91" s="5">
        <v>339</v>
      </c>
      <c r="G91" s="5">
        <v>2.80238999368889E-3</v>
      </c>
      <c r="H91" s="5">
        <v>53</v>
      </c>
      <c r="I91" s="5">
        <v>6.2022590152267304E-3</v>
      </c>
      <c r="J91" s="5">
        <v>82</v>
      </c>
      <c r="K91" s="5">
        <v>6.5642668060562903E-3</v>
      </c>
    </row>
    <row r="92" spans="6:11">
      <c r="F92" s="5">
        <v>104</v>
      </c>
      <c r="G92" s="5">
        <v>2.6890933159979102E-3</v>
      </c>
      <c r="H92" s="5">
        <v>56</v>
      </c>
      <c r="I92" s="5">
        <v>1.0677566537805799E-2</v>
      </c>
      <c r="J92" s="5">
        <v>83</v>
      </c>
      <c r="K92" s="5">
        <v>1.0763658406777199E-2</v>
      </c>
    </row>
    <row r="93" spans="6:11">
      <c r="F93" s="5">
        <v>311</v>
      </c>
      <c r="G93" s="5">
        <v>2.6702953736579202E-3</v>
      </c>
      <c r="H93" s="5">
        <v>57</v>
      </c>
      <c r="I93" s="5">
        <v>4.7561664210231999E-3</v>
      </c>
      <c r="J93" s="5">
        <v>86</v>
      </c>
      <c r="K93" s="5">
        <v>3.5513338572832399E-3</v>
      </c>
    </row>
    <row r="94" spans="6:11">
      <c r="F94" s="5">
        <v>206</v>
      </c>
      <c r="G94" s="5">
        <v>2.5565116487981702E-3</v>
      </c>
      <c r="H94" s="5">
        <v>58</v>
      </c>
      <c r="I94" s="5">
        <v>6.2112460391433397E-3</v>
      </c>
      <c r="J94" s="5">
        <v>87</v>
      </c>
      <c r="K94" s="5">
        <v>1.3119160713487199E-2</v>
      </c>
    </row>
    <row r="95" spans="6:11">
      <c r="F95" s="5">
        <v>129</v>
      </c>
      <c r="G95" s="5">
        <v>2.4877425802522501E-3</v>
      </c>
      <c r="H95" s="5">
        <v>63</v>
      </c>
      <c r="I95" s="5">
        <v>5.4857837446531197E-3</v>
      </c>
      <c r="J95" s="5">
        <v>88</v>
      </c>
      <c r="K95" s="5">
        <v>1.4442101341857101E-2</v>
      </c>
    </row>
    <row r="96" spans="6:11">
      <c r="F96" s="5">
        <v>81</v>
      </c>
      <c r="G96" s="5">
        <v>2.4354455093689902E-3</v>
      </c>
      <c r="H96" s="5">
        <v>64</v>
      </c>
      <c r="I96" s="5">
        <v>1.7494295854989302E-2</v>
      </c>
      <c r="J96" s="5">
        <v>90</v>
      </c>
      <c r="K96" s="5">
        <v>3.9121230226270096E-3</v>
      </c>
    </row>
    <row r="97" spans="6:11">
      <c r="F97" s="5">
        <v>58</v>
      </c>
      <c r="G97" s="5">
        <v>2.4352664219638698E-3</v>
      </c>
      <c r="H97" s="5">
        <v>65</v>
      </c>
      <c r="I97" s="5">
        <v>3.0120197726500701E-2</v>
      </c>
      <c r="J97" s="5">
        <v>96</v>
      </c>
      <c r="K97" s="5">
        <v>3.5509664750549702E-3</v>
      </c>
    </row>
    <row r="98" spans="6:11">
      <c r="F98" s="5">
        <v>119</v>
      </c>
      <c r="G98" s="5">
        <v>2.2994906605434901E-3</v>
      </c>
      <c r="H98" s="5">
        <v>67</v>
      </c>
      <c r="I98" s="5">
        <v>4.6720909148003E-3</v>
      </c>
      <c r="J98" s="5">
        <v>100</v>
      </c>
      <c r="K98" s="5">
        <v>4.6640344323753899E-3</v>
      </c>
    </row>
    <row r="99" spans="6:11">
      <c r="F99" s="5">
        <v>152</v>
      </c>
      <c r="G99" s="5">
        <v>2.1960581044454799E-3</v>
      </c>
      <c r="H99" s="5">
        <v>68</v>
      </c>
      <c r="I99" s="5">
        <v>1.00930039367214E-2</v>
      </c>
      <c r="J99" s="5">
        <v>101</v>
      </c>
      <c r="K99" s="5">
        <v>5.34191748269264E-3</v>
      </c>
    </row>
    <row r="100" spans="6:11">
      <c r="F100" s="5">
        <v>87</v>
      </c>
      <c r="G100" s="5">
        <v>2.1118022209842399E-3</v>
      </c>
      <c r="H100" s="5">
        <v>69</v>
      </c>
      <c r="I100" s="5">
        <v>1.8470264855629099E-2</v>
      </c>
      <c r="J100" s="5">
        <v>102</v>
      </c>
      <c r="K100" s="5">
        <v>1.35191906439159E-2</v>
      </c>
    </row>
    <row r="101" spans="6:11">
      <c r="F101" s="5">
        <v>224</v>
      </c>
      <c r="G101" s="5">
        <v>2.10639378154928E-3</v>
      </c>
      <c r="H101" s="5">
        <v>71</v>
      </c>
      <c r="I101" s="5">
        <v>5.8402104745140602E-3</v>
      </c>
      <c r="J101" s="5">
        <v>103</v>
      </c>
      <c r="K101" s="5">
        <v>8.6783015136254801E-3</v>
      </c>
    </row>
    <row r="102" spans="6:11">
      <c r="F102" s="5">
        <v>158</v>
      </c>
      <c r="G102" s="5">
        <v>2.0457084986683898E-3</v>
      </c>
      <c r="H102" s="5">
        <v>72</v>
      </c>
      <c r="I102" s="5">
        <v>4.8809095832440703E-3</v>
      </c>
      <c r="J102" s="5">
        <v>104</v>
      </c>
      <c r="K102" s="5">
        <v>3.4213972667831798E-3</v>
      </c>
    </row>
    <row r="103" spans="6:11">
      <c r="F103" s="5">
        <v>165</v>
      </c>
      <c r="G103" s="5">
        <v>2.0085078985892799E-3</v>
      </c>
      <c r="H103" s="5">
        <v>74</v>
      </c>
      <c r="I103" s="5">
        <v>6.7964766225929504E-3</v>
      </c>
      <c r="J103" s="5">
        <v>105</v>
      </c>
      <c r="K103" s="5">
        <v>7.7362324700507102E-3</v>
      </c>
    </row>
    <row r="104" spans="6:11">
      <c r="F104" s="5">
        <v>496</v>
      </c>
      <c r="G104" s="5">
        <v>2.0071480738684702E-3</v>
      </c>
      <c r="H104" s="5">
        <v>77</v>
      </c>
      <c r="I104" s="5">
        <v>3.31250730280617E-3</v>
      </c>
      <c r="J104" s="5">
        <v>107</v>
      </c>
      <c r="K104" s="5">
        <v>4.57339494682298E-3</v>
      </c>
    </row>
    <row r="105" spans="6:11">
      <c r="F105" s="5">
        <v>145</v>
      </c>
      <c r="G105" s="5">
        <v>1.98840502163421E-3</v>
      </c>
      <c r="H105" s="5">
        <v>80</v>
      </c>
      <c r="I105" s="5">
        <v>3.6891529600949799E-3</v>
      </c>
      <c r="J105" s="5">
        <v>111</v>
      </c>
      <c r="K105" s="5">
        <v>6.2997667500503396E-3</v>
      </c>
    </row>
    <row r="106" spans="6:11">
      <c r="F106" s="5">
        <v>125</v>
      </c>
      <c r="G106" s="5">
        <v>1.84170662785842E-3</v>
      </c>
      <c r="H106" s="5">
        <v>122</v>
      </c>
      <c r="I106" s="5">
        <v>4.3023420548347902E-3</v>
      </c>
      <c r="J106" s="5">
        <v>113</v>
      </c>
      <c r="K106" s="5">
        <v>6.4359672060863102E-3</v>
      </c>
    </row>
    <row r="107" spans="6:11">
      <c r="F107" s="5">
        <v>210</v>
      </c>
      <c r="G107" s="5">
        <v>1.77070698740795E-3</v>
      </c>
      <c r="H107" s="5">
        <v>123</v>
      </c>
      <c r="I107" s="5">
        <v>2.7534353708928601E-3</v>
      </c>
      <c r="J107" s="5">
        <v>116</v>
      </c>
      <c r="K107" s="5">
        <v>1.89598472921865E-3</v>
      </c>
    </row>
    <row r="108" spans="6:11">
      <c r="F108" s="5">
        <v>82</v>
      </c>
      <c r="G108" s="5">
        <v>1.75374179864921E-3</v>
      </c>
      <c r="H108" s="5">
        <v>125</v>
      </c>
      <c r="I108" s="5">
        <v>2.9417664732653199E-3</v>
      </c>
      <c r="J108" s="5">
        <v>117</v>
      </c>
      <c r="K108" s="5">
        <v>2.96700041894373E-3</v>
      </c>
    </row>
    <row r="109" spans="6:11">
      <c r="F109" s="5">
        <v>116</v>
      </c>
      <c r="G109" s="5">
        <v>1.6632206115525E-3</v>
      </c>
      <c r="H109" s="5">
        <v>129</v>
      </c>
      <c r="I109" s="5">
        <v>5.8658732287289496E-3</v>
      </c>
      <c r="J109" s="5">
        <v>118</v>
      </c>
      <c r="K109" s="5">
        <v>6.0309515358444397E-3</v>
      </c>
    </row>
    <row r="110" spans="6:11">
      <c r="F110" s="5">
        <v>144</v>
      </c>
      <c r="G110" s="5">
        <v>1.61589597117672E-3</v>
      </c>
      <c r="H110" s="5">
        <v>134</v>
      </c>
      <c r="I110" s="5">
        <v>6.05735833913213E-3</v>
      </c>
      <c r="J110" s="5">
        <v>119</v>
      </c>
      <c r="K110" s="5">
        <v>6.60680795746628E-3</v>
      </c>
    </row>
    <row r="111" spans="6:11">
      <c r="F111" s="5">
        <v>189</v>
      </c>
      <c r="G111" s="5">
        <v>1.6113654079474801E-3</v>
      </c>
      <c r="H111" s="5">
        <v>136</v>
      </c>
      <c r="I111" s="5">
        <v>1.1082695924084999E-3</v>
      </c>
      <c r="J111" s="5">
        <v>120</v>
      </c>
      <c r="K111" s="5">
        <v>3.38524985481651E-3</v>
      </c>
    </row>
    <row r="112" spans="6:11">
      <c r="F112" s="5">
        <v>240</v>
      </c>
      <c r="G112" s="5">
        <v>1.5595996219371199E-3</v>
      </c>
      <c r="H112" s="5">
        <v>137</v>
      </c>
      <c r="I112" s="5">
        <v>5.68224400108605E-3</v>
      </c>
      <c r="J112" s="5">
        <v>121</v>
      </c>
      <c r="K112" s="5">
        <v>3.9140504708903298E-3</v>
      </c>
    </row>
    <row r="113" spans="6:11">
      <c r="F113" s="5">
        <v>163</v>
      </c>
      <c r="G113" s="5">
        <v>1.5490599940639401E-3</v>
      </c>
      <c r="H113" s="5">
        <v>139</v>
      </c>
      <c r="I113" s="5">
        <v>6.8880401196716604E-3</v>
      </c>
      <c r="J113" s="5">
        <v>122</v>
      </c>
      <c r="K113" s="5">
        <v>4.1775164573496799E-3</v>
      </c>
    </row>
    <row r="114" spans="6:11">
      <c r="F114" s="5">
        <v>101</v>
      </c>
      <c r="G114" s="5">
        <v>1.53461278759763E-3</v>
      </c>
      <c r="H114" s="5">
        <v>143</v>
      </c>
      <c r="I114" s="5">
        <v>2.3422433060084E-3</v>
      </c>
      <c r="J114" s="5">
        <v>123</v>
      </c>
      <c r="K114" s="5">
        <v>3.7025732088684501E-3</v>
      </c>
    </row>
    <row r="115" spans="6:11">
      <c r="F115" s="5">
        <v>223</v>
      </c>
      <c r="G115" s="5">
        <v>1.5282601460555999E-3</v>
      </c>
      <c r="H115" s="5">
        <v>147</v>
      </c>
      <c r="I115" s="5">
        <v>8.1554133237393602E-3</v>
      </c>
      <c r="J115" s="5">
        <v>127</v>
      </c>
      <c r="K115" s="5">
        <v>3.75719398658763E-3</v>
      </c>
    </row>
    <row r="116" spans="6:11">
      <c r="F116" s="5">
        <v>527</v>
      </c>
      <c r="G116" s="5">
        <v>1.4788373893784999E-3</v>
      </c>
      <c r="H116" s="5">
        <v>150</v>
      </c>
      <c r="I116" s="5">
        <v>4.8388480330379003E-3</v>
      </c>
      <c r="J116" s="5">
        <v>128</v>
      </c>
      <c r="K116" s="5">
        <v>3.6099747610109901E-3</v>
      </c>
    </row>
    <row r="117" spans="6:11">
      <c r="F117" s="5">
        <v>117</v>
      </c>
      <c r="G117" s="5">
        <v>1.2999085250173701E-3</v>
      </c>
      <c r="H117" s="5">
        <v>151</v>
      </c>
      <c r="I117" s="5">
        <v>6.1767487333384101E-3</v>
      </c>
      <c r="J117" s="5">
        <v>129</v>
      </c>
      <c r="K117" s="5">
        <v>5.19879041703992E-3</v>
      </c>
    </row>
    <row r="118" spans="6:11">
      <c r="F118" s="5">
        <v>1155</v>
      </c>
      <c r="G118" s="5">
        <v>1.22563985273241E-3</v>
      </c>
      <c r="H118" s="5">
        <v>155</v>
      </c>
      <c r="I118" s="5">
        <v>1.2530210292422399E-3</v>
      </c>
      <c r="J118" s="5">
        <v>130</v>
      </c>
      <c r="K118" s="5">
        <v>2.8923644369806601E-3</v>
      </c>
    </row>
    <row r="119" spans="6:11">
      <c r="F119" s="5">
        <v>69</v>
      </c>
      <c r="G119" s="5">
        <v>1.22024838904756E-3</v>
      </c>
      <c r="H119" s="5">
        <v>170</v>
      </c>
      <c r="I119" s="5">
        <v>1.46769679904131E-2</v>
      </c>
      <c r="J119" s="5">
        <v>131</v>
      </c>
      <c r="K119" s="5">
        <v>2.2080895474451499E-3</v>
      </c>
    </row>
    <row r="120" spans="6:11">
      <c r="F120" s="5">
        <v>164</v>
      </c>
      <c r="G120" s="5">
        <v>1.13799347060968E-3</v>
      </c>
      <c r="H120" s="5">
        <v>175</v>
      </c>
      <c r="I120" s="5">
        <v>7.6654426493490699E-4</v>
      </c>
      <c r="J120" s="5">
        <v>133</v>
      </c>
      <c r="K120" s="5">
        <v>3.0079156666097898E-3</v>
      </c>
    </row>
    <row r="121" spans="6:11">
      <c r="F121" s="5">
        <v>72</v>
      </c>
      <c r="G121" s="5">
        <v>1.1346280525216499E-3</v>
      </c>
      <c r="H121" s="5">
        <v>176</v>
      </c>
      <c r="I121" s="5">
        <v>3.0239217309604599E-3</v>
      </c>
      <c r="J121" s="5">
        <v>136</v>
      </c>
      <c r="K121" s="5">
        <v>8.8394745561725593E-3</v>
      </c>
    </row>
    <row r="122" spans="6:11">
      <c r="F122" s="5">
        <v>201</v>
      </c>
      <c r="G122" s="5">
        <v>1.1016275863737E-3</v>
      </c>
      <c r="H122" s="5">
        <v>182</v>
      </c>
      <c r="I122" s="5">
        <v>2.4637393093215401E-3</v>
      </c>
      <c r="J122" s="5">
        <v>137</v>
      </c>
      <c r="K122" s="5">
        <v>6.8806834147310796E-3</v>
      </c>
    </row>
    <row r="123" spans="6:11">
      <c r="F123" s="5">
        <v>263</v>
      </c>
      <c r="G123" s="5">
        <v>1.08922363364894E-3</v>
      </c>
      <c r="H123" s="5">
        <v>186</v>
      </c>
      <c r="I123" s="5">
        <v>5.4416748363370704E-3</v>
      </c>
      <c r="J123" s="5">
        <v>139</v>
      </c>
      <c r="K123" s="5">
        <v>2.4031496260652099E-3</v>
      </c>
    </row>
    <row r="124" spans="6:11">
      <c r="F124" s="5">
        <v>192</v>
      </c>
      <c r="G124" s="5">
        <v>9.7511618944170402E-4</v>
      </c>
      <c r="H124" s="5">
        <v>189</v>
      </c>
      <c r="I124" s="5">
        <v>5.5539145881643801E-3</v>
      </c>
      <c r="J124" s="5">
        <v>140</v>
      </c>
      <c r="K124" s="5">
        <v>5.0408385816952499E-3</v>
      </c>
    </row>
    <row r="125" spans="6:11">
      <c r="F125" s="5">
        <v>289</v>
      </c>
      <c r="G125" s="5">
        <v>8.9079979570824404E-4</v>
      </c>
      <c r="H125" s="5">
        <v>191</v>
      </c>
      <c r="I125" s="5">
        <v>2.54828510997467E-3</v>
      </c>
      <c r="J125" s="5">
        <v>142</v>
      </c>
      <c r="K125" s="5">
        <v>6.0157861625883303E-3</v>
      </c>
    </row>
    <row r="126" spans="6:11">
      <c r="F126" s="5">
        <v>167</v>
      </c>
      <c r="G126" s="5">
        <v>8.1527457015818201E-4</v>
      </c>
      <c r="H126" s="5">
        <v>199</v>
      </c>
      <c r="I126" s="5">
        <v>6.2249223530939099E-3</v>
      </c>
      <c r="J126" s="5">
        <v>147</v>
      </c>
      <c r="K126" s="5">
        <v>3.0751744667069998E-3</v>
      </c>
    </row>
    <row r="127" spans="6:11">
      <c r="F127" s="5">
        <v>155</v>
      </c>
      <c r="G127" s="5">
        <v>8.0757252281852599E-4</v>
      </c>
      <c r="H127" s="5">
        <v>201</v>
      </c>
      <c r="I127" s="5">
        <v>1.8587440904297701E-3</v>
      </c>
      <c r="J127" s="5">
        <v>150</v>
      </c>
      <c r="K127" s="5">
        <v>2.4709318275253698E-3</v>
      </c>
    </row>
    <row r="128" spans="6:11">
      <c r="F128" s="5">
        <v>346</v>
      </c>
      <c r="G128" s="5">
        <v>7.2946882782794198E-4</v>
      </c>
      <c r="H128" s="5">
        <v>204</v>
      </c>
      <c r="I128" s="5">
        <v>1.27723744548839E-3</v>
      </c>
      <c r="J128" s="5">
        <v>312</v>
      </c>
      <c r="K128" s="5">
        <v>2.0031711557484499E-3</v>
      </c>
    </row>
    <row r="129" spans="6:11">
      <c r="F129" s="5">
        <v>590</v>
      </c>
      <c r="G129" s="5">
        <v>7.1311354082452202E-4</v>
      </c>
      <c r="H129" s="5">
        <v>208</v>
      </c>
      <c r="I129" s="5">
        <v>2.9202382991032399E-3</v>
      </c>
      <c r="J129" s="5">
        <v>316</v>
      </c>
      <c r="K129" s="5">
        <v>2.3673073312662002E-3</v>
      </c>
    </row>
    <row r="130" spans="6:11">
      <c r="F130" s="5">
        <v>357</v>
      </c>
      <c r="G130" s="5">
        <v>6.8555241336847397E-4</v>
      </c>
      <c r="H130" s="5">
        <v>210</v>
      </c>
      <c r="I130" s="5">
        <v>4.08758961032165E-3</v>
      </c>
      <c r="J130" s="5">
        <v>317</v>
      </c>
      <c r="K130" s="5">
        <v>1.9435895797144801E-3</v>
      </c>
    </row>
    <row r="131" spans="6:11">
      <c r="F131" s="5">
        <v>249</v>
      </c>
      <c r="G131" s="5">
        <v>6.1394861605888903E-4</v>
      </c>
      <c r="H131" s="5">
        <v>211</v>
      </c>
      <c r="I131" s="5">
        <v>1.48039059803012E-2</v>
      </c>
      <c r="J131" s="5">
        <v>319</v>
      </c>
      <c r="K131" s="5">
        <v>7.4976930756400395E-4</v>
      </c>
    </row>
    <row r="132" spans="6:11">
      <c r="F132" s="5">
        <v>419</v>
      </c>
      <c r="G132" s="5">
        <v>6.1390094204542996E-4</v>
      </c>
      <c r="H132" s="5">
        <v>311</v>
      </c>
      <c r="I132" s="5">
        <v>2.9107810826094998E-3</v>
      </c>
      <c r="J132" s="5">
        <v>323</v>
      </c>
      <c r="K132" s="5">
        <v>6.0337912426432596E-4</v>
      </c>
    </row>
    <row r="133" spans="6:11">
      <c r="F133" s="5">
        <v>113</v>
      </c>
      <c r="G133" s="5">
        <v>6.0063397140403202E-4</v>
      </c>
      <c r="H133" s="5">
        <v>313</v>
      </c>
      <c r="I133" s="5">
        <v>2.57460422632717E-3</v>
      </c>
      <c r="J133" s="5">
        <v>333</v>
      </c>
      <c r="K133" s="5">
        <v>2.3706006696428798E-3</v>
      </c>
    </row>
    <row r="134" spans="6:11">
      <c r="F134" s="5">
        <v>202</v>
      </c>
      <c r="G134" s="5">
        <v>5.9570866307685798E-4</v>
      </c>
      <c r="H134" s="5">
        <v>314</v>
      </c>
      <c r="I134" s="5">
        <v>2.1782739983434701E-3</v>
      </c>
      <c r="J134" s="5">
        <v>339</v>
      </c>
      <c r="K134" s="5">
        <v>2.80055865626092E-3</v>
      </c>
    </row>
    <row r="135" spans="6:11">
      <c r="F135" s="5">
        <v>248</v>
      </c>
      <c r="G135" s="5">
        <v>5.9551087654222796E-4</v>
      </c>
      <c r="H135" s="5">
        <v>322</v>
      </c>
      <c r="I135" s="5">
        <v>3.01711676316046E-3</v>
      </c>
      <c r="J135" s="5">
        <v>344</v>
      </c>
      <c r="K135" s="5">
        <v>2.15270436888805E-3</v>
      </c>
    </row>
    <row r="136" spans="6:11">
      <c r="F136" s="5">
        <v>373</v>
      </c>
      <c r="G136" s="5">
        <v>5.6180233827473995E-4</v>
      </c>
      <c r="H136" s="5">
        <v>325</v>
      </c>
      <c r="I136" s="5">
        <v>2.5540570149251902E-3</v>
      </c>
      <c r="J136" s="5">
        <v>350</v>
      </c>
      <c r="K136" s="5">
        <v>8.8118434512946095E-4</v>
      </c>
    </row>
    <row r="137" spans="6:11">
      <c r="F137" s="5">
        <v>80</v>
      </c>
      <c r="G137" s="5">
        <v>5.5335005087686997E-4</v>
      </c>
      <c r="H137" s="5">
        <v>326</v>
      </c>
      <c r="I137" s="5">
        <v>8.6992686370204698E-4</v>
      </c>
      <c r="J137" s="5">
        <v>374</v>
      </c>
      <c r="K137" s="5">
        <v>1.5622541374181701E-3</v>
      </c>
    </row>
    <row r="138" spans="6:11">
      <c r="F138" s="5">
        <v>536</v>
      </c>
      <c r="G138" s="5">
        <v>5.2132060776443896E-4</v>
      </c>
      <c r="H138" s="5">
        <v>332</v>
      </c>
      <c r="I138" s="5">
        <v>1.09861731627421E-3</v>
      </c>
      <c r="J138" s="5">
        <v>380</v>
      </c>
      <c r="K138" s="5">
        <v>2.49869897810634E-3</v>
      </c>
    </row>
    <row r="139" spans="6:11">
      <c r="F139" s="5">
        <v>408</v>
      </c>
      <c r="G139" s="5">
        <v>4.0788617408278599E-4</v>
      </c>
      <c r="H139" s="5">
        <v>338</v>
      </c>
      <c r="I139" s="5">
        <v>1.0905423499755399E-2</v>
      </c>
      <c r="J139" s="5">
        <v>383</v>
      </c>
      <c r="K139" s="5">
        <v>3.63547254414659E-3</v>
      </c>
    </row>
    <row r="140" spans="6:11">
      <c r="F140" s="5">
        <v>1425</v>
      </c>
      <c r="G140" s="5">
        <v>3.8666079601106402E-4</v>
      </c>
      <c r="H140" s="5">
        <v>352</v>
      </c>
      <c r="I140" s="5">
        <v>3.4075947094380199E-3</v>
      </c>
      <c r="J140" s="5">
        <v>384</v>
      </c>
      <c r="K140" s="5">
        <v>2.40523475576623E-3</v>
      </c>
    </row>
    <row r="141" spans="6:11">
      <c r="F141" s="5">
        <v>3065</v>
      </c>
      <c r="G141" s="5">
        <v>3.7039280494618901E-4</v>
      </c>
      <c r="H141" s="5">
        <v>358</v>
      </c>
      <c r="I141" s="5">
        <v>3.8731080206262001E-3</v>
      </c>
      <c r="J141" s="5">
        <v>386</v>
      </c>
      <c r="K141" s="5">
        <v>4.45355667008064E-4</v>
      </c>
    </row>
    <row r="142" spans="6:11">
      <c r="F142" s="5">
        <v>1440</v>
      </c>
      <c r="G142" s="5">
        <v>3.5440927801477399E-4</v>
      </c>
      <c r="H142" s="5">
        <v>363</v>
      </c>
      <c r="I142" s="5">
        <v>6.3472527401082701E-3</v>
      </c>
      <c r="J142" s="5">
        <v>387</v>
      </c>
      <c r="K142" s="5">
        <v>1.8694822725398E-3</v>
      </c>
    </row>
    <row r="143" spans="6:11">
      <c r="F143" s="5">
        <v>2048</v>
      </c>
      <c r="G143" s="5">
        <v>3.42696983742387E-4</v>
      </c>
      <c r="H143" s="5">
        <v>367</v>
      </c>
      <c r="I143" s="5">
        <v>1.19493978747671E-3</v>
      </c>
      <c r="J143" s="5">
        <v>388</v>
      </c>
      <c r="K143" s="5">
        <v>1.0085474629250499E-3</v>
      </c>
    </row>
    <row r="144" spans="6:11">
      <c r="F144" s="5">
        <v>183</v>
      </c>
      <c r="G144" s="5">
        <v>2.92881125655372E-4</v>
      </c>
      <c r="H144" s="5">
        <v>374</v>
      </c>
      <c r="I144" s="5">
        <v>2.7877312541162002E-3</v>
      </c>
      <c r="J144" s="5">
        <v>391</v>
      </c>
      <c r="K144" s="5">
        <v>3.85484540038376E-3</v>
      </c>
    </row>
    <row r="145" spans="6:11">
      <c r="F145" s="5">
        <v>1557</v>
      </c>
      <c r="G145" s="5">
        <v>2.6314986172470202E-4</v>
      </c>
      <c r="H145" s="5">
        <v>384</v>
      </c>
      <c r="I145" s="5">
        <v>3.70455961608959E-3</v>
      </c>
      <c r="J145" s="5">
        <v>412</v>
      </c>
      <c r="K145" s="5">
        <v>2.5367824129790498E-3</v>
      </c>
    </row>
    <row r="146" spans="6:11">
      <c r="F146" s="5">
        <v>998</v>
      </c>
      <c r="G146" s="5">
        <v>2.2609706241388699E-4</v>
      </c>
      <c r="H146" s="5">
        <v>400</v>
      </c>
      <c r="I146" s="5">
        <v>1.8472056264334099E-3</v>
      </c>
      <c r="J146" s="5">
        <v>419</v>
      </c>
      <c r="K146" s="5">
        <v>8.4497251232502999E-4</v>
      </c>
    </row>
    <row r="147" spans="6:11">
      <c r="F147" s="5">
        <v>302</v>
      </c>
      <c r="G147" s="5">
        <v>2.12690054407692E-4</v>
      </c>
      <c r="H147" s="5">
        <v>402</v>
      </c>
      <c r="I147" s="5">
        <v>1.4057738261956301E-3</v>
      </c>
      <c r="J147" s="5">
        <v>431</v>
      </c>
      <c r="K147" s="5">
        <v>2.1756030395617999E-3</v>
      </c>
    </row>
    <row r="148" spans="6:11">
      <c r="F148" s="5">
        <v>710</v>
      </c>
      <c r="G148" s="5">
        <v>1.98973651792759E-4</v>
      </c>
      <c r="H148" s="5">
        <v>405</v>
      </c>
      <c r="I148" s="5">
        <v>1.57156740078151E-3</v>
      </c>
      <c r="J148" s="5">
        <v>153</v>
      </c>
      <c r="K148" s="5">
        <v>2.41549699844547E-3</v>
      </c>
    </row>
    <row r="149" spans="6:11">
      <c r="F149" s="5">
        <v>7932</v>
      </c>
      <c r="G149" s="5">
        <v>1.70945631859421E-4</v>
      </c>
      <c r="H149" s="5">
        <v>411</v>
      </c>
      <c r="I149" s="5">
        <v>1.99708713959976E-3</v>
      </c>
      <c r="J149" s="5">
        <v>157</v>
      </c>
      <c r="K149" s="5">
        <v>4.7140125392821702E-3</v>
      </c>
    </row>
    <row r="150" spans="6:11">
      <c r="F150" s="5">
        <v>1072</v>
      </c>
      <c r="G150" s="5">
        <v>1.56829433567236E-4</v>
      </c>
      <c r="H150" s="5">
        <v>416</v>
      </c>
      <c r="I150" s="5">
        <v>2.90965793232214E-3</v>
      </c>
      <c r="J150" s="5">
        <v>158</v>
      </c>
      <c r="K150" s="5">
        <v>6.5376050330905201E-3</v>
      </c>
    </row>
    <row r="151" spans="6:11">
      <c r="F151" s="5">
        <v>358</v>
      </c>
      <c r="G151" s="5">
        <v>1.27777858455931E-4</v>
      </c>
      <c r="H151" s="5">
        <v>419</v>
      </c>
      <c r="I151" s="5">
        <v>2.7223367775117101E-3</v>
      </c>
      <c r="J151" s="5">
        <v>159</v>
      </c>
      <c r="K151" s="5">
        <v>3.1789948249422201E-3</v>
      </c>
    </row>
    <row r="152" spans="6:11">
      <c r="F152" s="5">
        <v>395</v>
      </c>
      <c r="G152" s="5">
        <v>5.3690477732726001E-5</v>
      </c>
      <c r="H152" s="5">
        <v>428</v>
      </c>
      <c r="I152" s="5">
        <v>7.5562819136855105E-4</v>
      </c>
      <c r="J152" s="5">
        <v>161</v>
      </c>
      <c r="K152" s="5">
        <v>3.8591772691675499E-3</v>
      </c>
    </row>
    <row r="153" spans="6:11">
      <c r="H153" s="5">
        <v>446</v>
      </c>
      <c r="I153" s="5">
        <v>1.92188126026908E-3</v>
      </c>
      <c r="J153" s="5">
        <v>165</v>
      </c>
      <c r="K153" s="5">
        <v>2.7367616649784099E-3</v>
      </c>
    </row>
    <row r="154" spans="6:11">
      <c r="H154" s="5">
        <v>455</v>
      </c>
      <c r="I154" s="5">
        <v>6.0810602856091502E-3</v>
      </c>
      <c r="J154" s="5">
        <v>170</v>
      </c>
      <c r="K154" s="5">
        <v>3.84217135602395E-3</v>
      </c>
    </row>
    <row r="155" spans="6:11">
      <c r="H155" s="5">
        <v>456</v>
      </c>
      <c r="I155" s="5">
        <v>1.9917083300895698E-3</v>
      </c>
      <c r="J155" s="5">
        <v>171</v>
      </c>
      <c r="K155" s="5">
        <v>4.0282423525968298E-3</v>
      </c>
    </row>
    <row r="156" spans="6:11">
      <c r="H156" s="5">
        <v>499</v>
      </c>
      <c r="I156" s="5">
        <v>3.2223392047440701E-3</v>
      </c>
      <c r="J156" s="5">
        <v>172</v>
      </c>
      <c r="K156" s="5">
        <v>3.6130305794840199E-3</v>
      </c>
    </row>
    <row r="157" spans="6:11">
      <c r="H157" s="5">
        <v>505</v>
      </c>
      <c r="I157" s="5">
        <v>2.78017186864168E-3</v>
      </c>
      <c r="J157" s="5">
        <v>174</v>
      </c>
      <c r="K157" s="5">
        <v>1.4248709447143601E-3</v>
      </c>
    </row>
    <row r="158" spans="6:11">
      <c r="H158" s="5">
        <v>83</v>
      </c>
      <c r="I158" s="5">
        <v>1.4602514014127801E-3</v>
      </c>
      <c r="J158" s="5">
        <v>178</v>
      </c>
      <c r="K158" s="5">
        <v>2.5667637454709498E-3</v>
      </c>
    </row>
    <row r="159" spans="6:11">
      <c r="H159" s="5">
        <v>84</v>
      </c>
      <c r="I159" s="5">
        <v>1.63956280828584E-3</v>
      </c>
      <c r="J159" s="5">
        <v>179</v>
      </c>
      <c r="K159" s="5">
        <v>3.1346876374247499E-3</v>
      </c>
    </row>
    <row r="160" spans="6:11">
      <c r="H160" s="5">
        <v>89</v>
      </c>
      <c r="I160" s="5">
        <v>4.0756822091036404E-3</v>
      </c>
      <c r="J160" s="5">
        <v>180</v>
      </c>
      <c r="K160" s="5">
        <v>4.3027476284826296E-3</v>
      </c>
    </row>
    <row r="161" spans="8:11">
      <c r="H161" s="5">
        <v>90</v>
      </c>
      <c r="I161" s="5">
        <v>1.5347643797795E-3</v>
      </c>
      <c r="J161" s="5">
        <v>182</v>
      </c>
      <c r="K161" s="5">
        <v>3.52581491937455E-3</v>
      </c>
    </row>
    <row r="162" spans="8:11">
      <c r="H162" s="5">
        <v>95</v>
      </c>
      <c r="I162" s="5">
        <v>6.16933231250989E-3</v>
      </c>
      <c r="J162" s="5">
        <v>188</v>
      </c>
      <c r="K162" s="5">
        <v>1.28252736178733E-3</v>
      </c>
    </row>
    <row r="163" spans="8:11">
      <c r="H163" s="5">
        <v>96</v>
      </c>
      <c r="I163" s="5">
        <v>5.1306837729392001E-3</v>
      </c>
      <c r="J163" s="5">
        <v>189</v>
      </c>
      <c r="K163" s="5">
        <v>4.6696338593142702E-3</v>
      </c>
    </row>
    <row r="164" spans="8:11">
      <c r="H164" s="5">
        <v>99</v>
      </c>
      <c r="I164" s="5">
        <v>4.3297410730263799E-3</v>
      </c>
      <c r="J164" s="5">
        <v>192</v>
      </c>
      <c r="K164" s="5">
        <v>1.1483538169541499E-3</v>
      </c>
    </row>
    <row r="165" spans="8:11">
      <c r="H165" s="5">
        <v>100</v>
      </c>
      <c r="I165" s="5">
        <v>1.2320336587575099E-3</v>
      </c>
      <c r="J165" s="5">
        <v>198</v>
      </c>
      <c r="K165" s="5">
        <v>3.0335384798027901E-3</v>
      </c>
    </row>
    <row r="166" spans="8:11">
      <c r="H166" s="5">
        <v>101</v>
      </c>
      <c r="I166" s="5">
        <v>1.1827938139699699E-2</v>
      </c>
      <c r="J166" s="5">
        <v>200</v>
      </c>
      <c r="K166" s="5">
        <v>4.7843163093461098E-3</v>
      </c>
    </row>
    <row r="167" spans="8:11">
      <c r="H167" s="5">
        <v>103</v>
      </c>
      <c r="I167" s="5">
        <v>2.9186406488992699E-3</v>
      </c>
      <c r="J167" s="5">
        <v>206</v>
      </c>
      <c r="K167" s="5">
        <v>4.3985445301814897E-3</v>
      </c>
    </row>
    <row r="168" spans="8:11">
      <c r="H168" s="5">
        <v>108</v>
      </c>
      <c r="I168" s="5">
        <v>8.74156797748552E-3</v>
      </c>
    </row>
    <row r="169" spans="8:11">
      <c r="H169" s="5">
        <v>118</v>
      </c>
      <c r="I169" s="5">
        <v>5.5709098714575699E-3</v>
      </c>
    </row>
    <row r="170" spans="8:11">
      <c r="H170" s="5">
        <v>119</v>
      </c>
      <c r="I170" s="5">
        <v>7.7652990596941704E-3</v>
      </c>
    </row>
    <row r="171" spans="8:11">
      <c r="H171" s="5">
        <v>3977</v>
      </c>
      <c r="I171" s="5">
        <v>5.33800448982393E-3</v>
      </c>
    </row>
    <row r="172" spans="8:11">
      <c r="H172" s="5">
        <v>4515</v>
      </c>
      <c r="I172" s="5">
        <v>1.22729924029085E-3</v>
      </c>
    </row>
    <row r="173" spans="8:11">
      <c r="H173" s="5">
        <v>5509</v>
      </c>
      <c r="I173" s="5">
        <v>1.77710405204776E-3</v>
      </c>
    </row>
    <row r="174" spans="8:11">
      <c r="H174" s="5">
        <v>7311</v>
      </c>
      <c r="I174" s="5">
        <v>2.5715896473911802E-3</v>
      </c>
    </row>
    <row r="175" spans="8:11">
      <c r="H175" s="5">
        <v>9247</v>
      </c>
      <c r="I175" s="5">
        <v>1.02621057226423E-3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4A0D-E6F6-4BBC-9DD9-E4B5FAD46ED6}">
  <dimension ref="A1"/>
  <sheetViews>
    <sheetView topLeftCell="D1"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4684-6260-40D5-84B7-C16325F78207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Attributes</vt:lpstr>
      <vt:lpstr>LightGBM_allFeats</vt:lpstr>
      <vt:lpstr>Feature Importance</vt:lpstr>
      <vt:lpstr>SFS</vt:lpstr>
      <vt:lpstr>LGBM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Elizondo</dc:creator>
  <cp:lastModifiedBy>Elizondo, Mirna</cp:lastModifiedBy>
  <dcterms:created xsi:type="dcterms:W3CDTF">2015-06-05T18:17:20Z</dcterms:created>
  <dcterms:modified xsi:type="dcterms:W3CDTF">2023-11-08T15:28:57Z</dcterms:modified>
</cp:coreProperties>
</file>