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j_t463_txstate_edu/Documents/DataLab/WeeklyUpdates/Mirna/data/2023-LongCovidFeatureImportance/"/>
    </mc:Choice>
  </mc:AlternateContent>
  <xr:revisionPtr revIDLastSave="44" documentId="13_ncr:1_{F77A09A2-87B7-45E2-A8E8-1156039296F7}" xr6:coauthVersionLast="47" xr6:coauthVersionMax="47" xr10:uidLastSave="{AF651D9E-45AD-4ADF-9565-6CF656F1B983}"/>
  <bookViews>
    <workbookView xWindow="8148" yWindow="2064" windowWidth="13218" windowHeight="11400" activeTab="1" xr2:uid="{00000000-000D-0000-FFFF-FFFF00000000}"/>
  </bookViews>
  <sheets>
    <sheet name="Attributes" sheetId="1" r:id="rId1"/>
    <sheet name="Age Counts" sheetId="9" r:id="rId2"/>
    <sheet name="LightGBM_allFeats" sheetId="2" r:id="rId3"/>
    <sheet name="Feature Importance" sheetId="3" r:id="rId4"/>
    <sheet name="Cond_id_names_Selected" sheetId="7" r:id="rId5"/>
    <sheet name="Proc_id_names_Selected" sheetId="8" r:id="rId6"/>
    <sheet name="SFS" sheetId="5" r:id="rId7"/>
    <sheet name="LGBM" sheetId="6" r:id="rId8"/>
  </sheets>
  <definedNames>
    <definedName name="_xlnm._FilterDatabase" localSheetId="3" hidden="1">'Feature Importance'!$M$1:$R$1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D16" i="1"/>
</calcChain>
</file>

<file path=xl/sharedStrings.xml><?xml version="1.0" encoding="utf-8"?>
<sst xmlns="http://schemas.openxmlformats.org/spreadsheetml/2006/main" count="674" uniqueCount="112">
  <si>
    <t>Patients</t>
  </si>
  <si>
    <t>Attributes (M&amp;F)</t>
  </si>
  <si>
    <t>K-50 (F)</t>
  </si>
  <si>
    <t>Feature Selected</t>
  </si>
  <si>
    <t>condition_era</t>
  </si>
  <si>
    <t>*</t>
  </si>
  <si>
    <t>condition_occurrence</t>
  </si>
  <si>
    <t>drug_era</t>
  </si>
  <si>
    <t>procedure_occurrence</t>
  </si>
  <si>
    <t>*running - more data</t>
  </si>
  <si>
    <t>observation</t>
  </si>
  <si>
    <t>measurement</t>
  </si>
  <si>
    <t>device_exposure</t>
  </si>
  <si>
    <t>Long Covid</t>
  </si>
  <si>
    <t>Majority</t>
  </si>
  <si>
    <t>Minority</t>
  </si>
  <si>
    <t>Distribution %</t>
  </si>
  <si>
    <t>Age</t>
  </si>
  <si>
    <t>devices</t>
  </si>
  <si>
    <t>procedures</t>
  </si>
  <si>
    <t>Class 0 (LC=0)</t>
  </si>
  <si>
    <t>Class 1 (LC=1)</t>
  </si>
  <si>
    <t>20% resampled 0</t>
  </si>
  <si>
    <t>Train</t>
  </si>
  <si>
    <t>Test</t>
  </si>
  <si>
    <t>Best Params</t>
  </si>
  <si>
    <t>{'is_unbalance': True, 'learning_rate': 0.01, 'n_estimators': 50, 'num_leaves': 50, 'objective': 'binary', 'verbosity': -1}</t>
  </si>
  <si>
    <t>{'is_unbalance': True, 'learning_rate': 0.05, 'n_estimators': 50, 'num_leaves': 100, 'objective': 'binary', 'verbosity': -1} Best ROC AUC: 0.5488211815865667 Precision: 0.9984852504845495 Recall: 0.42 F1-Score: 0.5911493772367433 AUC: 0.33504628369180506 Confusion Matrix: [[3086 4260] [ 3 1]]</t>
  </si>
  <si>
    <t>Best ROC AUC</t>
  </si>
  <si>
    <t>Precision</t>
  </si>
  <si>
    <t>Recall</t>
  </si>
  <si>
    <t>F1-Score</t>
  </si>
  <si>
    <t>AUC</t>
  </si>
  <si>
    <t>Confusion Matrix (columns=['TP:1', 'TN:0'], index=['FP:1', 'FN:0'])</t>
  </si>
  <si>
    <t>[[ 2637, 22923] [ 1         ,        4]]</t>
  </si>
  <si>
    <t>[[3086, 4260]        [ 3,             1]]</t>
  </si>
  <si>
    <t>Dataset</t>
  </si>
  <si>
    <t>number selected</t>
  </si>
  <si>
    <t>concept_ids</t>
  </si>
  <si>
    <t>index</t>
  </si>
  <si>
    <t>procedure_index</t>
  </si>
  <si>
    <t>feature_importance</t>
  </si>
  <si>
    <t>occurrence_index</t>
  </si>
  <si>
    <t>drug_index</t>
  </si>
  <si>
    <t>Condition_occurrence</t>
  </si>
  <si>
    <t>"condition_duration', 'age', '37311061', '257011', '444094', '4188598', '0', '437663', '434613', '140673', '195867', '4193704', '4244438', '439658', '4147829', '196523', '4042889', '4239938', '43530950', '197607', '601619', '140214', '436962', '436665', '435796', '141825', '4138617'</t>
  </si>
  <si>
    <t>[0, 1, 2, 6, 12, 14, 15, 18, 19, 26, 27, 30, 31, 34, 35, 41, 47, 56, 64, 65, 68, 69, 101, 170, 211, 338, 647]</t>
  </si>
  <si>
    <t>Condition_era</t>
  </si>
  <si>
    <t>'age', '37311061', '4273307', '254761', '257011', '25297', '320128', '442077', '378253', '77670', '433736', '200219', '437663', '4223659', '440029', '434005', '436096', '194133', '45768910', '4188598', '440383', '4081648', '434169', '432545', '194696', '601619', '37018196', '257012', '435655', '134898', '705076'</t>
  </si>
  <si>
    <t>[2, 3, 4, 5, 6, 7, 8, 9, 10, 11, 12, 14, 15, 17, 20, 23, 26, 29, 38, 41, 46, 52, 64, 73, 75, 79, 85, 104, 106, 166, 553]</t>
  </si>
  <si>
    <t>Procedures</t>
  </si>
  <si>
    <t>'2313814', '2514408', '40756910', '2211767', '2514526', '42628602', '4036803', '46257484', '2211488', '2213221', '2211747', '9202', '2211749', '2514436', '2514435', '2108887', '2211737', '4141760', '42627940', '43527985', '42627952', '42742498', '2211826', 'age', '2514527', '725069', '2313816', '2414397', '705050', '2414398', '46257421'</t>
  </si>
  <si>
    <t>[18, 25, 26, 28, 34, 35, 38, 40, 41, 43, 47, 48, 49, 53, 62, 71, 74, 89, 94, 97, 103, 185, 200, 0, 3, 4, 5, 6, 12, 14, 17]</t>
  </si>
  <si>
    <t>Devices</t>
  </si>
  <si>
    <t>age', '2004208005', '2004208004', '2615309', '40664904', '2615762', '2615740', '4224038', '45110833', '2720522', '4159813', '2614958', '44786360', '2719876', '4145694', '2720868', '4097216', '2720869', '4145528', '2614897', '2615362', '2615358', '2614751', '2616482', '2614959', '2615324', '2719755'</t>
  </si>
  <si>
    <t>[0, 1, 3, 6, 7, 8, 9, 10, 11, 12, 13, 16, 17, 18, 19, 22, 26, 27, 29, 30, 34, 35, 46, 49, 51, 52, 264]</t>
  </si>
  <si>
    <t>Drugs</t>
  </si>
  <si>
    <t>Observations</t>
  </si>
  <si>
    <t>Measurements</t>
  </si>
  <si>
    <t>Conditions</t>
  </si>
  <si>
    <t>['195867', '4193704', '4244438', '439658', '4147829', '196523', '4042889', '4239938', '43530950', '197607', '601619', '140214', '436962', '436665', '435796', '141825', '4138617', '37311061', '4273307', '254761', '257011', '25297', '320128', '442077', '378253', '77670', '433736', '200219', '437663', '4223659', '440029', '434005', '436096', '194133', '45768910', '4188598', '440383', '4081648', '434169', '432545', '194696', '601619', '37018196', '257012', '435655', '134898', '705076']</t>
  </si>
  <si>
    <t>condition_concept_id</t>
  </si>
  <si>
    <t>condition_concept_name</t>
  </si>
  <si>
    <t>Fatigue</t>
  </si>
  <si>
    <t>Diarrhea</t>
  </si>
  <si>
    <t>Cough</t>
  </si>
  <si>
    <t>Viral disease</t>
  </si>
  <si>
    <t>Uncomplicated asthma</t>
  </si>
  <si>
    <t>Platelet count - finding</t>
  </si>
  <si>
    <t>Essential hypertension</t>
  </si>
  <si>
    <t>Pain of right knee joint</t>
  </si>
  <si>
    <t>Morbid obesity</t>
  </si>
  <si>
    <t>Insomnia</t>
  </si>
  <si>
    <t>Acute pharyngitis</t>
  </si>
  <si>
    <t>Abdominal pain</t>
  </si>
  <si>
    <t>Obesity</t>
  </si>
  <si>
    <t>Hypothyroidism</t>
  </si>
  <si>
    <t>Post-acute COVID-19</t>
  </si>
  <si>
    <t>Depressive disorder</t>
  </si>
  <si>
    <t>COVID-19</t>
  </si>
  <si>
    <t>Prediabetes</t>
  </si>
  <si>
    <t>Dysmenorrhea</t>
  </si>
  <si>
    <t>Headache</t>
  </si>
  <si>
    <t>Chest pain</t>
  </si>
  <si>
    <t>Generalized anxiety disorder</t>
  </si>
  <si>
    <t>Psychophysiologic insomnia</t>
  </si>
  <si>
    <t>Anxiety disorder</t>
  </si>
  <si>
    <t>Type 2 diabetes mellitus without complication</t>
  </si>
  <si>
    <t>Finding related to pregnancy</t>
  </si>
  <si>
    <t>Noninflammatory disorder of the vagina</t>
  </si>
  <si>
    <t>Fever</t>
  </si>
  <si>
    <t>High risk pregnancy</t>
  </si>
  <si>
    <t>Low back pain</t>
  </si>
  <si>
    <t>Complication occurring during pregnancy</t>
  </si>
  <si>
    <t>Acute upper respiratory infection</t>
  </si>
  <si>
    <t>Chronic pain</t>
  </si>
  <si>
    <t>Pain in pelvis</t>
  </si>
  <si>
    <t>Dehydration</t>
  </si>
  <si>
    <t>Chronic sinusitis</t>
  </si>
  <si>
    <t>Eruption</t>
  </si>
  <si>
    <t>Gestation period, 39 weeks</t>
  </si>
  <si>
    <t>Abnormal findings on diagnostic imaging of breast</t>
  </si>
  <si>
    <t>Bipolar disorder</t>
  </si>
  <si>
    <t>Simple goiter</t>
  </si>
  <si>
    <t>procedure_concept_id</t>
  </si>
  <si>
    <t>procedure_concept_name</t>
  </si>
  <si>
    <t>Electrocardiogram, routine ECG with at least 12 leads; interpretation and report only</t>
  </si>
  <si>
    <t>Radiologic examination, chest; 2 views</t>
  </si>
  <si>
    <t>Drug test(s), presumptive, any number of drug classes, any number of devices or procedures; by instrument chemistry analyzers (eg, utilizing immunoassay [eg, EIA, ELISA, EMIT, FPIA, IA, KIMS, RIA]), chromatography (eg, GC, HPLC), and mass spectrometry either with or without chromatography, (eg, DART, DESI, GC-MS, GC-MS/MS, LC-MS, LC-MS/MS, LDTD, MALDI, TOF) includes sample validation when performed, per date of service</t>
  </si>
  <si>
    <t>Specimen collection for Severe acute respiratory syndrome coronavirus 2 (SARS-CoV-2)</t>
  </si>
  <si>
    <t>Electrocardiogram, routine ECG with at least 12 leads; with interpretation and report</t>
  </si>
  <si>
    <t>Subsequent hospital inpatient or observation care, per day, for the evaluation and management of a patient, which requires a medically appropriate history and/or examination and moderate level of medical decision making. When using total time on the date of the encounter for code selection, 35 minutes must be met or exceeded.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</si>
</sst>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C7080"/>
      <name val="12px Source-Code-Pro"/>
    </font>
    <font>
      <sz val="11"/>
      <color theme="1"/>
      <name val="12px Source-Code-Pro"/>
    </font>
    <font>
      <sz val="11"/>
      <color rgb="FF5C7080"/>
      <name val="12Px Source-Code-Pro"/>
      <charset val="1"/>
    </font>
    <font>
      <sz val="11"/>
      <color theme="1"/>
      <name val="12Px Source-Code-Pro"/>
      <charset val="1"/>
    </font>
  </fonts>
  <fills count="5">
    <fill>
      <patternFill patternType="none"/>
    </fill>
    <fill>
      <patternFill patternType="gray125"/>
    </fill>
    <fill>
      <patternFill patternType="solid">
        <fgColor rgb="FFF5F8FA"/>
        <bgColor indexed="64"/>
      </patternFill>
    </fill>
    <fill>
      <patternFill patternType="solid">
        <fgColor rgb="FFDFEFF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3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quotePrefix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2" borderId="1" xfId="0" applyFont="1" applyFill="1" applyBorder="1"/>
    <xf numFmtId="0" fontId="4" fillId="3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A11" sqref="A11:B48"/>
    </sheetView>
  </sheetViews>
  <sheetFormatPr defaultRowHeight="14.45"/>
  <cols>
    <col min="1" max="1" width="18.7109375" bestFit="1" customWidth="1"/>
    <col min="2" max="2" width="17.85546875" customWidth="1"/>
    <col min="3" max="3" width="14" bestFit="1" customWidth="1"/>
    <col min="5" max="5" width="14" customWidth="1"/>
    <col min="7" max="7" width="15.855468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</row>
    <row r="2" spans="1:7">
      <c r="A2" t="s">
        <v>4</v>
      </c>
      <c r="B2" s="1">
        <v>18474969</v>
      </c>
      <c r="C2" s="1">
        <v>60476</v>
      </c>
      <c r="D2" t="s">
        <v>5</v>
      </c>
      <c r="E2">
        <v>31</v>
      </c>
    </row>
    <row r="3" spans="1:7">
      <c r="A3" t="s">
        <v>6</v>
      </c>
      <c r="B3" s="1">
        <v>18737558</v>
      </c>
      <c r="C3" s="1">
        <v>56445</v>
      </c>
      <c r="D3" t="s">
        <v>5</v>
      </c>
      <c r="E3">
        <v>27</v>
      </c>
    </row>
    <row r="4" spans="1:7">
      <c r="A4" t="s">
        <v>7</v>
      </c>
      <c r="B4" s="1">
        <v>17227841</v>
      </c>
      <c r="C4" s="1">
        <v>30507</v>
      </c>
      <c r="D4" s="1">
        <v>24916</v>
      </c>
      <c r="E4" t="s">
        <v>5</v>
      </c>
    </row>
    <row r="5" spans="1:7">
      <c r="A5" t="s">
        <v>8</v>
      </c>
      <c r="B5" s="1">
        <v>15867144</v>
      </c>
      <c r="C5" s="1">
        <v>1058615840</v>
      </c>
      <c r="D5" s="1">
        <v>33222</v>
      </c>
      <c r="E5" s="1">
        <v>31</v>
      </c>
      <c r="G5" t="s">
        <v>9</v>
      </c>
    </row>
    <row r="6" spans="1:7">
      <c r="A6" t="s">
        <v>10</v>
      </c>
      <c r="B6" s="1">
        <v>19637663</v>
      </c>
      <c r="C6" s="1">
        <v>11984</v>
      </c>
      <c r="D6" s="1">
        <v>6434</v>
      </c>
      <c r="E6" t="s">
        <v>5</v>
      </c>
    </row>
    <row r="7" spans="1:7">
      <c r="A7" t="s">
        <v>11</v>
      </c>
      <c r="B7" s="1">
        <v>20077255</v>
      </c>
      <c r="C7" s="1">
        <v>25667</v>
      </c>
      <c r="D7" t="s">
        <v>5</v>
      </c>
      <c r="E7" t="s">
        <v>5</v>
      </c>
    </row>
    <row r="8" spans="1:7">
      <c r="A8" t="s">
        <v>12</v>
      </c>
      <c r="B8" s="1">
        <v>5737015</v>
      </c>
      <c r="C8" s="1">
        <v>529714082</v>
      </c>
      <c r="D8" s="1">
        <v>3163</v>
      </c>
      <c r="E8" s="1">
        <v>27</v>
      </c>
    </row>
    <row r="9" spans="1:7">
      <c r="C9" s="1"/>
    </row>
    <row r="10" spans="1:7">
      <c r="C10" s="1"/>
    </row>
    <row r="11" spans="1:7">
      <c r="C11" s="1"/>
    </row>
    <row r="14" spans="1:7">
      <c r="B14">
        <v>0</v>
      </c>
      <c r="C14">
        <v>1</v>
      </c>
    </row>
    <row r="15" spans="1:7">
      <c r="A15" t="s">
        <v>13</v>
      </c>
      <c r="B15" t="s">
        <v>14</v>
      </c>
      <c r="C15" t="s">
        <v>15</v>
      </c>
      <c r="D15" t="s">
        <v>16</v>
      </c>
    </row>
    <row r="16" spans="1:7">
      <c r="B16" s="1">
        <f>B2-C16</f>
        <v>18363590</v>
      </c>
      <c r="C16" s="1">
        <v>111379</v>
      </c>
      <c r="D16" s="2">
        <f>C16/B16</f>
        <v>6.0652083824568074E-3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5DF0-8691-4F73-A7D4-34D14D106411}">
  <dimension ref="A1:B38"/>
  <sheetViews>
    <sheetView tabSelected="1" workbookViewId="0">
      <selection activeCell="B2" sqref="B2"/>
    </sheetView>
  </sheetViews>
  <sheetFormatPr defaultRowHeight="15"/>
  <sheetData>
    <row r="1" spans="1:2">
      <c r="A1" t="s">
        <v>17</v>
      </c>
      <c r="B1" t="s">
        <v>0</v>
      </c>
    </row>
    <row r="2" spans="1:2">
      <c r="A2">
        <v>36</v>
      </c>
      <c r="B2">
        <v>36512528</v>
      </c>
    </row>
    <row r="3" spans="1:2">
      <c r="A3">
        <v>35</v>
      </c>
      <c r="B3">
        <v>36567231</v>
      </c>
    </row>
    <row r="4" spans="1:2">
      <c r="A4">
        <v>34</v>
      </c>
      <c r="B4">
        <v>36265914</v>
      </c>
    </row>
    <row r="5" spans="1:2">
      <c r="A5">
        <v>33</v>
      </c>
      <c r="B5">
        <v>34993905</v>
      </c>
    </row>
    <row r="6" spans="1:2">
      <c r="A6">
        <v>32</v>
      </c>
      <c r="B6">
        <v>32918437</v>
      </c>
    </row>
    <row r="7" spans="1:2">
      <c r="A7">
        <v>31</v>
      </c>
      <c r="B7">
        <v>31092398</v>
      </c>
    </row>
    <row r="8" spans="1:2">
      <c r="A8">
        <v>30</v>
      </c>
      <c r="B8">
        <v>29016038</v>
      </c>
    </row>
    <row r="9" spans="1:2">
      <c r="A9">
        <v>29</v>
      </c>
      <c r="B9">
        <v>27265348</v>
      </c>
    </row>
    <row r="10" spans="1:2">
      <c r="A10">
        <v>28</v>
      </c>
      <c r="B10">
        <v>25361170</v>
      </c>
    </row>
    <row r="11" spans="1:2">
      <c r="A11">
        <v>27</v>
      </c>
      <c r="B11">
        <v>24182425</v>
      </c>
    </row>
    <row r="12" spans="1:2">
      <c r="A12">
        <v>26</v>
      </c>
      <c r="B12">
        <v>22939784</v>
      </c>
    </row>
    <row r="13" spans="1:2">
      <c r="A13">
        <v>25</v>
      </c>
      <c r="B13">
        <v>21734565</v>
      </c>
    </row>
    <row r="14" spans="1:2">
      <c r="A14">
        <v>24</v>
      </c>
      <c r="B14">
        <v>20678326</v>
      </c>
    </row>
    <row r="15" spans="1:2">
      <c r="A15">
        <v>23</v>
      </c>
      <c r="B15">
        <v>19876739</v>
      </c>
    </row>
    <row r="16" spans="1:2">
      <c r="A16">
        <v>22</v>
      </c>
      <c r="B16">
        <v>18540512</v>
      </c>
    </row>
    <row r="17" spans="1:2">
      <c r="A17">
        <v>21</v>
      </c>
      <c r="B17">
        <v>17206073</v>
      </c>
    </row>
    <row r="18" spans="1:2">
      <c r="A18">
        <v>20</v>
      </c>
      <c r="B18">
        <v>16125451</v>
      </c>
    </row>
    <row r="19" spans="1:2">
      <c r="A19">
        <v>19</v>
      </c>
      <c r="B19">
        <v>15467351</v>
      </c>
    </row>
    <row r="20" spans="1:2">
      <c r="A20">
        <v>18</v>
      </c>
      <c r="B20">
        <v>14497437</v>
      </c>
    </row>
    <row r="21" spans="1:2">
      <c r="A21">
        <v>17</v>
      </c>
      <c r="B21">
        <v>13721795</v>
      </c>
    </row>
    <row r="22" spans="1:2">
      <c r="A22">
        <v>16</v>
      </c>
      <c r="B22">
        <v>12856077</v>
      </c>
    </row>
    <row r="23" spans="1:2">
      <c r="A23">
        <v>15</v>
      </c>
      <c r="B23">
        <v>11694373</v>
      </c>
    </row>
    <row r="24" spans="1:2">
      <c r="A24">
        <v>14</v>
      </c>
      <c r="B24">
        <v>11032575</v>
      </c>
    </row>
    <row r="25" spans="1:2">
      <c r="A25">
        <v>13</v>
      </c>
      <c r="B25">
        <v>10698745</v>
      </c>
    </row>
    <row r="26" spans="1:2">
      <c r="A26">
        <v>12</v>
      </c>
      <c r="B26">
        <v>10663260</v>
      </c>
    </row>
    <row r="27" spans="1:2">
      <c r="A27">
        <v>11</v>
      </c>
      <c r="B27">
        <v>10645185</v>
      </c>
    </row>
    <row r="28" spans="1:2">
      <c r="A28">
        <v>10</v>
      </c>
      <c r="B28">
        <v>11093430</v>
      </c>
    </row>
    <row r="29" spans="1:2">
      <c r="A29">
        <v>9</v>
      </c>
      <c r="B29">
        <v>11791051</v>
      </c>
    </row>
    <row r="30" spans="1:2">
      <c r="A30">
        <v>8</v>
      </c>
      <c r="B30">
        <v>13038877</v>
      </c>
    </row>
    <row r="31" spans="1:2">
      <c r="A31">
        <v>7</v>
      </c>
      <c r="B31">
        <v>14725192</v>
      </c>
    </row>
    <row r="32" spans="1:2">
      <c r="A32">
        <v>6</v>
      </c>
      <c r="B32">
        <v>17133692</v>
      </c>
    </row>
    <row r="33" spans="1:2">
      <c r="A33">
        <v>5</v>
      </c>
      <c r="B33">
        <v>19846194</v>
      </c>
    </row>
    <row r="34" spans="1:2">
      <c r="A34">
        <v>4</v>
      </c>
      <c r="B34">
        <v>20602593</v>
      </c>
    </row>
    <row r="35" spans="1:2">
      <c r="A35">
        <v>3</v>
      </c>
      <c r="B35">
        <v>18083676</v>
      </c>
    </row>
    <row r="36" spans="1:2">
      <c r="A36">
        <v>2</v>
      </c>
      <c r="B36">
        <v>13461381</v>
      </c>
    </row>
    <row r="37" spans="1:2">
      <c r="A37">
        <v>1</v>
      </c>
      <c r="B37">
        <v>6134150</v>
      </c>
    </row>
    <row r="38" spans="1:2">
      <c r="A38">
        <v>0</v>
      </c>
      <c r="B38">
        <v>783888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925E-06E7-4E06-BCB0-3F00F724BEF5}">
  <dimension ref="A1:C14"/>
  <sheetViews>
    <sheetView workbookViewId="0">
      <selection activeCell="A14" sqref="A14"/>
    </sheetView>
  </sheetViews>
  <sheetFormatPr defaultRowHeight="14.45"/>
  <cols>
    <col min="1" max="1" width="20.5703125" customWidth="1"/>
    <col min="2" max="2" width="13.42578125" customWidth="1"/>
    <col min="3" max="3" width="11.42578125" customWidth="1"/>
  </cols>
  <sheetData>
    <row r="1" spans="1:3">
      <c r="B1" t="s">
        <v>18</v>
      </c>
      <c r="C1" t="s">
        <v>19</v>
      </c>
    </row>
    <row r="2" spans="1:3">
      <c r="A2" t="s">
        <v>20</v>
      </c>
      <c r="B2">
        <v>127795</v>
      </c>
      <c r="C2">
        <v>36730</v>
      </c>
    </row>
    <row r="3" spans="1:3">
      <c r="A3" t="s">
        <v>21</v>
      </c>
      <c r="B3">
        <v>26</v>
      </c>
      <c r="C3">
        <v>18</v>
      </c>
    </row>
    <row r="4" spans="1:3">
      <c r="A4" t="s">
        <v>22</v>
      </c>
      <c r="B4">
        <v>12695</v>
      </c>
      <c r="C4">
        <v>3566</v>
      </c>
    </row>
    <row r="5" spans="1:3">
      <c r="A5" t="s">
        <v>21</v>
      </c>
      <c r="B5">
        <v>26</v>
      </c>
      <c r="C5">
        <v>18</v>
      </c>
    </row>
    <row r="6" spans="1:3">
      <c r="A6" t="s">
        <v>23</v>
      </c>
      <c r="B6">
        <v>102256</v>
      </c>
      <c r="C6">
        <v>29398</v>
      </c>
    </row>
    <row r="7" spans="1:3">
      <c r="A7" t="s">
        <v>24</v>
      </c>
      <c r="B7">
        <v>25565</v>
      </c>
      <c r="C7">
        <v>7350</v>
      </c>
    </row>
    <row r="8" spans="1:3">
      <c r="A8" t="s">
        <v>25</v>
      </c>
      <c r="B8" t="s">
        <v>26</v>
      </c>
      <c r="C8" t="s">
        <v>27</v>
      </c>
    </row>
    <row r="9" spans="1:3">
      <c r="A9" t="s">
        <v>28</v>
      </c>
      <c r="B9">
        <v>0.65422751503888099</v>
      </c>
      <c r="C9">
        <v>0.54882118158656601</v>
      </c>
    </row>
    <row r="10" spans="1:3">
      <c r="A10" t="s">
        <v>29</v>
      </c>
      <c r="B10">
        <v>0.999425453310407</v>
      </c>
      <c r="C10">
        <v>0.99848525048454895</v>
      </c>
    </row>
    <row r="11" spans="1:3">
      <c r="A11" t="s">
        <v>30</v>
      </c>
      <c r="B11">
        <v>0.10330530021513699</v>
      </c>
      <c r="C11">
        <v>0.42</v>
      </c>
    </row>
    <row r="12" spans="1:3">
      <c r="A12" t="s">
        <v>31</v>
      </c>
      <c r="B12">
        <v>0.18699802949048699</v>
      </c>
      <c r="C12">
        <v>0.59114937723674299</v>
      </c>
    </row>
    <row r="13" spans="1:3">
      <c r="A13" t="s">
        <v>32</v>
      </c>
      <c r="B13">
        <v>0.451584507042253</v>
      </c>
      <c r="C13">
        <v>0.335046283691805</v>
      </c>
    </row>
    <row r="14" spans="1:3" ht="43.15">
      <c r="A14" s="3" t="s">
        <v>33</v>
      </c>
      <c r="B14" s="3" t="s">
        <v>34</v>
      </c>
      <c r="C14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D4E5-4B93-43F9-AFDF-C61665C1B210}">
  <dimension ref="A1:R175"/>
  <sheetViews>
    <sheetView zoomScale="52" workbookViewId="0">
      <selection activeCell="T4" sqref="T4"/>
    </sheetView>
  </sheetViews>
  <sheetFormatPr defaultRowHeight="14.45"/>
  <cols>
    <col min="1" max="1" width="16.28515625" customWidth="1"/>
    <col min="2" max="2" width="17.7109375" bestFit="1" customWidth="1"/>
    <col min="3" max="4" width="99.42578125" customWidth="1"/>
    <col min="5" max="5" width="17.7109375" customWidth="1"/>
    <col min="13" max="13" width="15.42578125" bestFit="1" customWidth="1"/>
    <col min="14" max="14" width="17.7109375" customWidth="1"/>
    <col min="15" max="15" width="16.28515625" bestFit="1" customWidth="1"/>
    <col min="16" max="16" width="17.7109375" bestFit="1" customWidth="1"/>
    <col min="17" max="17" width="10.42578125" bestFit="1" customWidth="1"/>
    <col min="18" max="18" width="17.7109375" bestFit="1" customWidth="1"/>
  </cols>
  <sheetData>
    <row r="1" spans="1:18">
      <c r="A1" t="s">
        <v>36</v>
      </c>
      <c r="B1" t="s">
        <v>37</v>
      </c>
      <c r="C1" t="s">
        <v>38</v>
      </c>
      <c r="D1" t="s">
        <v>39</v>
      </c>
      <c r="M1" s="5" t="s">
        <v>40</v>
      </c>
      <c r="N1" s="6" t="s">
        <v>41</v>
      </c>
      <c r="O1" s="5" t="s">
        <v>42</v>
      </c>
      <c r="P1" s="6" t="s">
        <v>41</v>
      </c>
      <c r="Q1" s="5" t="s">
        <v>43</v>
      </c>
      <c r="R1" s="6" t="s">
        <v>41</v>
      </c>
    </row>
    <row r="2" spans="1:18" ht="43.15">
      <c r="A2" t="s">
        <v>44</v>
      </c>
      <c r="B2">
        <v>27</v>
      </c>
      <c r="C2" s="3" t="s">
        <v>45</v>
      </c>
      <c r="D2" t="s">
        <v>46</v>
      </c>
      <c r="M2" s="4">
        <v>12</v>
      </c>
      <c r="N2" s="4">
        <v>4.8079534180236999E-2</v>
      </c>
      <c r="O2" s="4">
        <v>0</v>
      </c>
      <c r="P2" s="4">
        <v>1.52889129316065E-2</v>
      </c>
      <c r="Q2" s="4">
        <v>440</v>
      </c>
      <c r="R2" s="4">
        <v>5.5445290895723997E-4</v>
      </c>
    </row>
    <row r="3" spans="1:18" ht="43.15">
      <c r="A3" t="s">
        <v>47</v>
      </c>
      <c r="B3">
        <v>31</v>
      </c>
      <c r="C3" s="3" t="s">
        <v>48</v>
      </c>
      <c r="D3" t="s">
        <v>49</v>
      </c>
      <c r="M3" s="4">
        <v>6</v>
      </c>
      <c r="N3" s="4">
        <v>3.9747160188116401E-2</v>
      </c>
      <c r="O3" s="4">
        <v>1</v>
      </c>
      <c r="P3" s="4">
        <v>1.71790397357355E-2</v>
      </c>
      <c r="Q3" s="4">
        <v>458</v>
      </c>
      <c r="R3" s="4">
        <v>1.4166581972718899E-3</v>
      </c>
    </row>
    <row r="4" spans="1:18" ht="43.15">
      <c r="A4" t="s">
        <v>50</v>
      </c>
      <c r="B4">
        <v>31</v>
      </c>
      <c r="C4" s="3" t="s">
        <v>51</v>
      </c>
      <c r="D4" t="s">
        <v>52</v>
      </c>
      <c r="M4" s="4">
        <v>34</v>
      </c>
      <c r="N4" s="4">
        <v>3.8662581833364101E-2</v>
      </c>
      <c r="O4" s="4">
        <v>2</v>
      </c>
      <c r="P4" s="4">
        <v>1.5245927467264501E-2</v>
      </c>
      <c r="Q4" s="4">
        <v>485</v>
      </c>
      <c r="R4" s="4">
        <v>2.1183584630580202E-3</v>
      </c>
    </row>
    <row r="5" spans="1:18" ht="43.15">
      <c r="A5" t="s">
        <v>53</v>
      </c>
      <c r="B5">
        <v>27</v>
      </c>
      <c r="C5" s="7" t="s">
        <v>54</v>
      </c>
      <c r="D5" t="s">
        <v>55</v>
      </c>
      <c r="M5" s="4">
        <v>5</v>
      </c>
      <c r="N5" s="4">
        <v>3.75333496065825E-2</v>
      </c>
      <c r="O5" s="4">
        <v>3</v>
      </c>
      <c r="P5" s="4">
        <v>7.68235321781458E-3</v>
      </c>
      <c r="Q5" s="4">
        <v>505</v>
      </c>
      <c r="R5" s="4">
        <v>1.8880888545766701E-3</v>
      </c>
    </row>
    <row r="6" spans="1:18">
      <c r="A6" t="s">
        <v>56</v>
      </c>
      <c r="C6" s="3"/>
      <c r="D6" s="3"/>
      <c r="M6" s="4">
        <v>49</v>
      </c>
      <c r="N6" s="4">
        <v>3.7188222184926699E-2</v>
      </c>
      <c r="O6" s="4">
        <v>6</v>
      </c>
      <c r="P6" s="4">
        <v>8.03323701086541E-2</v>
      </c>
      <c r="Q6" s="4">
        <v>529</v>
      </c>
      <c r="R6" s="4">
        <v>3.51505268625539E-3</v>
      </c>
    </row>
    <row r="7" spans="1:18">
      <c r="A7" t="s">
        <v>57</v>
      </c>
      <c r="C7" s="3"/>
      <c r="D7" s="3"/>
      <c r="M7" s="4">
        <v>43</v>
      </c>
      <c r="N7" s="4">
        <v>3.3212828428706702E-2</v>
      </c>
      <c r="O7" s="4">
        <v>9</v>
      </c>
      <c r="P7" s="4">
        <v>7.6645269504025297E-3</v>
      </c>
      <c r="Q7" s="4">
        <v>593</v>
      </c>
      <c r="R7" s="4">
        <v>1.7480950340249899E-3</v>
      </c>
    </row>
    <row r="8" spans="1:18">
      <c r="A8" t="s">
        <v>58</v>
      </c>
      <c r="C8" s="3"/>
      <c r="D8" s="3"/>
      <c r="M8" s="4">
        <v>26</v>
      </c>
      <c r="N8" s="4">
        <v>2.7975443843181999E-2</v>
      </c>
      <c r="O8" s="4">
        <v>12</v>
      </c>
      <c r="P8" s="4">
        <v>1.3839389249791299E-2</v>
      </c>
      <c r="Q8" s="4">
        <v>604</v>
      </c>
      <c r="R8" s="4">
        <v>8.4583252180995302E-4</v>
      </c>
    </row>
    <row r="9" spans="1:18">
      <c r="M9" s="4">
        <v>71</v>
      </c>
      <c r="N9" s="4">
        <v>2.7377698607355901E-2</v>
      </c>
      <c r="O9" s="4">
        <v>13</v>
      </c>
      <c r="P9" s="4">
        <v>7.9093607914203293E-3</v>
      </c>
      <c r="Q9" s="4">
        <v>693</v>
      </c>
      <c r="R9" s="4">
        <v>2.8834617948244601E-3</v>
      </c>
    </row>
    <row r="10" spans="1:18">
      <c r="M10" s="4">
        <v>41</v>
      </c>
      <c r="N10" s="4">
        <v>2.6841050505236899E-2</v>
      </c>
      <c r="O10" s="4">
        <v>14</v>
      </c>
      <c r="P10" s="4">
        <v>1.2264067847357001E-2</v>
      </c>
      <c r="Q10" s="4">
        <v>704</v>
      </c>
      <c r="R10" s="4">
        <v>4.5734258485565704E-3</v>
      </c>
    </row>
    <row r="11" spans="1:18">
      <c r="M11" s="4">
        <v>47</v>
      </c>
      <c r="N11" s="4">
        <v>2.6115110762483101E-2</v>
      </c>
      <c r="O11" s="4">
        <v>15</v>
      </c>
      <c r="P11" s="4">
        <v>1.8638345397110199E-2</v>
      </c>
      <c r="Q11" s="4">
        <v>738</v>
      </c>
      <c r="R11" s="4">
        <v>5.7674734877826801E-3</v>
      </c>
    </row>
    <row r="12" spans="1:18">
      <c r="C12" s="3"/>
      <c r="M12" s="4">
        <v>18</v>
      </c>
      <c r="N12" s="4">
        <v>2.3211206937035701E-2</v>
      </c>
      <c r="O12" s="4">
        <v>18</v>
      </c>
      <c r="P12" s="4">
        <v>1.21586870053012E-2</v>
      </c>
      <c r="Q12" s="4">
        <v>763</v>
      </c>
      <c r="R12" s="4">
        <v>2.5019649674375101E-3</v>
      </c>
    </row>
    <row r="13" spans="1:18" ht="57.6">
      <c r="A13" t="s">
        <v>59</v>
      </c>
      <c r="B13">
        <v>58</v>
      </c>
      <c r="C13" s="3" t="s">
        <v>60</v>
      </c>
      <c r="M13" s="4">
        <v>185</v>
      </c>
      <c r="N13" s="4">
        <v>2.0075538758468299E-2</v>
      </c>
      <c r="O13" s="4">
        <v>19</v>
      </c>
      <c r="P13" s="4">
        <v>2.77011166159792E-2</v>
      </c>
      <c r="Q13" s="4">
        <v>770</v>
      </c>
      <c r="R13" s="4">
        <v>9.0932218176455399E-4</v>
      </c>
    </row>
    <row r="14" spans="1:18">
      <c r="M14" s="4">
        <v>17</v>
      </c>
      <c r="N14" s="4">
        <v>2.0039136103572702E-2</v>
      </c>
      <c r="O14" s="4">
        <v>24</v>
      </c>
      <c r="P14" s="4">
        <v>3.0244875869184498E-3</v>
      </c>
      <c r="Q14" s="4">
        <v>800</v>
      </c>
      <c r="R14" s="4">
        <v>6.3019460228282498E-3</v>
      </c>
    </row>
    <row r="15" spans="1:18">
      <c r="M15" s="4">
        <v>200</v>
      </c>
      <c r="N15" s="4">
        <v>1.9607843137254801E-2</v>
      </c>
      <c r="O15" s="4">
        <v>1620</v>
      </c>
      <c r="P15" s="4">
        <v>2.6161411584065199E-3</v>
      </c>
      <c r="Q15" s="4">
        <v>823</v>
      </c>
      <c r="R15" s="4">
        <v>5.0138189733435904E-3</v>
      </c>
    </row>
    <row r="16" spans="1:18">
      <c r="M16" s="4">
        <v>74</v>
      </c>
      <c r="N16" s="4">
        <v>1.9497589187440701E-2</v>
      </c>
      <c r="O16" s="4">
        <v>1630</v>
      </c>
      <c r="P16" s="4">
        <v>2.8814596269681001E-3</v>
      </c>
      <c r="Q16" s="4">
        <v>1059</v>
      </c>
      <c r="R16" s="4">
        <v>3.2984039550177902E-3</v>
      </c>
    </row>
    <row r="17" spans="13:18">
      <c r="M17" s="4">
        <v>48</v>
      </c>
      <c r="N17" s="4">
        <v>1.6605366817323001E-2</v>
      </c>
      <c r="O17" s="4">
        <v>1969</v>
      </c>
      <c r="P17" s="4">
        <v>2.0389553893071198E-3</v>
      </c>
      <c r="Q17" s="4">
        <v>1073</v>
      </c>
      <c r="R17" s="4">
        <v>3.40330288259778E-3</v>
      </c>
    </row>
    <row r="18" spans="13:18">
      <c r="M18" s="4">
        <v>40</v>
      </c>
      <c r="N18" s="4">
        <v>1.61903945058849E-2</v>
      </c>
      <c r="O18" s="4">
        <v>2048</v>
      </c>
      <c r="P18" s="4">
        <v>5.02788195854961E-3</v>
      </c>
      <c r="Q18" s="4">
        <v>1081</v>
      </c>
      <c r="R18" s="4">
        <v>2.7362438914100201E-4</v>
      </c>
    </row>
    <row r="19" spans="13:18">
      <c r="M19" s="4">
        <v>53</v>
      </c>
      <c r="N19" s="4">
        <v>1.5132082553887601E-2</v>
      </c>
      <c r="O19" s="4">
        <v>2182</v>
      </c>
      <c r="P19" s="4">
        <v>2.7237956742875201E-3</v>
      </c>
      <c r="Q19" s="4">
        <v>1106</v>
      </c>
      <c r="R19" s="4">
        <v>2.5323098038100701E-3</v>
      </c>
    </row>
    <row r="20" spans="13:18">
      <c r="M20" s="4">
        <v>38</v>
      </c>
      <c r="N20" s="4">
        <v>1.39789032624446E-2</v>
      </c>
      <c r="O20" s="4">
        <v>2239</v>
      </c>
      <c r="P20" s="4">
        <v>2.1326130568800898E-3</v>
      </c>
      <c r="Q20" s="4">
        <v>1140</v>
      </c>
      <c r="R20" s="4">
        <v>3.7686535825218301E-3</v>
      </c>
    </row>
    <row r="21" spans="13:18">
      <c r="M21" s="4">
        <v>4</v>
      </c>
      <c r="N21" s="4">
        <v>1.33732367610933E-2</v>
      </c>
      <c r="O21" s="4">
        <v>2424</v>
      </c>
      <c r="P21" s="4">
        <v>7.0554634686914597E-4</v>
      </c>
      <c r="Q21" s="4">
        <v>1153</v>
      </c>
      <c r="R21" s="4">
        <v>4.2216340755530301E-4</v>
      </c>
    </row>
    <row r="22" spans="13:18">
      <c r="M22" s="4">
        <v>97</v>
      </c>
      <c r="N22" s="4">
        <v>1.2922136262884401E-2</v>
      </c>
      <c r="O22" s="4">
        <v>2611</v>
      </c>
      <c r="P22" s="4">
        <v>1.26288323548646E-3</v>
      </c>
      <c r="Q22" s="4">
        <v>1222</v>
      </c>
      <c r="R22" s="4">
        <v>5.2199672894051705E-4</v>
      </c>
    </row>
    <row r="23" spans="13:18">
      <c r="M23" s="4">
        <v>28</v>
      </c>
      <c r="N23" s="4">
        <v>1.28725411742323E-2</v>
      </c>
      <c r="O23" s="4">
        <v>2778</v>
      </c>
      <c r="P23" s="4">
        <v>2.5477223856564201E-3</v>
      </c>
      <c r="Q23" s="4">
        <v>1351</v>
      </c>
      <c r="R23" s="4">
        <v>3.43081245946705E-3</v>
      </c>
    </row>
    <row r="24" spans="13:18">
      <c r="M24" s="4">
        <v>0</v>
      </c>
      <c r="N24" s="4">
        <v>1.2672728887281401E-2</v>
      </c>
      <c r="O24" s="4">
        <v>2868</v>
      </c>
      <c r="P24" s="4">
        <v>5.01713709015599E-3</v>
      </c>
      <c r="Q24" s="4">
        <v>2270</v>
      </c>
      <c r="R24" s="4">
        <v>8.3620970871910501E-3</v>
      </c>
    </row>
    <row r="25" spans="13:18">
      <c r="M25" s="4">
        <v>25</v>
      </c>
      <c r="N25" s="4">
        <v>1.10825921317236E-2</v>
      </c>
      <c r="O25" s="4">
        <v>3231</v>
      </c>
      <c r="P25" s="4">
        <v>1.37633639362104E-3</v>
      </c>
      <c r="Q25" s="4">
        <v>2931</v>
      </c>
      <c r="R25" s="4">
        <v>6.0340242928213304E-3</v>
      </c>
    </row>
    <row r="26" spans="13:18">
      <c r="M26" s="4">
        <v>35</v>
      </c>
      <c r="N26" s="4">
        <v>1.04964301780941E-2</v>
      </c>
      <c r="O26" s="4">
        <v>3277</v>
      </c>
      <c r="P26" s="4">
        <v>7.5668182080969803E-4</v>
      </c>
      <c r="Q26" s="4">
        <v>4681</v>
      </c>
      <c r="R26" s="4">
        <v>9.8562378772351893E-3</v>
      </c>
    </row>
    <row r="27" spans="13:18">
      <c r="M27" s="4">
        <v>89</v>
      </c>
      <c r="N27" s="4">
        <v>1.0424730729212701E-2</v>
      </c>
      <c r="O27" s="4">
        <v>3515</v>
      </c>
      <c r="P27" s="4">
        <v>8.8368597430381497E-4</v>
      </c>
      <c r="Q27" s="4">
        <v>8743</v>
      </c>
      <c r="R27" s="4">
        <v>2.2176719451733099E-3</v>
      </c>
    </row>
    <row r="28" spans="13:18">
      <c r="M28" s="4">
        <v>94</v>
      </c>
      <c r="N28" s="4">
        <v>9.8132093558946001E-3</v>
      </c>
      <c r="O28" s="4">
        <v>768</v>
      </c>
      <c r="P28" s="4">
        <v>6.3827296274276803E-3</v>
      </c>
      <c r="Q28" s="4">
        <v>1</v>
      </c>
      <c r="R28" s="4">
        <v>4.6163894431207102E-2</v>
      </c>
    </row>
    <row r="29" spans="13:18">
      <c r="M29" s="4">
        <v>103</v>
      </c>
      <c r="N29" s="4">
        <v>9.4216627603691296E-3</v>
      </c>
      <c r="O29" s="4">
        <v>794</v>
      </c>
      <c r="P29" s="4">
        <v>5.4907977138905304E-3</v>
      </c>
      <c r="Q29" s="4">
        <v>2</v>
      </c>
      <c r="R29" s="4">
        <v>2.1159602382099699E-2</v>
      </c>
    </row>
    <row r="30" spans="13:18">
      <c r="M30" s="4">
        <v>14</v>
      </c>
      <c r="N30" s="4">
        <v>9.3217196252643603E-3</v>
      </c>
      <c r="O30" s="4">
        <v>798</v>
      </c>
      <c r="P30" s="4">
        <v>1.2737870795220599E-3</v>
      </c>
      <c r="Q30" s="4">
        <v>4</v>
      </c>
      <c r="R30" s="4">
        <v>9.4556438536804108E-3</v>
      </c>
    </row>
    <row r="31" spans="13:18">
      <c r="M31" s="4">
        <v>62</v>
      </c>
      <c r="N31" s="4">
        <v>9.1994522818024706E-3</v>
      </c>
      <c r="O31" s="4">
        <v>808</v>
      </c>
      <c r="P31" s="4">
        <v>4.0838461188162003E-3</v>
      </c>
      <c r="Q31" s="4">
        <v>6</v>
      </c>
      <c r="R31" s="4">
        <v>9.3547523432971694E-3</v>
      </c>
    </row>
    <row r="32" spans="13:18">
      <c r="M32" s="4">
        <v>3</v>
      </c>
      <c r="N32" s="4">
        <v>9.0496691139426901E-3</v>
      </c>
      <c r="O32" s="4">
        <v>867</v>
      </c>
      <c r="P32" s="4">
        <v>2.8823835182149298E-3</v>
      </c>
      <c r="Q32" s="4">
        <v>7</v>
      </c>
      <c r="R32" s="4">
        <v>1.74388201827291E-2</v>
      </c>
    </row>
    <row r="33" spans="13:18">
      <c r="M33" s="4">
        <v>110</v>
      </c>
      <c r="N33" s="4">
        <v>8.9159381073266805E-3</v>
      </c>
      <c r="O33" s="4">
        <v>925</v>
      </c>
      <c r="P33" s="4">
        <v>4.0396261124203301E-4</v>
      </c>
      <c r="Q33" s="4">
        <v>9</v>
      </c>
      <c r="R33" s="4">
        <v>1.33656890145879E-2</v>
      </c>
    </row>
    <row r="34" spans="13:18">
      <c r="M34" s="4">
        <v>29</v>
      </c>
      <c r="N34" s="4">
        <v>8.7919618498376803E-3</v>
      </c>
      <c r="O34" s="4">
        <v>937</v>
      </c>
      <c r="P34" s="4">
        <v>1.6383564712623101E-3</v>
      </c>
      <c r="Q34" s="4">
        <v>12</v>
      </c>
      <c r="R34" s="4">
        <v>2.5237116934880399E-2</v>
      </c>
    </row>
    <row r="35" spans="13:18">
      <c r="M35" s="4">
        <v>68</v>
      </c>
      <c r="N35" s="4">
        <v>8.3485607129308598E-3</v>
      </c>
      <c r="O35" s="4">
        <v>959</v>
      </c>
      <c r="P35" s="4">
        <v>5.5172433604943399E-3</v>
      </c>
      <c r="Q35" s="4">
        <v>14</v>
      </c>
      <c r="R35" s="4">
        <v>8.3427147530449001E-3</v>
      </c>
    </row>
    <row r="36" spans="13:18">
      <c r="M36" s="4">
        <v>295</v>
      </c>
      <c r="N36" s="4">
        <v>7.9405120272853097E-3</v>
      </c>
      <c r="O36" s="4">
        <v>980</v>
      </c>
      <c r="P36" s="4">
        <v>2.40240466342285E-3</v>
      </c>
      <c r="Q36" s="4">
        <v>15</v>
      </c>
      <c r="R36" s="4">
        <v>2.4456124623894002E-2</v>
      </c>
    </row>
    <row r="37" spans="13:18">
      <c r="M37" s="4">
        <v>1</v>
      </c>
      <c r="N37" s="4">
        <v>7.9098955355305801E-3</v>
      </c>
      <c r="O37" s="4">
        <v>986</v>
      </c>
      <c r="P37" s="4">
        <v>3.0253516231708898E-3</v>
      </c>
      <c r="Q37" s="4">
        <v>18</v>
      </c>
      <c r="R37" s="4">
        <v>2.4878417037782301E-2</v>
      </c>
    </row>
    <row r="38" spans="13:18">
      <c r="M38" s="4">
        <v>67</v>
      </c>
      <c r="N38" s="4">
        <v>7.7694497850441099E-3</v>
      </c>
      <c r="O38" s="4">
        <v>1027</v>
      </c>
      <c r="P38" s="4">
        <v>3.0170879598782202E-3</v>
      </c>
      <c r="Q38" s="4">
        <v>19</v>
      </c>
      <c r="R38" s="4">
        <v>1.3671115468740501E-2</v>
      </c>
    </row>
    <row r="39" spans="13:18">
      <c r="M39" s="4">
        <v>107</v>
      </c>
      <c r="N39" s="4">
        <v>7.6298029318096596E-3</v>
      </c>
      <c r="O39" s="4">
        <v>1062</v>
      </c>
      <c r="P39" s="4">
        <v>1.56459600506705E-3</v>
      </c>
      <c r="Q39" s="4">
        <v>22</v>
      </c>
      <c r="R39" s="4">
        <v>1.11610847665449E-2</v>
      </c>
    </row>
    <row r="40" spans="13:18">
      <c r="M40" s="4">
        <v>63</v>
      </c>
      <c r="N40" s="4">
        <v>7.4245689982095197E-3</v>
      </c>
      <c r="O40" s="4">
        <v>1079</v>
      </c>
      <c r="P40" s="4">
        <v>1.2111142059990599E-3</v>
      </c>
      <c r="Q40" s="4">
        <v>26</v>
      </c>
      <c r="R40" s="4">
        <v>4.4759568741786996E-3</v>
      </c>
    </row>
    <row r="41" spans="13:18">
      <c r="M41" s="4">
        <v>153</v>
      </c>
      <c r="N41" s="4">
        <v>7.0775465083012202E-3</v>
      </c>
      <c r="O41" s="4">
        <v>1131</v>
      </c>
      <c r="P41" s="4">
        <v>7.6690012329105103E-4</v>
      </c>
      <c r="Q41" s="4">
        <v>27</v>
      </c>
      <c r="R41" s="4">
        <v>2.11462420501503E-2</v>
      </c>
    </row>
    <row r="42" spans="13:18">
      <c r="M42" s="4">
        <v>36</v>
      </c>
      <c r="N42" s="4">
        <v>7.0606510053334501E-3</v>
      </c>
      <c r="O42" s="4">
        <v>1153</v>
      </c>
      <c r="P42" s="4">
        <v>1.8676304427482501E-3</v>
      </c>
      <c r="Q42" s="4">
        <v>28</v>
      </c>
      <c r="R42" s="4">
        <v>4.9410862833289904E-3</v>
      </c>
    </row>
    <row r="43" spans="13:18">
      <c r="M43" s="4">
        <v>73</v>
      </c>
      <c r="N43" s="4">
        <v>7.0278670593549803E-3</v>
      </c>
      <c r="O43" s="4">
        <v>1199</v>
      </c>
      <c r="P43" s="4">
        <v>1.5732795052641601E-3</v>
      </c>
      <c r="Q43" s="4">
        <v>30</v>
      </c>
      <c r="R43" s="4">
        <v>1.68663542235904E-2</v>
      </c>
    </row>
    <row r="44" spans="13:18">
      <c r="M44" s="4">
        <v>42</v>
      </c>
      <c r="N44" s="4">
        <v>7.0194046418364598E-3</v>
      </c>
      <c r="O44" s="4">
        <v>1221</v>
      </c>
      <c r="P44" s="4">
        <v>2.9138674103167399E-3</v>
      </c>
      <c r="Q44" s="4">
        <v>31</v>
      </c>
      <c r="R44" s="4">
        <v>1.54541887387458E-2</v>
      </c>
    </row>
    <row r="45" spans="13:18">
      <c r="M45" s="4">
        <v>32</v>
      </c>
      <c r="N45" s="4">
        <v>6.3815578335931602E-3</v>
      </c>
      <c r="O45" s="4">
        <v>1225</v>
      </c>
      <c r="P45" s="4">
        <v>1.85427637875022E-3</v>
      </c>
      <c r="Q45" s="4">
        <v>35</v>
      </c>
      <c r="R45" s="4">
        <v>2.58869764497511E-2</v>
      </c>
    </row>
    <row r="46" spans="13:18">
      <c r="M46" s="4">
        <v>86</v>
      </c>
      <c r="N46" s="4">
        <v>6.3433741124742102E-3</v>
      </c>
      <c r="O46" s="4">
        <v>1280</v>
      </c>
      <c r="P46" s="4">
        <v>5.1076997949572201E-3</v>
      </c>
      <c r="Q46" s="4">
        <v>36</v>
      </c>
      <c r="R46" s="4">
        <v>6.9147095198540502E-3</v>
      </c>
    </row>
    <row r="47" spans="13:18">
      <c r="M47" s="4">
        <v>109</v>
      </c>
      <c r="N47" s="4">
        <v>6.2092661367545996E-3</v>
      </c>
      <c r="O47" s="4">
        <v>1296</v>
      </c>
      <c r="P47" s="4">
        <v>8.7075449838340297E-4</v>
      </c>
      <c r="Q47" s="4">
        <v>37</v>
      </c>
      <c r="R47" s="4">
        <v>1.5702010473293799E-2</v>
      </c>
    </row>
    <row r="48" spans="13:18">
      <c r="M48" s="4">
        <v>13</v>
      </c>
      <c r="N48" s="4">
        <v>6.1796870864237298E-3</v>
      </c>
      <c r="O48" s="4">
        <v>1327</v>
      </c>
      <c r="P48" s="4">
        <v>8.0077676159023697E-3</v>
      </c>
      <c r="Q48" s="4">
        <v>209</v>
      </c>
      <c r="R48" s="4">
        <v>5.1144322522176204E-3</v>
      </c>
    </row>
    <row r="49" spans="13:18">
      <c r="M49" s="4">
        <v>603</v>
      </c>
      <c r="N49" s="4">
        <v>6.1669052097488002E-3</v>
      </c>
      <c r="O49" s="4">
        <v>1332</v>
      </c>
      <c r="P49" s="4">
        <v>7.4304695985243595E-4</v>
      </c>
      <c r="Q49" s="4">
        <v>210</v>
      </c>
      <c r="R49" s="4">
        <v>1.0899813207381601E-3</v>
      </c>
    </row>
    <row r="50" spans="13:18">
      <c r="M50" s="4">
        <v>100</v>
      </c>
      <c r="N50" s="4">
        <v>5.9907637066568403E-3</v>
      </c>
      <c r="O50" s="4">
        <v>1354</v>
      </c>
      <c r="P50" s="4">
        <v>5.8394505614677E-3</v>
      </c>
      <c r="Q50" s="4">
        <v>211</v>
      </c>
      <c r="R50" s="4">
        <v>2.4726587256655502E-3</v>
      </c>
    </row>
    <row r="51" spans="13:18">
      <c r="M51" s="4">
        <v>78</v>
      </c>
      <c r="N51" s="4">
        <v>5.9455113557569401E-3</v>
      </c>
      <c r="O51" s="4">
        <v>1388</v>
      </c>
      <c r="P51" s="4">
        <v>1.3622675162533199E-3</v>
      </c>
      <c r="Q51" s="4">
        <v>219</v>
      </c>
      <c r="R51" s="4">
        <v>2.5289860606075602E-3</v>
      </c>
    </row>
    <row r="52" spans="13:18">
      <c r="M52" s="4">
        <v>45</v>
      </c>
      <c r="N52" s="4">
        <v>5.0548456840326401E-3</v>
      </c>
      <c r="O52" s="4">
        <v>1450</v>
      </c>
      <c r="P52" s="4">
        <v>1.07050243717898E-3</v>
      </c>
      <c r="Q52" s="4">
        <v>224</v>
      </c>
      <c r="R52" s="4">
        <v>7.5141864462388802E-4</v>
      </c>
    </row>
    <row r="53" spans="13:18">
      <c r="M53" s="4">
        <v>70</v>
      </c>
      <c r="N53" s="4">
        <v>4.9518746495431799E-3</v>
      </c>
      <c r="O53" s="4">
        <v>1489</v>
      </c>
      <c r="P53" s="4">
        <v>1.22797649545864E-3</v>
      </c>
      <c r="Q53" s="4">
        <v>226</v>
      </c>
      <c r="R53" s="4">
        <v>1.5199262201075899E-3</v>
      </c>
    </row>
    <row r="54" spans="13:18">
      <c r="M54" s="4">
        <v>90</v>
      </c>
      <c r="N54" s="4">
        <v>4.91247501788648E-3</v>
      </c>
      <c r="O54" s="4">
        <v>234</v>
      </c>
      <c r="P54" s="4">
        <v>6.4393867293812898E-3</v>
      </c>
      <c r="Q54" s="4">
        <v>230</v>
      </c>
      <c r="R54" s="4">
        <v>2.17397777846896E-3</v>
      </c>
    </row>
    <row r="55" spans="13:18">
      <c r="M55" s="4">
        <v>260</v>
      </c>
      <c r="N55" s="4">
        <v>4.88912209908768E-3</v>
      </c>
      <c r="O55" s="4">
        <v>237</v>
      </c>
      <c r="P55" s="4">
        <v>5.6281388625155099E-3</v>
      </c>
      <c r="Q55" s="4">
        <v>231</v>
      </c>
      <c r="R55" s="4">
        <v>3.9604387042799704E-3</v>
      </c>
    </row>
    <row r="56" spans="13:18">
      <c r="M56" s="4">
        <v>51</v>
      </c>
      <c r="N56" s="4">
        <v>4.7109006189732698E-3</v>
      </c>
      <c r="O56" s="4">
        <v>242</v>
      </c>
      <c r="P56" s="4">
        <v>1.4810721581987999E-3</v>
      </c>
      <c r="Q56" s="4">
        <v>245</v>
      </c>
      <c r="R56" s="4">
        <v>1.1391298434059601E-3</v>
      </c>
    </row>
    <row r="57" spans="13:18">
      <c r="M57" s="4">
        <v>3821</v>
      </c>
      <c r="N57" s="4">
        <v>4.6998693835521204E-3</v>
      </c>
      <c r="O57" s="4">
        <v>246</v>
      </c>
      <c r="P57" s="4">
        <v>4.2497496899012296E-3</v>
      </c>
      <c r="Q57" s="4">
        <v>257</v>
      </c>
      <c r="R57" s="4">
        <v>2.0789384013020101E-3</v>
      </c>
    </row>
    <row r="58" spans="13:18">
      <c r="M58" s="4">
        <v>135</v>
      </c>
      <c r="N58" s="4">
        <v>4.6560868331728799E-3</v>
      </c>
      <c r="O58" s="4">
        <v>250</v>
      </c>
      <c r="P58" s="4">
        <v>6.4146323011177999E-3</v>
      </c>
      <c r="Q58" s="4">
        <v>265</v>
      </c>
      <c r="R58" s="4">
        <v>1.75752597805709E-3</v>
      </c>
    </row>
    <row r="59" spans="13:18">
      <c r="M59" s="4">
        <v>162</v>
      </c>
      <c r="N59" s="4">
        <v>4.6516981345304503E-3</v>
      </c>
      <c r="O59" s="4">
        <v>252</v>
      </c>
      <c r="P59" s="4">
        <v>4.2536431848098901E-3</v>
      </c>
      <c r="Q59" s="4">
        <v>267</v>
      </c>
      <c r="R59" s="4">
        <v>1.0954569575312701E-3</v>
      </c>
    </row>
    <row r="60" spans="13:18">
      <c r="M60" s="4">
        <v>267</v>
      </c>
      <c r="N60" s="4">
        <v>4.6283973370751597E-3</v>
      </c>
      <c r="O60" s="4">
        <v>254</v>
      </c>
      <c r="P60" s="4">
        <v>6.1213281839099E-3</v>
      </c>
      <c r="Q60" s="4">
        <v>271</v>
      </c>
      <c r="R60" s="4">
        <v>8.9107518141757201E-4</v>
      </c>
    </row>
    <row r="61" spans="13:18">
      <c r="M61" s="4">
        <v>242</v>
      </c>
      <c r="N61" s="4">
        <v>4.4851410864581998E-3</v>
      </c>
      <c r="O61" s="4">
        <v>263</v>
      </c>
      <c r="P61" s="4">
        <v>6.4266870477811301E-3</v>
      </c>
      <c r="Q61" s="4">
        <v>273</v>
      </c>
      <c r="R61" s="4">
        <v>1.3900795558494201E-3</v>
      </c>
    </row>
    <row r="62" spans="13:18">
      <c r="M62" s="4">
        <v>122</v>
      </c>
      <c r="N62" s="4">
        <v>4.4828738337774603E-3</v>
      </c>
      <c r="O62" s="4">
        <v>265</v>
      </c>
      <c r="P62" s="4">
        <v>3.7105715668411302E-3</v>
      </c>
      <c r="Q62" s="4">
        <v>280</v>
      </c>
      <c r="R62" s="4">
        <v>2.1735126759413101E-3</v>
      </c>
    </row>
    <row r="63" spans="13:18">
      <c r="M63" s="4">
        <v>123</v>
      </c>
      <c r="N63" s="4">
        <v>4.4367820830245796E-3</v>
      </c>
      <c r="O63" s="4">
        <v>268</v>
      </c>
      <c r="P63" s="4">
        <v>2.3813848810182101E-3</v>
      </c>
      <c r="Q63" s="4">
        <v>284</v>
      </c>
      <c r="R63" s="4">
        <v>9.4042946236146401E-4</v>
      </c>
    </row>
    <row r="64" spans="13:18">
      <c r="M64" s="4">
        <v>98</v>
      </c>
      <c r="N64" s="4">
        <v>4.3179480059739499E-3</v>
      </c>
      <c r="O64" s="4">
        <v>275</v>
      </c>
      <c r="P64" s="4">
        <v>3.5546543286325101E-3</v>
      </c>
      <c r="Q64" s="4">
        <v>288</v>
      </c>
      <c r="R64" s="4">
        <v>3.2116932590262799E-3</v>
      </c>
    </row>
    <row r="65" spans="13:18">
      <c r="M65" s="4">
        <v>114</v>
      </c>
      <c r="N65" s="4">
        <v>4.2301939758098497E-3</v>
      </c>
      <c r="O65" s="4">
        <v>287</v>
      </c>
      <c r="P65" s="4">
        <v>2.20972561545808E-3</v>
      </c>
      <c r="Q65" s="4">
        <v>293</v>
      </c>
      <c r="R65" s="4">
        <v>2.46534024206288E-3</v>
      </c>
    </row>
    <row r="66" spans="13:18">
      <c r="M66" s="4">
        <v>60</v>
      </c>
      <c r="N66" s="4">
        <v>4.0803895001939802E-3</v>
      </c>
      <c r="O66" s="4">
        <v>293</v>
      </c>
      <c r="P66" s="4">
        <v>5.5845496512619197E-3</v>
      </c>
      <c r="Q66" s="4">
        <v>303</v>
      </c>
      <c r="R66" s="4">
        <v>2.5526677110120498E-3</v>
      </c>
    </row>
    <row r="67" spans="13:18">
      <c r="M67" s="4">
        <v>146</v>
      </c>
      <c r="N67" s="4">
        <v>4.0730983344639399E-3</v>
      </c>
      <c r="O67" s="4">
        <v>527</v>
      </c>
      <c r="P67" s="4">
        <v>2.1829719278672402E-3</v>
      </c>
      <c r="Q67" s="4">
        <v>311</v>
      </c>
      <c r="R67" s="4">
        <v>1.6870919131028699E-3</v>
      </c>
    </row>
    <row r="68" spans="13:18">
      <c r="M68" s="4">
        <v>112</v>
      </c>
      <c r="N68" s="4">
        <v>4.06225048521963E-3</v>
      </c>
      <c r="O68" s="4">
        <v>564</v>
      </c>
      <c r="P68" s="4">
        <v>3.8242060345833099E-3</v>
      </c>
      <c r="Q68" s="4">
        <v>39</v>
      </c>
      <c r="R68" s="4">
        <v>9.6282505584720304E-3</v>
      </c>
    </row>
    <row r="69" spans="13:18">
      <c r="M69" s="4">
        <v>390</v>
      </c>
      <c r="N69" s="4">
        <v>4.0193865124322102E-3</v>
      </c>
      <c r="O69" s="4">
        <v>647</v>
      </c>
      <c r="P69" s="4">
        <v>9.4012376898292404E-3</v>
      </c>
      <c r="Q69" s="4">
        <v>41</v>
      </c>
      <c r="R69" s="4">
        <v>6.5893502456962003E-3</v>
      </c>
    </row>
    <row r="70" spans="13:18">
      <c r="M70" s="4">
        <v>175</v>
      </c>
      <c r="N70" s="4">
        <v>4.0187873086442501E-3</v>
      </c>
      <c r="O70" s="4">
        <v>660</v>
      </c>
      <c r="P70" s="4">
        <v>1.49165692556898E-3</v>
      </c>
      <c r="Q70" s="4">
        <v>42</v>
      </c>
      <c r="R70" s="4">
        <v>3.4773847598430101E-2</v>
      </c>
    </row>
    <row r="71" spans="13:18">
      <c r="M71" s="4">
        <v>111</v>
      </c>
      <c r="N71" s="4">
        <v>3.9690338862735097E-3</v>
      </c>
      <c r="O71" s="4">
        <v>675</v>
      </c>
      <c r="P71" s="4">
        <v>7.0319128277887798E-3</v>
      </c>
      <c r="Q71" s="4">
        <v>43</v>
      </c>
      <c r="R71" s="4">
        <v>6.2588197744685896E-3</v>
      </c>
    </row>
    <row r="72" spans="13:18">
      <c r="M72" s="4">
        <v>57</v>
      </c>
      <c r="N72" s="4">
        <v>3.9214068061934997E-3</v>
      </c>
      <c r="O72" s="4">
        <v>679</v>
      </c>
      <c r="P72" s="4">
        <v>7.7371048926528003E-4</v>
      </c>
      <c r="Q72" s="4">
        <v>45</v>
      </c>
      <c r="R72" s="4">
        <v>3.4652370275538701E-3</v>
      </c>
    </row>
    <row r="73" spans="13:18">
      <c r="M73" s="4">
        <v>105</v>
      </c>
      <c r="N73" s="4">
        <v>3.9174882389279601E-3</v>
      </c>
      <c r="O73" s="4">
        <v>681</v>
      </c>
      <c r="P73" s="4">
        <v>2.9106720303807999E-3</v>
      </c>
      <c r="Q73" s="4">
        <v>48</v>
      </c>
      <c r="R73" s="4">
        <v>1.1756551774704401E-3</v>
      </c>
    </row>
    <row r="74" spans="13:18">
      <c r="M74" s="4">
        <v>120</v>
      </c>
      <c r="N74" s="4">
        <v>3.7030101615489301E-3</v>
      </c>
      <c r="O74" s="4">
        <v>705</v>
      </c>
      <c r="P74" s="4">
        <v>1.5448833903611899E-3</v>
      </c>
      <c r="Q74" s="4">
        <v>49</v>
      </c>
      <c r="R74" s="4">
        <v>1.1420410987221101E-2</v>
      </c>
    </row>
    <row r="75" spans="13:18">
      <c r="M75" s="4">
        <v>133</v>
      </c>
      <c r="N75" s="4">
        <v>3.5540299500246902E-3</v>
      </c>
      <c r="O75" s="4">
        <v>714</v>
      </c>
      <c r="P75" s="4">
        <v>2.1448959111050598E-3</v>
      </c>
      <c r="Q75" s="4">
        <v>50</v>
      </c>
      <c r="R75" s="4">
        <v>5.9789240059699503E-3</v>
      </c>
    </row>
    <row r="76" spans="13:18">
      <c r="M76" s="4">
        <v>199</v>
      </c>
      <c r="N76" s="4">
        <v>3.51117161040995E-3</v>
      </c>
      <c r="O76" s="4">
        <v>722</v>
      </c>
      <c r="P76" s="4">
        <v>4.3962528500497301E-3</v>
      </c>
      <c r="Q76" s="4">
        <v>51</v>
      </c>
      <c r="R76" s="4">
        <v>1.21407109663089E-2</v>
      </c>
    </row>
    <row r="77" spans="13:18">
      <c r="M77" s="4">
        <v>134</v>
      </c>
      <c r="N77" s="4">
        <v>3.40286474088134E-3</v>
      </c>
      <c r="O77" s="4">
        <v>724</v>
      </c>
      <c r="P77" s="4">
        <v>2.12955625308222E-3</v>
      </c>
      <c r="Q77" s="4">
        <v>53</v>
      </c>
      <c r="R77" s="4">
        <v>1.27697923133784E-2</v>
      </c>
    </row>
    <row r="78" spans="13:18">
      <c r="M78" s="4">
        <v>1901</v>
      </c>
      <c r="N78" s="4">
        <v>3.3912513653120901E-3</v>
      </c>
      <c r="O78" s="4">
        <v>761</v>
      </c>
      <c r="P78" s="4">
        <v>5.0251397267765804E-3</v>
      </c>
      <c r="Q78" s="4">
        <v>54</v>
      </c>
      <c r="R78" s="4">
        <v>4.7026405356305799E-3</v>
      </c>
    </row>
    <row r="79" spans="13:18">
      <c r="M79" s="4">
        <v>149</v>
      </c>
      <c r="N79" s="4">
        <v>3.2608754216049102E-3</v>
      </c>
      <c r="O79" s="4">
        <v>763</v>
      </c>
      <c r="P79" s="4">
        <v>2.6581266458798399E-3</v>
      </c>
      <c r="Q79" s="4">
        <v>56</v>
      </c>
      <c r="R79" s="4">
        <v>5.4472346442552997E-3</v>
      </c>
    </row>
    <row r="80" spans="13:18">
      <c r="M80" s="4">
        <v>93</v>
      </c>
      <c r="N80" s="4">
        <v>3.19656568780182E-3</v>
      </c>
      <c r="O80" s="4">
        <v>26</v>
      </c>
      <c r="P80" s="4">
        <v>3.1319849380433397E-2</v>
      </c>
      <c r="Q80" s="4">
        <v>59</v>
      </c>
      <c r="R80" s="4">
        <v>2.2236092612225401E-2</v>
      </c>
    </row>
    <row r="81" spans="13:18">
      <c r="M81" s="4">
        <v>77</v>
      </c>
      <c r="N81" s="4">
        <v>3.1898687101460099E-3</v>
      </c>
      <c r="O81" s="4">
        <v>27</v>
      </c>
      <c r="P81" s="4">
        <v>1.8613684168384399E-2</v>
      </c>
      <c r="Q81" s="4">
        <v>60</v>
      </c>
      <c r="R81" s="4">
        <v>5.6995511048414599E-3</v>
      </c>
    </row>
    <row r="82" spans="13:18">
      <c r="M82" s="4">
        <v>176</v>
      </c>
      <c r="N82" s="4">
        <v>3.0841177519272201E-3</v>
      </c>
      <c r="O82" s="4">
        <v>28</v>
      </c>
      <c r="P82" s="4">
        <v>3.2914874170126901E-3</v>
      </c>
      <c r="Q82" s="4">
        <v>61</v>
      </c>
      <c r="R82" s="4">
        <v>1.2533842659672599E-2</v>
      </c>
    </row>
    <row r="83" spans="13:18">
      <c r="M83" s="4">
        <v>132</v>
      </c>
      <c r="N83" s="4">
        <v>3.0751294415994699E-3</v>
      </c>
      <c r="O83" s="4">
        <v>30</v>
      </c>
      <c r="P83" s="4">
        <v>1.25343564482758E-2</v>
      </c>
      <c r="Q83" s="4">
        <v>65</v>
      </c>
      <c r="R83" s="4">
        <v>5.5325265287296498E-3</v>
      </c>
    </row>
    <row r="84" spans="13:18">
      <c r="M84" s="4">
        <v>172</v>
      </c>
      <c r="N84" s="4">
        <v>3.0738348624726802E-3</v>
      </c>
      <c r="O84" s="4">
        <v>31</v>
      </c>
      <c r="P84" s="4">
        <v>2.2677637167393402E-2</v>
      </c>
      <c r="Q84" s="4">
        <v>68</v>
      </c>
      <c r="R84" s="4">
        <v>2.0628673449542102E-2</v>
      </c>
    </row>
    <row r="85" spans="13:18">
      <c r="M85" s="4">
        <v>127</v>
      </c>
      <c r="N85" s="4">
        <v>3.0463033051142401E-3</v>
      </c>
      <c r="O85" s="4">
        <v>34</v>
      </c>
      <c r="P85" s="4">
        <v>9.6206668176612893E-3</v>
      </c>
      <c r="Q85" s="4">
        <v>71</v>
      </c>
      <c r="R85" s="4">
        <v>5.18254189761733E-3</v>
      </c>
    </row>
    <row r="86" spans="13:18">
      <c r="M86" s="4">
        <v>66</v>
      </c>
      <c r="N86" s="4">
        <v>2.99778497287176E-3</v>
      </c>
      <c r="O86" s="4">
        <v>35</v>
      </c>
      <c r="P86" s="4">
        <v>1.2238253955949E-2</v>
      </c>
      <c r="Q86" s="4">
        <v>72</v>
      </c>
      <c r="R86" s="4">
        <v>5.5361971876650602E-3</v>
      </c>
    </row>
    <row r="87" spans="13:18">
      <c r="M87" s="4">
        <v>246</v>
      </c>
      <c r="N87" s="4">
        <v>2.9958744256756301E-3</v>
      </c>
      <c r="O87" s="4">
        <v>40</v>
      </c>
      <c r="P87" s="4">
        <v>6.9409085727937803E-3</v>
      </c>
      <c r="Q87" s="4">
        <v>74</v>
      </c>
      <c r="R87" s="4">
        <v>4.8676223850305199E-3</v>
      </c>
    </row>
    <row r="88" spans="13:18">
      <c r="M88" s="4">
        <v>106</v>
      </c>
      <c r="N88" s="4">
        <v>2.93542090957386E-3</v>
      </c>
      <c r="O88" s="4">
        <v>41</v>
      </c>
      <c r="P88" s="4">
        <v>9.1919912852986892E-3</v>
      </c>
      <c r="Q88" s="4">
        <v>75</v>
      </c>
      <c r="R88" s="4">
        <v>1.05310660163757E-2</v>
      </c>
    </row>
    <row r="89" spans="13:18">
      <c r="M89" s="4">
        <v>181</v>
      </c>
      <c r="N89" s="4">
        <v>2.92838324517766E-3</v>
      </c>
      <c r="O89" s="4">
        <v>47</v>
      </c>
      <c r="P89" s="4">
        <v>1.0003334418093601E-2</v>
      </c>
      <c r="Q89" s="4">
        <v>76</v>
      </c>
      <c r="R89" s="4">
        <v>1.5484545261755101E-2</v>
      </c>
    </row>
    <row r="90" spans="13:18">
      <c r="M90" s="4">
        <v>139</v>
      </c>
      <c r="N90" s="4">
        <v>2.8343972749158299E-3</v>
      </c>
      <c r="O90" s="4">
        <v>50</v>
      </c>
      <c r="P90" s="4">
        <v>4.9161364950834202E-3</v>
      </c>
      <c r="Q90" s="4">
        <v>77</v>
      </c>
      <c r="R90" s="4">
        <v>3.6288344219569798E-3</v>
      </c>
    </row>
    <row r="91" spans="13:18">
      <c r="M91" s="4">
        <v>339</v>
      </c>
      <c r="N91" s="4">
        <v>2.80238999368889E-3</v>
      </c>
      <c r="O91" s="4">
        <v>53</v>
      </c>
      <c r="P91" s="4">
        <v>6.2022590152267304E-3</v>
      </c>
      <c r="Q91" s="4">
        <v>82</v>
      </c>
      <c r="R91" s="4">
        <v>6.5642668060562903E-3</v>
      </c>
    </row>
    <row r="92" spans="13:18">
      <c r="M92" s="4">
        <v>104</v>
      </c>
      <c r="N92" s="4">
        <v>2.6890933159979102E-3</v>
      </c>
      <c r="O92" s="4">
        <v>56</v>
      </c>
      <c r="P92" s="4">
        <v>1.0677566537805799E-2</v>
      </c>
      <c r="Q92" s="4">
        <v>83</v>
      </c>
      <c r="R92" s="4">
        <v>1.0763658406777199E-2</v>
      </c>
    </row>
    <row r="93" spans="13:18">
      <c r="M93" s="4">
        <v>311</v>
      </c>
      <c r="N93" s="4">
        <v>2.6702953736579202E-3</v>
      </c>
      <c r="O93" s="4">
        <v>57</v>
      </c>
      <c r="P93" s="4">
        <v>4.7561664210231999E-3</v>
      </c>
      <c r="Q93" s="4">
        <v>86</v>
      </c>
      <c r="R93" s="4">
        <v>3.5513338572832399E-3</v>
      </c>
    </row>
    <row r="94" spans="13:18">
      <c r="M94" s="4">
        <v>206</v>
      </c>
      <c r="N94" s="4">
        <v>2.5565116487981702E-3</v>
      </c>
      <c r="O94" s="4">
        <v>58</v>
      </c>
      <c r="P94" s="4">
        <v>6.2112460391433397E-3</v>
      </c>
      <c r="Q94" s="4">
        <v>87</v>
      </c>
      <c r="R94" s="4">
        <v>1.3119160713487199E-2</v>
      </c>
    </row>
    <row r="95" spans="13:18">
      <c r="M95" s="4">
        <v>129</v>
      </c>
      <c r="N95" s="4">
        <v>2.4877425802522501E-3</v>
      </c>
      <c r="O95" s="4">
        <v>63</v>
      </c>
      <c r="P95" s="4">
        <v>5.4857837446531197E-3</v>
      </c>
      <c r="Q95" s="4">
        <v>88</v>
      </c>
      <c r="R95" s="4">
        <v>1.4442101341857101E-2</v>
      </c>
    </row>
    <row r="96" spans="13:18">
      <c r="M96" s="4">
        <v>81</v>
      </c>
      <c r="N96" s="4">
        <v>2.4354455093689902E-3</v>
      </c>
      <c r="O96" s="4">
        <v>64</v>
      </c>
      <c r="P96" s="4">
        <v>1.7494295854989302E-2</v>
      </c>
      <c r="Q96" s="4">
        <v>90</v>
      </c>
      <c r="R96" s="4">
        <v>3.9121230226270096E-3</v>
      </c>
    </row>
    <row r="97" spans="13:18">
      <c r="M97" s="4">
        <v>58</v>
      </c>
      <c r="N97" s="4">
        <v>2.4352664219638698E-3</v>
      </c>
      <c r="O97" s="4">
        <v>65</v>
      </c>
      <c r="P97" s="4">
        <v>3.0120197726500701E-2</v>
      </c>
      <c r="Q97" s="4">
        <v>96</v>
      </c>
      <c r="R97" s="4">
        <v>3.5509664750549702E-3</v>
      </c>
    </row>
    <row r="98" spans="13:18">
      <c r="M98" s="4">
        <v>119</v>
      </c>
      <c r="N98" s="4">
        <v>2.2994906605434901E-3</v>
      </c>
      <c r="O98" s="4">
        <v>67</v>
      </c>
      <c r="P98" s="4">
        <v>4.6720909148003E-3</v>
      </c>
      <c r="Q98" s="4">
        <v>100</v>
      </c>
      <c r="R98" s="4">
        <v>4.6640344323753899E-3</v>
      </c>
    </row>
    <row r="99" spans="13:18">
      <c r="M99" s="4">
        <v>152</v>
      </c>
      <c r="N99" s="4">
        <v>2.1960581044454799E-3</v>
      </c>
      <c r="O99" s="4">
        <v>68</v>
      </c>
      <c r="P99" s="4">
        <v>1.00930039367214E-2</v>
      </c>
      <c r="Q99" s="4">
        <v>101</v>
      </c>
      <c r="R99" s="4">
        <v>5.34191748269264E-3</v>
      </c>
    </row>
    <row r="100" spans="13:18">
      <c r="M100" s="4">
        <v>87</v>
      </c>
      <c r="N100" s="4">
        <v>2.1118022209842399E-3</v>
      </c>
      <c r="O100" s="4">
        <v>69</v>
      </c>
      <c r="P100" s="4">
        <v>1.8470264855629099E-2</v>
      </c>
      <c r="Q100" s="4">
        <v>102</v>
      </c>
      <c r="R100" s="4">
        <v>1.35191906439159E-2</v>
      </c>
    </row>
    <row r="101" spans="13:18">
      <c r="M101" s="4">
        <v>224</v>
      </c>
      <c r="N101" s="4">
        <v>2.10639378154928E-3</v>
      </c>
      <c r="O101" s="4">
        <v>71</v>
      </c>
      <c r="P101" s="4">
        <v>5.8402104745140602E-3</v>
      </c>
      <c r="Q101" s="4">
        <v>103</v>
      </c>
      <c r="R101" s="4">
        <v>8.6783015136254801E-3</v>
      </c>
    </row>
    <row r="102" spans="13:18">
      <c r="M102" s="4">
        <v>158</v>
      </c>
      <c r="N102" s="4">
        <v>2.0457084986683898E-3</v>
      </c>
      <c r="O102" s="4">
        <v>72</v>
      </c>
      <c r="P102" s="4">
        <v>4.8809095832440703E-3</v>
      </c>
      <c r="Q102" s="4">
        <v>104</v>
      </c>
      <c r="R102" s="4">
        <v>3.4213972667831798E-3</v>
      </c>
    </row>
    <row r="103" spans="13:18">
      <c r="M103" s="4">
        <v>165</v>
      </c>
      <c r="N103" s="4">
        <v>2.0085078985892799E-3</v>
      </c>
      <c r="O103" s="4">
        <v>74</v>
      </c>
      <c r="P103" s="4">
        <v>6.7964766225929504E-3</v>
      </c>
      <c r="Q103" s="4">
        <v>105</v>
      </c>
      <c r="R103" s="4">
        <v>7.7362324700507102E-3</v>
      </c>
    </row>
    <row r="104" spans="13:18">
      <c r="M104" s="4">
        <v>496</v>
      </c>
      <c r="N104" s="4">
        <v>2.0071480738684702E-3</v>
      </c>
      <c r="O104" s="4">
        <v>77</v>
      </c>
      <c r="P104" s="4">
        <v>3.31250730280617E-3</v>
      </c>
      <c r="Q104" s="4">
        <v>107</v>
      </c>
      <c r="R104" s="4">
        <v>4.57339494682298E-3</v>
      </c>
    </row>
    <row r="105" spans="13:18">
      <c r="M105" s="4">
        <v>145</v>
      </c>
      <c r="N105" s="4">
        <v>1.98840502163421E-3</v>
      </c>
      <c r="O105" s="4">
        <v>80</v>
      </c>
      <c r="P105" s="4">
        <v>3.6891529600949799E-3</v>
      </c>
      <c r="Q105" s="4">
        <v>111</v>
      </c>
      <c r="R105" s="4">
        <v>6.2997667500503396E-3</v>
      </c>
    </row>
    <row r="106" spans="13:18">
      <c r="M106" s="4">
        <v>125</v>
      </c>
      <c r="N106" s="4">
        <v>1.84170662785842E-3</v>
      </c>
      <c r="O106" s="4">
        <v>122</v>
      </c>
      <c r="P106" s="4">
        <v>4.3023420548347902E-3</v>
      </c>
      <c r="Q106" s="4">
        <v>113</v>
      </c>
      <c r="R106" s="4">
        <v>6.4359672060863102E-3</v>
      </c>
    </row>
    <row r="107" spans="13:18">
      <c r="M107" s="4">
        <v>210</v>
      </c>
      <c r="N107" s="4">
        <v>1.77070698740795E-3</v>
      </c>
      <c r="O107" s="4">
        <v>123</v>
      </c>
      <c r="P107" s="4">
        <v>2.7534353708928601E-3</v>
      </c>
      <c r="Q107" s="4">
        <v>116</v>
      </c>
      <c r="R107" s="4">
        <v>1.89598472921865E-3</v>
      </c>
    </row>
    <row r="108" spans="13:18">
      <c r="M108" s="4">
        <v>82</v>
      </c>
      <c r="N108" s="4">
        <v>1.75374179864921E-3</v>
      </c>
      <c r="O108" s="4">
        <v>125</v>
      </c>
      <c r="P108" s="4">
        <v>2.9417664732653199E-3</v>
      </c>
      <c r="Q108" s="4">
        <v>117</v>
      </c>
      <c r="R108" s="4">
        <v>2.96700041894373E-3</v>
      </c>
    </row>
    <row r="109" spans="13:18">
      <c r="M109" s="4">
        <v>116</v>
      </c>
      <c r="N109" s="4">
        <v>1.6632206115525E-3</v>
      </c>
      <c r="O109" s="4">
        <v>129</v>
      </c>
      <c r="P109" s="4">
        <v>5.8658732287289496E-3</v>
      </c>
      <c r="Q109" s="4">
        <v>118</v>
      </c>
      <c r="R109" s="4">
        <v>6.0309515358444397E-3</v>
      </c>
    </row>
    <row r="110" spans="13:18">
      <c r="M110" s="4">
        <v>144</v>
      </c>
      <c r="N110" s="4">
        <v>1.61589597117672E-3</v>
      </c>
      <c r="O110" s="4">
        <v>134</v>
      </c>
      <c r="P110" s="4">
        <v>6.05735833913213E-3</v>
      </c>
      <c r="Q110" s="4">
        <v>119</v>
      </c>
      <c r="R110" s="4">
        <v>6.60680795746628E-3</v>
      </c>
    </row>
    <row r="111" spans="13:18">
      <c r="M111" s="4">
        <v>189</v>
      </c>
      <c r="N111" s="4">
        <v>1.6113654079474801E-3</v>
      </c>
      <c r="O111" s="4">
        <v>136</v>
      </c>
      <c r="P111" s="4">
        <v>1.1082695924084999E-3</v>
      </c>
      <c r="Q111" s="4">
        <v>120</v>
      </c>
      <c r="R111" s="4">
        <v>3.38524985481651E-3</v>
      </c>
    </row>
    <row r="112" spans="13:18">
      <c r="M112" s="4">
        <v>240</v>
      </c>
      <c r="N112" s="4">
        <v>1.5595996219371199E-3</v>
      </c>
      <c r="O112" s="4">
        <v>137</v>
      </c>
      <c r="P112" s="4">
        <v>5.68224400108605E-3</v>
      </c>
      <c r="Q112" s="4">
        <v>121</v>
      </c>
      <c r="R112" s="4">
        <v>3.9140504708903298E-3</v>
      </c>
    </row>
    <row r="113" spans="13:18">
      <c r="M113" s="4">
        <v>163</v>
      </c>
      <c r="N113" s="4">
        <v>1.5490599940639401E-3</v>
      </c>
      <c r="O113" s="4">
        <v>139</v>
      </c>
      <c r="P113" s="4">
        <v>6.8880401196716604E-3</v>
      </c>
      <c r="Q113" s="4">
        <v>122</v>
      </c>
      <c r="R113" s="4">
        <v>4.1775164573496799E-3</v>
      </c>
    </row>
    <row r="114" spans="13:18">
      <c r="M114" s="4">
        <v>101</v>
      </c>
      <c r="N114" s="4">
        <v>1.53461278759763E-3</v>
      </c>
      <c r="O114" s="4">
        <v>143</v>
      </c>
      <c r="P114" s="4">
        <v>2.3422433060084E-3</v>
      </c>
      <c r="Q114" s="4">
        <v>123</v>
      </c>
      <c r="R114" s="4">
        <v>3.7025732088684501E-3</v>
      </c>
    </row>
    <row r="115" spans="13:18">
      <c r="M115" s="4">
        <v>223</v>
      </c>
      <c r="N115" s="4">
        <v>1.5282601460555999E-3</v>
      </c>
      <c r="O115" s="4">
        <v>147</v>
      </c>
      <c r="P115" s="4">
        <v>8.1554133237393602E-3</v>
      </c>
      <c r="Q115" s="4">
        <v>127</v>
      </c>
      <c r="R115" s="4">
        <v>3.75719398658763E-3</v>
      </c>
    </row>
    <row r="116" spans="13:18">
      <c r="M116" s="4">
        <v>527</v>
      </c>
      <c r="N116" s="4">
        <v>1.4788373893784999E-3</v>
      </c>
      <c r="O116" s="4">
        <v>150</v>
      </c>
      <c r="P116" s="4">
        <v>4.8388480330379003E-3</v>
      </c>
      <c r="Q116" s="4">
        <v>128</v>
      </c>
      <c r="R116" s="4">
        <v>3.6099747610109901E-3</v>
      </c>
    </row>
    <row r="117" spans="13:18">
      <c r="M117" s="4">
        <v>117</v>
      </c>
      <c r="N117" s="4">
        <v>1.2999085250173701E-3</v>
      </c>
      <c r="O117" s="4">
        <v>151</v>
      </c>
      <c r="P117" s="4">
        <v>6.1767487333384101E-3</v>
      </c>
      <c r="Q117" s="4">
        <v>129</v>
      </c>
      <c r="R117" s="4">
        <v>5.19879041703992E-3</v>
      </c>
    </row>
    <row r="118" spans="13:18">
      <c r="M118" s="4">
        <v>1155</v>
      </c>
      <c r="N118" s="4">
        <v>1.22563985273241E-3</v>
      </c>
      <c r="O118" s="4">
        <v>155</v>
      </c>
      <c r="P118" s="4">
        <v>1.2530210292422399E-3</v>
      </c>
      <c r="Q118" s="4">
        <v>130</v>
      </c>
      <c r="R118" s="4">
        <v>2.8923644369806601E-3</v>
      </c>
    </row>
    <row r="119" spans="13:18">
      <c r="M119" s="4">
        <v>69</v>
      </c>
      <c r="N119" s="4">
        <v>1.22024838904756E-3</v>
      </c>
      <c r="O119" s="4">
        <v>170</v>
      </c>
      <c r="P119" s="4">
        <v>1.46769679904131E-2</v>
      </c>
      <c r="Q119" s="4">
        <v>131</v>
      </c>
      <c r="R119" s="4">
        <v>2.2080895474451499E-3</v>
      </c>
    </row>
    <row r="120" spans="13:18">
      <c r="M120" s="4">
        <v>164</v>
      </c>
      <c r="N120" s="4">
        <v>1.13799347060968E-3</v>
      </c>
      <c r="O120" s="4">
        <v>175</v>
      </c>
      <c r="P120" s="4">
        <v>7.6654426493490699E-4</v>
      </c>
      <c r="Q120" s="4">
        <v>133</v>
      </c>
      <c r="R120" s="4">
        <v>3.0079156666097898E-3</v>
      </c>
    </row>
    <row r="121" spans="13:18">
      <c r="M121" s="4">
        <v>72</v>
      </c>
      <c r="N121" s="4">
        <v>1.1346280525216499E-3</v>
      </c>
      <c r="O121" s="4">
        <v>176</v>
      </c>
      <c r="P121" s="4">
        <v>3.0239217309604599E-3</v>
      </c>
      <c r="Q121" s="4">
        <v>136</v>
      </c>
      <c r="R121" s="4">
        <v>8.8394745561725593E-3</v>
      </c>
    </row>
    <row r="122" spans="13:18">
      <c r="M122" s="4">
        <v>201</v>
      </c>
      <c r="N122" s="4">
        <v>1.1016275863737E-3</v>
      </c>
      <c r="O122" s="4">
        <v>182</v>
      </c>
      <c r="P122" s="4">
        <v>2.4637393093215401E-3</v>
      </c>
      <c r="Q122" s="4">
        <v>137</v>
      </c>
      <c r="R122" s="4">
        <v>6.8806834147310796E-3</v>
      </c>
    </row>
    <row r="123" spans="13:18">
      <c r="M123" s="4">
        <v>263</v>
      </c>
      <c r="N123" s="4">
        <v>1.08922363364894E-3</v>
      </c>
      <c r="O123" s="4">
        <v>186</v>
      </c>
      <c r="P123" s="4">
        <v>5.4416748363370704E-3</v>
      </c>
      <c r="Q123" s="4">
        <v>139</v>
      </c>
      <c r="R123" s="4">
        <v>2.4031496260652099E-3</v>
      </c>
    </row>
    <row r="124" spans="13:18">
      <c r="M124" s="4">
        <v>192</v>
      </c>
      <c r="N124" s="4">
        <v>9.7511618944170402E-4</v>
      </c>
      <c r="O124" s="4">
        <v>189</v>
      </c>
      <c r="P124" s="4">
        <v>5.5539145881643801E-3</v>
      </c>
      <c r="Q124" s="4">
        <v>140</v>
      </c>
      <c r="R124" s="4">
        <v>5.0408385816952499E-3</v>
      </c>
    </row>
    <row r="125" spans="13:18">
      <c r="M125" s="4">
        <v>289</v>
      </c>
      <c r="N125" s="4">
        <v>8.9079979570824404E-4</v>
      </c>
      <c r="O125" s="4">
        <v>191</v>
      </c>
      <c r="P125" s="4">
        <v>2.54828510997467E-3</v>
      </c>
      <c r="Q125" s="4">
        <v>142</v>
      </c>
      <c r="R125" s="4">
        <v>6.0157861625883303E-3</v>
      </c>
    </row>
    <row r="126" spans="13:18">
      <c r="M126" s="4">
        <v>167</v>
      </c>
      <c r="N126" s="4">
        <v>8.1527457015818201E-4</v>
      </c>
      <c r="O126" s="4">
        <v>199</v>
      </c>
      <c r="P126" s="4">
        <v>6.2249223530939099E-3</v>
      </c>
      <c r="Q126" s="4">
        <v>147</v>
      </c>
      <c r="R126" s="4">
        <v>3.0751744667069998E-3</v>
      </c>
    </row>
    <row r="127" spans="13:18">
      <c r="M127" s="4">
        <v>155</v>
      </c>
      <c r="N127" s="4">
        <v>8.0757252281852599E-4</v>
      </c>
      <c r="O127" s="4">
        <v>201</v>
      </c>
      <c r="P127" s="4">
        <v>1.8587440904297701E-3</v>
      </c>
      <c r="Q127" s="4">
        <v>150</v>
      </c>
      <c r="R127" s="4">
        <v>2.4709318275253698E-3</v>
      </c>
    </row>
    <row r="128" spans="13:18">
      <c r="M128" s="4">
        <v>346</v>
      </c>
      <c r="N128" s="4">
        <v>7.2946882782794198E-4</v>
      </c>
      <c r="O128" s="4">
        <v>204</v>
      </c>
      <c r="P128" s="4">
        <v>1.27723744548839E-3</v>
      </c>
      <c r="Q128" s="4">
        <v>312</v>
      </c>
      <c r="R128" s="4">
        <v>2.0031711557484499E-3</v>
      </c>
    </row>
    <row r="129" spans="13:18">
      <c r="M129" s="4">
        <v>590</v>
      </c>
      <c r="N129" s="4">
        <v>7.1311354082452202E-4</v>
      </c>
      <c r="O129" s="4">
        <v>208</v>
      </c>
      <c r="P129" s="4">
        <v>2.9202382991032399E-3</v>
      </c>
      <c r="Q129" s="4">
        <v>316</v>
      </c>
      <c r="R129" s="4">
        <v>2.3673073312662002E-3</v>
      </c>
    </row>
    <row r="130" spans="13:18">
      <c r="M130" s="4">
        <v>357</v>
      </c>
      <c r="N130" s="4">
        <v>6.8555241336847397E-4</v>
      </c>
      <c r="O130" s="4">
        <v>210</v>
      </c>
      <c r="P130" s="4">
        <v>4.08758961032165E-3</v>
      </c>
      <c r="Q130" s="4">
        <v>317</v>
      </c>
      <c r="R130" s="4">
        <v>1.9435895797144801E-3</v>
      </c>
    </row>
    <row r="131" spans="13:18">
      <c r="M131" s="4">
        <v>249</v>
      </c>
      <c r="N131" s="4">
        <v>6.1394861605888903E-4</v>
      </c>
      <c r="O131" s="4">
        <v>211</v>
      </c>
      <c r="P131" s="4">
        <v>1.48039059803012E-2</v>
      </c>
      <c r="Q131" s="4">
        <v>319</v>
      </c>
      <c r="R131" s="4">
        <v>7.4976930756400395E-4</v>
      </c>
    </row>
    <row r="132" spans="13:18">
      <c r="M132" s="4">
        <v>419</v>
      </c>
      <c r="N132" s="4">
        <v>6.1390094204542996E-4</v>
      </c>
      <c r="O132" s="4">
        <v>311</v>
      </c>
      <c r="P132" s="4">
        <v>2.9107810826094998E-3</v>
      </c>
      <c r="Q132" s="4">
        <v>323</v>
      </c>
      <c r="R132" s="4">
        <v>6.0337912426432596E-4</v>
      </c>
    </row>
    <row r="133" spans="13:18">
      <c r="M133" s="4">
        <v>113</v>
      </c>
      <c r="N133" s="4">
        <v>6.0063397140403202E-4</v>
      </c>
      <c r="O133" s="4">
        <v>313</v>
      </c>
      <c r="P133" s="4">
        <v>2.57460422632717E-3</v>
      </c>
      <c r="Q133" s="4">
        <v>333</v>
      </c>
      <c r="R133" s="4">
        <v>2.3706006696428798E-3</v>
      </c>
    </row>
    <row r="134" spans="13:18">
      <c r="M134" s="4">
        <v>202</v>
      </c>
      <c r="N134" s="4">
        <v>5.9570866307685798E-4</v>
      </c>
      <c r="O134" s="4">
        <v>314</v>
      </c>
      <c r="P134" s="4">
        <v>2.1782739983434701E-3</v>
      </c>
      <c r="Q134" s="4">
        <v>339</v>
      </c>
      <c r="R134" s="4">
        <v>2.80055865626092E-3</v>
      </c>
    </row>
    <row r="135" spans="13:18">
      <c r="M135" s="4">
        <v>248</v>
      </c>
      <c r="N135" s="4">
        <v>5.9551087654222796E-4</v>
      </c>
      <c r="O135" s="4">
        <v>322</v>
      </c>
      <c r="P135" s="4">
        <v>3.01711676316046E-3</v>
      </c>
      <c r="Q135" s="4">
        <v>344</v>
      </c>
      <c r="R135" s="4">
        <v>2.15270436888805E-3</v>
      </c>
    </row>
    <row r="136" spans="13:18">
      <c r="M136" s="4">
        <v>373</v>
      </c>
      <c r="N136" s="4">
        <v>5.6180233827473995E-4</v>
      </c>
      <c r="O136" s="4">
        <v>325</v>
      </c>
      <c r="P136" s="4">
        <v>2.5540570149251902E-3</v>
      </c>
      <c r="Q136" s="4">
        <v>350</v>
      </c>
      <c r="R136" s="4">
        <v>8.8118434512946095E-4</v>
      </c>
    </row>
    <row r="137" spans="13:18">
      <c r="M137" s="4">
        <v>80</v>
      </c>
      <c r="N137" s="4">
        <v>5.5335005087686997E-4</v>
      </c>
      <c r="O137" s="4">
        <v>326</v>
      </c>
      <c r="P137" s="4">
        <v>8.6992686370204698E-4</v>
      </c>
      <c r="Q137" s="4">
        <v>374</v>
      </c>
      <c r="R137" s="4">
        <v>1.5622541374181701E-3</v>
      </c>
    </row>
    <row r="138" spans="13:18">
      <c r="M138" s="4">
        <v>536</v>
      </c>
      <c r="N138" s="4">
        <v>5.2132060776443896E-4</v>
      </c>
      <c r="O138" s="4">
        <v>332</v>
      </c>
      <c r="P138" s="4">
        <v>1.09861731627421E-3</v>
      </c>
      <c r="Q138" s="4">
        <v>380</v>
      </c>
      <c r="R138" s="4">
        <v>2.49869897810634E-3</v>
      </c>
    </row>
    <row r="139" spans="13:18">
      <c r="M139" s="4">
        <v>408</v>
      </c>
      <c r="N139" s="4">
        <v>4.0788617408278599E-4</v>
      </c>
      <c r="O139" s="4">
        <v>338</v>
      </c>
      <c r="P139" s="4">
        <v>1.0905423499755399E-2</v>
      </c>
      <c r="Q139" s="4">
        <v>383</v>
      </c>
      <c r="R139" s="4">
        <v>3.63547254414659E-3</v>
      </c>
    </row>
    <row r="140" spans="13:18">
      <c r="M140" s="4">
        <v>1425</v>
      </c>
      <c r="N140" s="4">
        <v>3.8666079601106402E-4</v>
      </c>
      <c r="O140" s="4">
        <v>352</v>
      </c>
      <c r="P140" s="4">
        <v>3.4075947094380199E-3</v>
      </c>
      <c r="Q140" s="4">
        <v>384</v>
      </c>
      <c r="R140" s="4">
        <v>2.40523475576623E-3</v>
      </c>
    </row>
    <row r="141" spans="13:18">
      <c r="M141" s="4">
        <v>3065</v>
      </c>
      <c r="N141" s="4">
        <v>3.7039280494618901E-4</v>
      </c>
      <c r="O141" s="4">
        <v>358</v>
      </c>
      <c r="P141" s="4">
        <v>3.8731080206262001E-3</v>
      </c>
      <c r="Q141" s="4">
        <v>386</v>
      </c>
      <c r="R141" s="4">
        <v>4.45355667008064E-4</v>
      </c>
    </row>
    <row r="142" spans="13:18">
      <c r="M142" s="4">
        <v>1440</v>
      </c>
      <c r="N142" s="4">
        <v>3.5440927801477399E-4</v>
      </c>
      <c r="O142" s="4">
        <v>363</v>
      </c>
      <c r="P142" s="4">
        <v>6.3472527401082701E-3</v>
      </c>
      <c r="Q142" s="4">
        <v>387</v>
      </c>
      <c r="R142" s="4">
        <v>1.8694822725398E-3</v>
      </c>
    </row>
    <row r="143" spans="13:18">
      <c r="M143" s="4">
        <v>2048</v>
      </c>
      <c r="N143" s="4">
        <v>3.42696983742387E-4</v>
      </c>
      <c r="O143" s="4">
        <v>367</v>
      </c>
      <c r="P143" s="4">
        <v>1.19493978747671E-3</v>
      </c>
      <c r="Q143" s="4">
        <v>388</v>
      </c>
      <c r="R143" s="4">
        <v>1.0085474629250499E-3</v>
      </c>
    </row>
    <row r="144" spans="13:18">
      <c r="M144" s="4">
        <v>183</v>
      </c>
      <c r="N144" s="4">
        <v>2.92881125655372E-4</v>
      </c>
      <c r="O144" s="4">
        <v>374</v>
      </c>
      <c r="P144" s="4">
        <v>2.7877312541162002E-3</v>
      </c>
      <c r="Q144" s="4">
        <v>391</v>
      </c>
      <c r="R144" s="4">
        <v>3.85484540038376E-3</v>
      </c>
    </row>
    <row r="145" spans="13:18">
      <c r="M145" s="4">
        <v>1557</v>
      </c>
      <c r="N145" s="4">
        <v>2.6314986172470202E-4</v>
      </c>
      <c r="O145" s="4">
        <v>384</v>
      </c>
      <c r="P145" s="4">
        <v>3.70455961608959E-3</v>
      </c>
      <c r="Q145" s="4">
        <v>412</v>
      </c>
      <c r="R145" s="4">
        <v>2.5367824129790498E-3</v>
      </c>
    </row>
    <row r="146" spans="13:18">
      <c r="M146" s="4">
        <v>998</v>
      </c>
      <c r="N146" s="4">
        <v>2.2609706241388699E-4</v>
      </c>
      <c r="O146" s="4">
        <v>400</v>
      </c>
      <c r="P146" s="4">
        <v>1.8472056264334099E-3</v>
      </c>
      <c r="Q146" s="4">
        <v>419</v>
      </c>
      <c r="R146" s="4">
        <v>8.4497251232502999E-4</v>
      </c>
    </row>
    <row r="147" spans="13:18">
      <c r="M147" s="4">
        <v>302</v>
      </c>
      <c r="N147" s="4">
        <v>2.12690054407692E-4</v>
      </c>
      <c r="O147" s="4">
        <v>402</v>
      </c>
      <c r="P147" s="4">
        <v>1.4057738261956301E-3</v>
      </c>
      <c r="Q147" s="4">
        <v>431</v>
      </c>
      <c r="R147" s="4">
        <v>2.1756030395617999E-3</v>
      </c>
    </row>
    <row r="148" spans="13:18">
      <c r="M148" s="4">
        <v>710</v>
      </c>
      <c r="N148" s="4">
        <v>1.98973651792759E-4</v>
      </c>
      <c r="O148" s="4">
        <v>405</v>
      </c>
      <c r="P148" s="4">
        <v>1.57156740078151E-3</v>
      </c>
      <c r="Q148" s="4">
        <v>153</v>
      </c>
      <c r="R148" s="4">
        <v>2.41549699844547E-3</v>
      </c>
    </row>
    <row r="149" spans="13:18">
      <c r="M149" s="4">
        <v>7932</v>
      </c>
      <c r="N149" s="4">
        <v>1.70945631859421E-4</v>
      </c>
      <c r="O149" s="4">
        <v>411</v>
      </c>
      <c r="P149" s="4">
        <v>1.99708713959976E-3</v>
      </c>
      <c r="Q149" s="4">
        <v>157</v>
      </c>
      <c r="R149" s="4">
        <v>4.7140125392821702E-3</v>
      </c>
    </row>
    <row r="150" spans="13:18">
      <c r="M150" s="4">
        <v>1072</v>
      </c>
      <c r="N150" s="4">
        <v>1.56829433567236E-4</v>
      </c>
      <c r="O150" s="4">
        <v>416</v>
      </c>
      <c r="P150" s="4">
        <v>2.90965793232214E-3</v>
      </c>
      <c r="Q150" s="4">
        <v>158</v>
      </c>
      <c r="R150" s="4">
        <v>6.5376050330905201E-3</v>
      </c>
    </row>
    <row r="151" spans="13:18">
      <c r="M151" s="4">
        <v>358</v>
      </c>
      <c r="N151" s="4">
        <v>1.27777858455931E-4</v>
      </c>
      <c r="O151" s="4">
        <v>419</v>
      </c>
      <c r="P151" s="4">
        <v>2.7223367775117101E-3</v>
      </c>
      <c r="Q151" s="4">
        <v>159</v>
      </c>
      <c r="R151" s="4">
        <v>3.1789948249422201E-3</v>
      </c>
    </row>
    <row r="152" spans="13:18">
      <c r="M152" s="4">
        <v>395</v>
      </c>
      <c r="N152" s="4">
        <v>5.3690477732726001E-5</v>
      </c>
      <c r="O152" s="4">
        <v>428</v>
      </c>
      <c r="P152" s="4">
        <v>7.5562819136855105E-4</v>
      </c>
      <c r="Q152" s="4">
        <v>161</v>
      </c>
      <c r="R152" s="4">
        <v>3.8591772691675499E-3</v>
      </c>
    </row>
    <row r="153" spans="13:18">
      <c r="O153" s="4">
        <v>101</v>
      </c>
      <c r="P153" s="4">
        <v>1.1827938139699699E-2</v>
      </c>
      <c r="Q153" s="4">
        <v>200</v>
      </c>
      <c r="R153" s="4">
        <v>4.7843163093461098E-3</v>
      </c>
    </row>
    <row r="154" spans="13:18">
      <c r="O154" s="4">
        <v>108</v>
      </c>
      <c r="P154" s="4">
        <v>8.74156797748552E-3</v>
      </c>
    </row>
    <row r="155" spans="13:18">
      <c r="O155" s="4">
        <v>119</v>
      </c>
      <c r="P155" s="4">
        <v>7.7652990596941704E-3</v>
      </c>
    </row>
    <row r="156" spans="13:18">
      <c r="O156" s="4">
        <v>95</v>
      </c>
      <c r="P156" s="4">
        <v>6.16933231250989E-3</v>
      </c>
      <c r="Q156" s="4">
        <v>188</v>
      </c>
      <c r="R156" s="4">
        <v>1.28252736178733E-3</v>
      </c>
    </row>
    <row r="157" spans="13:18">
      <c r="O157" s="4">
        <v>455</v>
      </c>
      <c r="P157" s="4">
        <v>6.0810602856091502E-3</v>
      </c>
      <c r="Q157" s="4">
        <v>170</v>
      </c>
      <c r="R157" s="4">
        <v>3.84217135602395E-3</v>
      </c>
    </row>
    <row r="158" spans="13:18">
      <c r="O158" s="4">
        <v>118</v>
      </c>
      <c r="P158" s="4">
        <v>5.5709098714575699E-3</v>
      </c>
    </row>
    <row r="159" spans="13:18">
      <c r="O159" s="4">
        <v>3977</v>
      </c>
      <c r="P159" s="4">
        <v>5.33800448982393E-3</v>
      </c>
    </row>
    <row r="160" spans="13:18">
      <c r="O160" s="4">
        <v>96</v>
      </c>
      <c r="P160" s="4">
        <v>5.1306837729392001E-3</v>
      </c>
      <c r="Q160" s="4">
        <v>189</v>
      </c>
      <c r="R160" s="4">
        <v>4.6696338593142702E-3</v>
      </c>
    </row>
    <row r="161" spans="15:18">
      <c r="O161" s="4">
        <v>99</v>
      </c>
      <c r="P161" s="4">
        <v>4.3297410730263799E-3</v>
      </c>
      <c r="Q161" s="4">
        <v>192</v>
      </c>
      <c r="R161" s="4">
        <v>1.1483538169541499E-3</v>
      </c>
    </row>
    <row r="162" spans="15:18">
      <c r="O162" s="4">
        <v>89</v>
      </c>
      <c r="P162" s="4">
        <v>4.0756822091036404E-3</v>
      </c>
      <c r="Q162" s="4">
        <v>180</v>
      </c>
      <c r="R162" s="4">
        <v>4.3027476284826296E-3</v>
      </c>
    </row>
    <row r="163" spans="15:18">
      <c r="O163" s="4">
        <v>499</v>
      </c>
      <c r="P163" s="4">
        <v>3.2223392047440701E-3</v>
      </c>
      <c r="Q163" s="4">
        <v>172</v>
      </c>
      <c r="R163" s="4">
        <v>3.6130305794840199E-3</v>
      </c>
    </row>
    <row r="164" spans="15:18">
      <c r="O164" s="4">
        <v>103</v>
      </c>
      <c r="P164" s="4">
        <v>2.9186406488992699E-3</v>
      </c>
      <c r="Q164" s="4">
        <v>206</v>
      </c>
      <c r="R164" s="4">
        <v>4.3985445301814897E-3</v>
      </c>
    </row>
    <row r="165" spans="15:18">
      <c r="O165" s="4">
        <v>505</v>
      </c>
      <c r="P165" s="4">
        <v>2.78017186864168E-3</v>
      </c>
      <c r="Q165" s="4">
        <v>174</v>
      </c>
      <c r="R165" s="4">
        <v>1.4248709447143601E-3</v>
      </c>
    </row>
    <row r="166" spans="15:18">
      <c r="O166" s="4">
        <v>7311</v>
      </c>
      <c r="P166" s="4">
        <v>2.5715896473911802E-3</v>
      </c>
    </row>
    <row r="167" spans="15:18">
      <c r="O167" s="4">
        <v>456</v>
      </c>
      <c r="P167" s="4">
        <v>1.9917083300895698E-3</v>
      </c>
      <c r="Q167" s="4">
        <v>171</v>
      </c>
      <c r="R167" s="4">
        <v>4.0282423525968298E-3</v>
      </c>
    </row>
    <row r="168" spans="15:18">
      <c r="O168" s="4">
        <v>446</v>
      </c>
      <c r="P168" s="4">
        <v>1.92188126026908E-3</v>
      </c>
      <c r="Q168" s="4">
        <v>165</v>
      </c>
      <c r="R168" s="4">
        <v>2.7367616649784099E-3</v>
      </c>
    </row>
    <row r="169" spans="15:18">
      <c r="O169" s="4">
        <v>5509</v>
      </c>
      <c r="P169" s="4">
        <v>1.77710405204776E-3</v>
      </c>
    </row>
    <row r="170" spans="15:18">
      <c r="O170" s="4">
        <v>84</v>
      </c>
      <c r="P170" s="4">
        <v>1.63956280828584E-3</v>
      </c>
      <c r="Q170" s="4">
        <v>179</v>
      </c>
      <c r="R170" s="4">
        <v>3.1346876374247499E-3</v>
      </c>
    </row>
    <row r="171" spans="15:18">
      <c r="O171" s="4">
        <v>90</v>
      </c>
      <c r="P171" s="4">
        <v>1.5347643797795E-3</v>
      </c>
      <c r="Q171" s="4">
        <v>182</v>
      </c>
      <c r="R171" s="4">
        <v>3.52581491937455E-3</v>
      </c>
    </row>
    <row r="172" spans="15:18">
      <c r="O172" s="4">
        <v>83</v>
      </c>
      <c r="P172" s="4">
        <v>1.4602514014127801E-3</v>
      </c>
      <c r="Q172" s="4">
        <v>178</v>
      </c>
      <c r="R172" s="4">
        <v>2.5667637454709498E-3</v>
      </c>
    </row>
    <row r="173" spans="15:18">
      <c r="O173" s="4">
        <v>100</v>
      </c>
      <c r="P173" s="4">
        <v>1.2320336587575099E-3</v>
      </c>
      <c r="Q173" s="4">
        <v>198</v>
      </c>
      <c r="R173" s="4">
        <v>3.0335384798027901E-3</v>
      </c>
    </row>
    <row r="174" spans="15:18">
      <c r="O174" s="4">
        <v>4515</v>
      </c>
      <c r="P174" s="4">
        <v>1.22729924029085E-3</v>
      </c>
    </row>
    <row r="175" spans="15:18">
      <c r="O175" s="4">
        <v>9247</v>
      </c>
      <c r="P175" s="4">
        <v>1.02621057226423E-3</v>
      </c>
    </row>
  </sheetData>
  <sortState xmlns:xlrd2="http://schemas.microsoft.com/office/spreadsheetml/2017/richdata2" ref="M2:R177">
    <sortCondition descending="1" ref="N2:N177"/>
    <sortCondition descending="1" ref="P2:P177"/>
    <sortCondition descending="1" ref="R2:R17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6795-BA25-46C3-A3BE-FFC285046568}">
  <dimension ref="A1:B301"/>
  <sheetViews>
    <sheetView workbookViewId="0">
      <selection activeCell="B12" sqref="B12"/>
    </sheetView>
  </sheetViews>
  <sheetFormatPr defaultRowHeight="14.45"/>
  <cols>
    <col min="1" max="1" width="25.85546875" customWidth="1"/>
    <col min="2" max="2" width="28.5703125" customWidth="1"/>
  </cols>
  <sheetData>
    <row r="1" spans="1:2">
      <c r="A1" s="8" t="s">
        <v>61</v>
      </c>
      <c r="B1" s="9" t="s">
        <v>62</v>
      </c>
    </row>
    <row r="2" spans="1:2">
      <c r="A2" s="4">
        <v>4223659</v>
      </c>
      <c r="B2" s="10" t="s">
        <v>63</v>
      </c>
    </row>
    <row r="3" spans="1:2">
      <c r="A3" s="4">
        <v>196523</v>
      </c>
      <c r="B3" s="10" t="s">
        <v>64</v>
      </c>
    </row>
    <row r="4" spans="1:2">
      <c r="A4" s="4">
        <v>254761</v>
      </c>
      <c r="B4" s="10" t="s">
        <v>65</v>
      </c>
    </row>
    <row r="5" spans="1:2">
      <c r="A5" s="4">
        <v>440029</v>
      </c>
      <c r="B5" s="10" t="s">
        <v>66</v>
      </c>
    </row>
    <row r="6" spans="1:2">
      <c r="A6" s="4">
        <v>45768910</v>
      </c>
      <c r="B6" s="10" t="s">
        <v>67</v>
      </c>
    </row>
    <row r="7" spans="1:2">
      <c r="A7" s="4">
        <v>4273307</v>
      </c>
      <c r="B7" s="10" t="s">
        <v>68</v>
      </c>
    </row>
    <row r="8" spans="1:2">
      <c r="A8" s="4">
        <v>320128</v>
      </c>
      <c r="B8" s="10" t="s">
        <v>69</v>
      </c>
    </row>
    <row r="9" spans="1:2">
      <c r="A9" s="4">
        <v>4223659</v>
      </c>
      <c r="B9" s="10" t="s">
        <v>63</v>
      </c>
    </row>
    <row r="10" spans="1:2">
      <c r="A10" s="4">
        <v>601619</v>
      </c>
      <c r="B10" s="10" t="s">
        <v>70</v>
      </c>
    </row>
    <row r="11" spans="1:2">
      <c r="A11" s="4">
        <v>434005</v>
      </c>
      <c r="B11" s="10" t="s">
        <v>71</v>
      </c>
    </row>
    <row r="12" spans="1:2">
      <c r="A12" s="4">
        <v>436962</v>
      </c>
      <c r="B12" s="10" t="s">
        <v>72</v>
      </c>
    </row>
    <row r="13" spans="1:2">
      <c r="A13" s="4">
        <v>320128</v>
      </c>
      <c r="B13" s="10" t="s">
        <v>69</v>
      </c>
    </row>
    <row r="14" spans="1:2">
      <c r="A14" s="4">
        <v>25297</v>
      </c>
      <c r="B14" s="10" t="s">
        <v>73</v>
      </c>
    </row>
    <row r="15" spans="1:2">
      <c r="A15" s="4">
        <v>200219</v>
      </c>
      <c r="B15" s="10" t="s">
        <v>74</v>
      </c>
    </row>
    <row r="16" spans="1:2">
      <c r="A16" s="4">
        <v>320128</v>
      </c>
      <c r="B16" s="10" t="s">
        <v>69</v>
      </c>
    </row>
    <row r="17" spans="1:2">
      <c r="A17" s="4">
        <v>320128</v>
      </c>
      <c r="B17" s="10" t="s">
        <v>69</v>
      </c>
    </row>
    <row r="18" spans="1:2">
      <c r="A18" s="4">
        <v>433736</v>
      </c>
      <c r="B18" s="10" t="s">
        <v>75</v>
      </c>
    </row>
    <row r="19" spans="1:2">
      <c r="A19" s="4">
        <v>4273307</v>
      </c>
      <c r="B19" s="10" t="s">
        <v>68</v>
      </c>
    </row>
    <row r="20" spans="1:2">
      <c r="A20" s="4">
        <v>140673</v>
      </c>
      <c r="B20" s="10" t="s">
        <v>76</v>
      </c>
    </row>
    <row r="21" spans="1:2">
      <c r="A21" s="4">
        <v>705076</v>
      </c>
      <c r="B21" s="10" t="s">
        <v>77</v>
      </c>
    </row>
    <row r="22" spans="1:2">
      <c r="A22" s="4">
        <v>601619</v>
      </c>
      <c r="B22" s="10" t="s">
        <v>70</v>
      </c>
    </row>
    <row r="23" spans="1:2">
      <c r="A23" s="4">
        <v>4223659</v>
      </c>
      <c r="B23" s="10" t="s">
        <v>63</v>
      </c>
    </row>
    <row r="24" spans="1:2">
      <c r="A24" s="4">
        <v>440383</v>
      </c>
      <c r="B24" s="10" t="s">
        <v>78</v>
      </c>
    </row>
    <row r="25" spans="1:2">
      <c r="A25" s="4">
        <v>37311061</v>
      </c>
      <c r="B25" s="10" t="s">
        <v>79</v>
      </c>
    </row>
    <row r="26" spans="1:2">
      <c r="A26" s="4">
        <v>433736</v>
      </c>
      <c r="B26" s="10" t="s">
        <v>75</v>
      </c>
    </row>
    <row r="27" spans="1:2">
      <c r="A27" s="4">
        <v>4223659</v>
      </c>
      <c r="B27" s="10" t="s">
        <v>63</v>
      </c>
    </row>
    <row r="28" spans="1:2">
      <c r="A28" s="4">
        <v>37018196</v>
      </c>
      <c r="B28" s="10" t="s">
        <v>80</v>
      </c>
    </row>
    <row r="29" spans="1:2">
      <c r="A29" s="4">
        <v>194696</v>
      </c>
      <c r="B29" s="10" t="s">
        <v>81</v>
      </c>
    </row>
    <row r="30" spans="1:2">
      <c r="A30" s="4">
        <v>378253</v>
      </c>
      <c r="B30" s="10" t="s">
        <v>82</v>
      </c>
    </row>
    <row r="31" spans="1:2">
      <c r="A31" s="4">
        <v>25297</v>
      </c>
      <c r="B31" s="10" t="s">
        <v>73</v>
      </c>
    </row>
    <row r="32" spans="1:2">
      <c r="A32" s="4">
        <v>378253</v>
      </c>
      <c r="B32" s="10" t="s">
        <v>82</v>
      </c>
    </row>
    <row r="33" spans="1:2">
      <c r="A33" s="4">
        <v>4273307</v>
      </c>
      <c r="B33" s="10" t="s">
        <v>68</v>
      </c>
    </row>
    <row r="34" spans="1:2">
      <c r="A34" s="4">
        <v>140673</v>
      </c>
      <c r="B34" s="10" t="s">
        <v>76</v>
      </c>
    </row>
    <row r="35" spans="1:2">
      <c r="A35" s="4">
        <v>37018196</v>
      </c>
      <c r="B35" s="10" t="s">
        <v>80</v>
      </c>
    </row>
    <row r="36" spans="1:2">
      <c r="A36" s="4">
        <v>37311061</v>
      </c>
      <c r="B36" s="10" t="s">
        <v>79</v>
      </c>
    </row>
    <row r="37" spans="1:2">
      <c r="A37" s="4">
        <v>4273307</v>
      </c>
      <c r="B37" s="10" t="s">
        <v>68</v>
      </c>
    </row>
    <row r="38" spans="1:2">
      <c r="A38" s="4">
        <v>601619</v>
      </c>
      <c r="B38" s="10" t="s">
        <v>70</v>
      </c>
    </row>
    <row r="39" spans="1:2">
      <c r="A39" s="4">
        <v>320128</v>
      </c>
      <c r="B39" s="10" t="s">
        <v>69</v>
      </c>
    </row>
    <row r="40" spans="1:2">
      <c r="A40" s="4">
        <v>320128</v>
      </c>
      <c r="B40" s="10" t="s">
        <v>69</v>
      </c>
    </row>
    <row r="41" spans="1:2">
      <c r="A41" s="4">
        <v>77670</v>
      </c>
      <c r="B41" s="10" t="s">
        <v>83</v>
      </c>
    </row>
    <row r="42" spans="1:2">
      <c r="A42" s="4">
        <v>320128</v>
      </c>
      <c r="B42" s="10" t="s">
        <v>69</v>
      </c>
    </row>
    <row r="43" spans="1:2">
      <c r="A43" s="4">
        <v>77670</v>
      </c>
      <c r="B43" s="10" t="s">
        <v>83</v>
      </c>
    </row>
    <row r="44" spans="1:2">
      <c r="A44" s="4">
        <v>434613</v>
      </c>
      <c r="B44" s="10" t="s">
        <v>84</v>
      </c>
    </row>
    <row r="45" spans="1:2">
      <c r="A45" s="4">
        <v>320128</v>
      </c>
      <c r="B45" s="10" t="s">
        <v>69</v>
      </c>
    </row>
    <row r="46" spans="1:2">
      <c r="A46" s="4">
        <v>37311061</v>
      </c>
      <c r="B46" s="10" t="s">
        <v>79</v>
      </c>
    </row>
    <row r="47" spans="1:2">
      <c r="A47" s="4">
        <v>140673</v>
      </c>
      <c r="B47" s="10" t="s">
        <v>76</v>
      </c>
    </row>
    <row r="48" spans="1:2">
      <c r="A48" s="4">
        <v>4138617</v>
      </c>
      <c r="B48" s="10" t="s">
        <v>85</v>
      </c>
    </row>
    <row r="49" spans="1:2">
      <c r="A49" s="4">
        <v>442077</v>
      </c>
      <c r="B49" s="10" t="s">
        <v>86</v>
      </c>
    </row>
    <row r="50" spans="1:2" ht="27.6">
      <c r="A50" s="4">
        <v>4193704</v>
      </c>
      <c r="B50" s="10" t="s">
        <v>87</v>
      </c>
    </row>
    <row r="51" spans="1:2">
      <c r="A51" s="4">
        <v>200219</v>
      </c>
      <c r="B51" s="10" t="s">
        <v>74</v>
      </c>
    </row>
    <row r="52" spans="1:2">
      <c r="A52" s="4">
        <v>433736</v>
      </c>
      <c r="B52" s="10" t="s">
        <v>75</v>
      </c>
    </row>
    <row r="53" spans="1:2">
      <c r="A53" s="4">
        <v>254761</v>
      </c>
      <c r="B53" s="10" t="s">
        <v>65</v>
      </c>
    </row>
    <row r="54" spans="1:2">
      <c r="A54" s="4">
        <v>196523</v>
      </c>
      <c r="B54" s="10" t="s">
        <v>64</v>
      </c>
    </row>
    <row r="55" spans="1:2">
      <c r="A55" s="4">
        <v>378253</v>
      </c>
      <c r="B55" s="10" t="s">
        <v>82</v>
      </c>
    </row>
    <row r="56" spans="1:2">
      <c r="A56" s="4">
        <v>433736</v>
      </c>
      <c r="B56" s="10" t="s">
        <v>75</v>
      </c>
    </row>
    <row r="57" spans="1:2" ht="27.6">
      <c r="A57" s="4">
        <v>4193704</v>
      </c>
      <c r="B57" s="10" t="s">
        <v>87</v>
      </c>
    </row>
    <row r="58" spans="1:2">
      <c r="A58" s="4">
        <v>433736</v>
      </c>
      <c r="B58" s="10" t="s">
        <v>75</v>
      </c>
    </row>
    <row r="59" spans="1:2">
      <c r="A59" s="4">
        <v>440383</v>
      </c>
      <c r="B59" s="10" t="s">
        <v>78</v>
      </c>
    </row>
    <row r="60" spans="1:2">
      <c r="A60" s="4">
        <v>320128</v>
      </c>
      <c r="B60" s="10" t="s">
        <v>69</v>
      </c>
    </row>
    <row r="61" spans="1:2">
      <c r="A61" s="4">
        <v>200219</v>
      </c>
      <c r="B61" s="10" t="s">
        <v>74</v>
      </c>
    </row>
    <row r="62" spans="1:2">
      <c r="A62" s="4">
        <v>4273307</v>
      </c>
      <c r="B62" s="10" t="s">
        <v>68</v>
      </c>
    </row>
    <row r="63" spans="1:2">
      <c r="A63" s="4">
        <v>444094</v>
      </c>
      <c r="B63" s="10" t="s">
        <v>88</v>
      </c>
    </row>
    <row r="64" spans="1:2">
      <c r="A64" s="4">
        <v>320128</v>
      </c>
      <c r="B64" s="10" t="s">
        <v>69</v>
      </c>
    </row>
    <row r="65" spans="1:2">
      <c r="A65" s="4">
        <v>200219</v>
      </c>
      <c r="B65" s="10" t="s">
        <v>74</v>
      </c>
    </row>
    <row r="66" spans="1:2">
      <c r="A66" s="4">
        <v>45768910</v>
      </c>
      <c r="B66" s="10" t="s">
        <v>67</v>
      </c>
    </row>
    <row r="67" spans="1:2" ht="27.6">
      <c r="A67" s="4">
        <v>195867</v>
      </c>
      <c r="B67" s="10" t="s">
        <v>89</v>
      </c>
    </row>
    <row r="68" spans="1:2">
      <c r="A68" s="4">
        <v>437663</v>
      </c>
      <c r="B68" s="10" t="s">
        <v>90</v>
      </c>
    </row>
    <row r="69" spans="1:2">
      <c r="A69" s="4">
        <v>4188598</v>
      </c>
      <c r="B69" s="10" t="s">
        <v>91</v>
      </c>
    </row>
    <row r="70" spans="1:2">
      <c r="A70" s="4">
        <v>320128</v>
      </c>
      <c r="B70" s="10" t="s">
        <v>69</v>
      </c>
    </row>
    <row r="71" spans="1:2">
      <c r="A71" s="4">
        <v>4273307</v>
      </c>
      <c r="B71" s="10" t="s">
        <v>68</v>
      </c>
    </row>
    <row r="72" spans="1:2" ht="27.6">
      <c r="A72" s="4">
        <v>4193704</v>
      </c>
      <c r="B72" s="10" t="s">
        <v>87</v>
      </c>
    </row>
    <row r="73" spans="1:2">
      <c r="A73" s="4">
        <v>194133</v>
      </c>
      <c r="B73" s="10" t="s">
        <v>92</v>
      </c>
    </row>
    <row r="74" spans="1:2" ht="27.6">
      <c r="A74" s="4">
        <v>4193704</v>
      </c>
      <c r="B74" s="10" t="s">
        <v>87</v>
      </c>
    </row>
    <row r="75" spans="1:2">
      <c r="A75" s="4">
        <v>254761</v>
      </c>
      <c r="B75" s="10" t="s">
        <v>65</v>
      </c>
    </row>
    <row r="76" spans="1:2">
      <c r="A76" s="4">
        <v>433736</v>
      </c>
      <c r="B76" s="10" t="s">
        <v>75</v>
      </c>
    </row>
    <row r="77" spans="1:2">
      <c r="A77" s="4">
        <v>440383</v>
      </c>
      <c r="B77" s="10" t="s">
        <v>78</v>
      </c>
    </row>
    <row r="78" spans="1:2">
      <c r="A78" s="4">
        <v>320128</v>
      </c>
      <c r="B78" s="10" t="s">
        <v>69</v>
      </c>
    </row>
    <row r="79" spans="1:2">
      <c r="A79" s="4">
        <v>140673</v>
      </c>
      <c r="B79" s="10" t="s">
        <v>76</v>
      </c>
    </row>
    <row r="80" spans="1:2" ht="27.6">
      <c r="A80" s="4">
        <v>4193704</v>
      </c>
      <c r="B80" s="10" t="s">
        <v>87</v>
      </c>
    </row>
    <row r="81" spans="1:2">
      <c r="A81" s="4">
        <v>25297</v>
      </c>
      <c r="B81" s="10" t="s">
        <v>73</v>
      </c>
    </row>
    <row r="82" spans="1:2" ht="27.6">
      <c r="A82" s="4">
        <v>4193704</v>
      </c>
      <c r="B82" s="10" t="s">
        <v>87</v>
      </c>
    </row>
    <row r="83" spans="1:2">
      <c r="A83" s="4">
        <v>440383</v>
      </c>
      <c r="B83" s="10" t="s">
        <v>78</v>
      </c>
    </row>
    <row r="84" spans="1:2">
      <c r="A84" s="4">
        <v>77670</v>
      </c>
      <c r="B84" s="10" t="s">
        <v>83</v>
      </c>
    </row>
    <row r="85" spans="1:2">
      <c r="A85" s="4">
        <v>434613</v>
      </c>
      <c r="B85" s="10" t="s">
        <v>84</v>
      </c>
    </row>
    <row r="86" spans="1:2">
      <c r="A86" s="4">
        <v>378253</v>
      </c>
      <c r="B86" s="10" t="s">
        <v>82</v>
      </c>
    </row>
    <row r="87" spans="1:2">
      <c r="A87" s="4">
        <v>434005</v>
      </c>
      <c r="B87" s="10" t="s">
        <v>71</v>
      </c>
    </row>
    <row r="88" spans="1:2" ht="27.6">
      <c r="A88" s="4">
        <v>43530950</v>
      </c>
      <c r="B88" s="10" t="s">
        <v>93</v>
      </c>
    </row>
    <row r="89" spans="1:2" ht="27.6">
      <c r="A89" s="4">
        <v>257011</v>
      </c>
      <c r="B89" s="10" t="s">
        <v>94</v>
      </c>
    </row>
    <row r="90" spans="1:2">
      <c r="A90" s="4">
        <v>320128</v>
      </c>
      <c r="B90" s="10" t="s">
        <v>69</v>
      </c>
    </row>
    <row r="91" spans="1:2">
      <c r="A91" s="4">
        <v>440029</v>
      </c>
      <c r="B91" s="10" t="s">
        <v>66</v>
      </c>
    </row>
    <row r="92" spans="1:2">
      <c r="A92" s="4">
        <v>320128</v>
      </c>
      <c r="B92" s="10" t="s">
        <v>69</v>
      </c>
    </row>
    <row r="93" spans="1:2">
      <c r="A93" s="4">
        <v>254761</v>
      </c>
      <c r="B93" s="10" t="s">
        <v>65</v>
      </c>
    </row>
    <row r="94" spans="1:2">
      <c r="A94" s="4">
        <v>433736</v>
      </c>
      <c r="B94" s="10" t="s">
        <v>75</v>
      </c>
    </row>
    <row r="95" spans="1:2">
      <c r="A95" s="4">
        <v>440383</v>
      </c>
      <c r="B95" s="10" t="s">
        <v>78</v>
      </c>
    </row>
    <row r="96" spans="1:2">
      <c r="A96" s="4">
        <v>437663</v>
      </c>
      <c r="B96" s="10" t="s">
        <v>90</v>
      </c>
    </row>
    <row r="97" spans="1:2">
      <c r="A97" s="4">
        <v>436096</v>
      </c>
      <c r="B97" s="10" t="s">
        <v>95</v>
      </c>
    </row>
    <row r="98" spans="1:2">
      <c r="A98" s="4">
        <v>442077</v>
      </c>
      <c r="B98" s="10" t="s">
        <v>86</v>
      </c>
    </row>
    <row r="99" spans="1:2">
      <c r="A99" s="4">
        <v>434005</v>
      </c>
      <c r="B99" s="10" t="s">
        <v>71</v>
      </c>
    </row>
    <row r="100" spans="1:2">
      <c r="A100" s="4">
        <v>433736</v>
      </c>
      <c r="B100" s="10" t="s">
        <v>75</v>
      </c>
    </row>
    <row r="101" spans="1:2">
      <c r="A101" s="4">
        <v>436096</v>
      </c>
      <c r="B101" s="10" t="s">
        <v>95</v>
      </c>
    </row>
    <row r="102" spans="1:2">
      <c r="A102" s="4">
        <v>77670</v>
      </c>
      <c r="B102" s="10" t="s">
        <v>83</v>
      </c>
    </row>
    <row r="103" spans="1:2">
      <c r="A103" s="4">
        <v>320128</v>
      </c>
      <c r="B103" s="10" t="s">
        <v>69</v>
      </c>
    </row>
    <row r="104" spans="1:2">
      <c r="A104" s="4">
        <v>433736</v>
      </c>
      <c r="B104" s="10" t="s">
        <v>75</v>
      </c>
    </row>
    <row r="105" spans="1:2">
      <c r="A105" s="4">
        <v>320128</v>
      </c>
      <c r="B105" s="10" t="s">
        <v>69</v>
      </c>
    </row>
    <row r="106" spans="1:2" ht="27.6">
      <c r="A106" s="4">
        <v>4193704</v>
      </c>
      <c r="B106" s="10" t="s">
        <v>87</v>
      </c>
    </row>
    <row r="107" spans="1:2">
      <c r="A107" s="4">
        <v>200219</v>
      </c>
      <c r="B107" s="10" t="s">
        <v>74</v>
      </c>
    </row>
    <row r="108" spans="1:2">
      <c r="A108" s="4">
        <v>320128</v>
      </c>
      <c r="B108" s="10" t="s">
        <v>69</v>
      </c>
    </row>
    <row r="109" spans="1:2">
      <c r="A109" s="4">
        <v>436096</v>
      </c>
      <c r="B109" s="10" t="s">
        <v>95</v>
      </c>
    </row>
    <row r="110" spans="1:2">
      <c r="A110" s="4">
        <v>4223659</v>
      </c>
      <c r="B110" s="10" t="s">
        <v>63</v>
      </c>
    </row>
    <row r="111" spans="1:2">
      <c r="A111" s="4">
        <v>4147829</v>
      </c>
      <c r="B111" s="10" t="s">
        <v>96</v>
      </c>
    </row>
    <row r="112" spans="1:2">
      <c r="A112" s="4">
        <v>194133</v>
      </c>
      <c r="B112" s="10" t="s">
        <v>92</v>
      </c>
    </row>
    <row r="113" spans="1:2" ht="27.6">
      <c r="A113" s="4">
        <v>257011</v>
      </c>
      <c r="B113" s="10" t="s">
        <v>94</v>
      </c>
    </row>
    <row r="114" spans="1:2">
      <c r="A114" s="4">
        <v>140673</v>
      </c>
      <c r="B114" s="10" t="s">
        <v>76</v>
      </c>
    </row>
    <row r="115" spans="1:2">
      <c r="A115" s="4">
        <v>45768910</v>
      </c>
      <c r="B115" s="10" t="s">
        <v>67</v>
      </c>
    </row>
    <row r="116" spans="1:2">
      <c r="A116" s="4">
        <v>435796</v>
      </c>
      <c r="B116" s="10" t="s">
        <v>97</v>
      </c>
    </row>
    <row r="117" spans="1:2">
      <c r="A117" s="4">
        <v>45768910</v>
      </c>
      <c r="B117" s="10" t="s">
        <v>67</v>
      </c>
    </row>
    <row r="118" spans="1:2">
      <c r="A118" s="4">
        <v>320128</v>
      </c>
      <c r="B118" s="10" t="s">
        <v>69</v>
      </c>
    </row>
    <row r="119" spans="1:2">
      <c r="A119" s="4">
        <v>442077</v>
      </c>
      <c r="B119" s="10" t="s">
        <v>86</v>
      </c>
    </row>
    <row r="120" spans="1:2">
      <c r="A120" s="4">
        <v>37311061</v>
      </c>
      <c r="B120" s="10" t="s">
        <v>79</v>
      </c>
    </row>
    <row r="121" spans="1:2">
      <c r="A121" s="4">
        <v>320128</v>
      </c>
      <c r="B121" s="10" t="s">
        <v>69</v>
      </c>
    </row>
    <row r="122" spans="1:2" ht="27.6">
      <c r="A122" s="4">
        <v>4193704</v>
      </c>
      <c r="B122" s="10" t="s">
        <v>87</v>
      </c>
    </row>
    <row r="123" spans="1:2">
      <c r="A123" s="4">
        <v>254761</v>
      </c>
      <c r="B123" s="10" t="s">
        <v>65</v>
      </c>
    </row>
    <row r="124" spans="1:2" ht="27.6">
      <c r="A124" s="4">
        <v>257011</v>
      </c>
      <c r="B124" s="10" t="s">
        <v>94</v>
      </c>
    </row>
    <row r="125" spans="1:2" ht="27.6">
      <c r="A125" s="4">
        <v>4193704</v>
      </c>
      <c r="B125" s="10" t="s">
        <v>87</v>
      </c>
    </row>
    <row r="126" spans="1:2">
      <c r="A126" s="4">
        <v>200219</v>
      </c>
      <c r="B126" s="10" t="s">
        <v>74</v>
      </c>
    </row>
    <row r="127" spans="1:2">
      <c r="A127" s="4">
        <v>140673</v>
      </c>
      <c r="B127" s="10" t="s">
        <v>76</v>
      </c>
    </row>
    <row r="128" spans="1:2">
      <c r="A128" s="4">
        <v>77670</v>
      </c>
      <c r="B128" s="10" t="s">
        <v>83</v>
      </c>
    </row>
    <row r="129" spans="1:2">
      <c r="A129" s="4">
        <v>320128</v>
      </c>
      <c r="B129" s="10" t="s">
        <v>69</v>
      </c>
    </row>
    <row r="130" spans="1:2">
      <c r="A130" s="4">
        <v>442077</v>
      </c>
      <c r="B130" s="10" t="s">
        <v>86</v>
      </c>
    </row>
    <row r="131" spans="1:2">
      <c r="A131" s="4">
        <v>140673</v>
      </c>
      <c r="B131" s="10" t="s">
        <v>76</v>
      </c>
    </row>
    <row r="132" spans="1:2">
      <c r="A132" s="4">
        <v>25297</v>
      </c>
      <c r="B132" s="10" t="s">
        <v>73</v>
      </c>
    </row>
    <row r="133" spans="1:2">
      <c r="A133" s="4">
        <v>442077</v>
      </c>
      <c r="B133" s="10" t="s">
        <v>86</v>
      </c>
    </row>
    <row r="134" spans="1:2" ht="27.6">
      <c r="A134" s="4">
        <v>4193704</v>
      </c>
      <c r="B134" s="10" t="s">
        <v>87</v>
      </c>
    </row>
    <row r="135" spans="1:2">
      <c r="A135" s="4">
        <v>37018196</v>
      </c>
      <c r="B135" s="10" t="s">
        <v>80</v>
      </c>
    </row>
    <row r="136" spans="1:2" ht="27.6">
      <c r="A136" s="4">
        <v>4193704</v>
      </c>
      <c r="B136" s="10" t="s">
        <v>87</v>
      </c>
    </row>
    <row r="137" spans="1:2">
      <c r="A137" s="4">
        <v>320128</v>
      </c>
      <c r="B137" s="10" t="s">
        <v>69</v>
      </c>
    </row>
    <row r="138" spans="1:2" ht="27.6">
      <c r="A138" s="4">
        <v>4193704</v>
      </c>
      <c r="B138" s="10" t="s">
        <v>87</v>
      </c>
    </row>
    <row r="139" spans="1:2">
      <c r="A139" s="4">
        <v>320128</v>
      </c>
      <c r="B139" s="10" t="s">
        <v>69</v>
      </c>
    </row>
    <row r="140" spans="1:2">
      <c r="A140" s="4">
        <v>25297</v>
      </c>
      <c r="B140" s="10" t="s">
        <v>73</v>
      </c>
    </row>
    <row r="141" spans="1:2">
      <c r="A141" s="4">
        <v>194133</v>
      </c>
      <c r="B141" s="10" t="s">
        <v>92</v>
      </c>
    </row>
    <row r="142" spans="1:2">
      <c r="A142" s="4">
        <v>77670</v>
      </c>
      <c r="B142" s="10" t="s">
        <v>83</v>
      </c>
    </row>
    <row r="143" spans="1:2">
      <c r="A143" s="4">
        <v>320128</v>
      </c>
      <c r="B143" s="10" t="s">
        <v>69</v>
      </c>
    </row>
    <row r="144" spans="1:2">
      <c r="A144" s="4">
        <v>77670</v>
      </c>
      <c r="B144" s="10" t="s">
        <v>83</v>
      </c>
    </row>
    <row r="145" spans="1:2">
      <c r="A145" s="4">
        <v>254761</v>
      </c>
      <c r="B145" s="10" t="s">
        <v>65</v>
      </c>
    </row>
    <row r="146" spans="1:2">
      <c r="A146" s="4">
        <v>77670</v>
      </c>
      <c r="B146" s="10" t="s">
        <v>83</v>
      </c>
    </row>
    <row r="147" spans="1:2">
      <c r="A147" s="4">
        <v>320128</v>
      </c>
      <c r="B147" s="10" t="s">
        <v>69</v>
      </c>
    </row>
    <row r="148" spans="1:2">
      <c r="A148" s="4">
        <v>320128</v>
      </c>
      <c r="B148" s="10" t="s">
        <v>69</v>
      </c>
    </row>
    <row r="149" spans="1:2">
      <c r="A149" s="4">
        <v>434005</v>
      </c>
      <c r="B149" s="10" t="s">
        <v>71</v>
      </c>
    </row>
    <row r="150" spans="1:2">
      <c r="A150" s="4">
        <v>436096</v>
      </c>
      <c r="B150" s="10" t="s">
        <v>95</v>
      </c>
    </row>
    <row r="151" spans="1:2">
      <c r="A151" s="4">
        <v>320128</v>
      </c>
      <c r="B151" s="10" t="s">
        <v>69</v>
      </c>
    </row>
    <row r="152" spans="1:2">
      <c r="A152" s="4">
        <v>320128</v>
      </c>
      <c r="B152" s="10" t="s">
        <v>69</v>
      </c>
    </row>
    <row r="153" spans="1:2">
      <c r="A153" s="4">
        <v>433736</v>
      </c>
      <c r="B153" s="10" t="s">
        <v>75</v>
      </c>
    </row>
    <row r="154" spans="1:2">
      <c r="A154" s="4">
        <v>254761</v>
      </c>
      <c r="B154" s="10" t="s">
        <v>65</v>
      </c>
    </row>
    <row r="155" spans="1:2" ht="27.6">
      <c r="A155" s="4">
        <v>4193704</v>
      </c>
      <c r="B155" s="10" t="s">
        <v>87</v>
      </c>
    </row>
    <row r="156" spans="1:2">
      <c r="A156" s="4">
        <v>196523</v>
      </c>
      <c r="B156" s="10" t="s">
        <v>64</v>
      </c>
    </row>
    <row r="157" spans="1:2">
      <c r="A157" s="4">
        <v>37311061</v>
      </c>
      <c r="B157" s="10" t="s">
        <v>79</v>
      </c>
    </row>
    <row r="158" spans="1:2" ht="27.6">
      <c r="A158" s="4">
        <v>4193704</v>
      </c>
      <c r="B158" s="10" t="s">
        <v>87</v>
      </c>
    </row>
    <row r="159" spans="1:2">
      <c r="A159" s="4">
        <v>257012</v>
      </c>
      <c r="B159" s="10" t="s">
        <v>98</v>
      </c>
    </row>
    <row r="160" spans="1:2">
      <c r="A160" s="4">
        <v>435796</v>
      </c>
      <c r="B160" s="10" t="s">
        <v>97</v>
      </c>
    </row>
    <row r="161" spans="1:2">
      <c r="A161" s="4">
        <v>140214</v>
      </c>
      <c r="B161" s="10" t="s">
        <v>99</v>
      </c>
    </row>
    <row r="162" spans="1:2">
      <c r="A162" s="4">
        <v>601619</v>
      </c>
      <c r="B162" s="10" t="s">
        <v>70</v>
      </c>
    </row>
    <row r="163" spans="1:2">
      <c r="A163" s="4">
        <v>436962</v>
      </c>
      <c r="B163" s="10" t="s">
        <v>72</v>
      </c>
    </row>
    <row r="164" spans="1:2">
      <c r="A164" s="4">
        <v>254761</v>
      </c>
      <c r="B164" s="10" t="s">
        <v>65</v>
      </c>
    </row>
    <row r="165" spans="1:2" ht="27.6">
      <c r="A165" s="4">
        <v>4193704</v>
      </c>
      <c r="B165" s="10" t="s">
        <v>87</v>
      </c>
    </row>
    <row r="166" spans="1:2">
      <c r="A166" s="4">
        <v>435655</v>
      </c>
      <c r="B166" s="10" t="s">
        <v>100</v>
      </c>
    </row>
    <row r="167" spans="1:2">
      <c r="A167" s="4">
        <v>4273307</v>
      </c>
      <c r="B167" s="10" t="s">
        <v>68</v>
      </c>
    </row>
    <row r="168" spans="1:2">
      <c r="A168" s="4">
        <v>320128</v>
      </c>
      <c r="B168" s="10" t="s">
        <v>69</v>
      </c>
    </row>
    <row r="169" spans="1:2">
      <c r="A169" s="4">
        <v>320128</v>
      </c>
      <c r="B169" s="10" t="s">
        <v>69</v>
      </c>
    </row>
    <row r="170" spans="1:2">
      <c r="A170" s="4">
        <v>254761</v>
      </c>
      <c r="B170" s="10" t="s">
        <v>65</v>
      </c>
    </row>
    <row r="171" spans="1:2">
      <c r="A171" s="4">
        <v>320128</v>
      </c>
      <c r="B171" s="10" t="s">
        <v>69</v>
      </c>
    </row>
    <row r="172" spans="1:2">
      <c r="A172" s="4">
        <v>200219</v>
      </c>
      <c r="B172" s="10" t="s">
        <v>74</v>
      </c>
    </row>
    <row r="173" spans="1:2">
      <c r="A173" s="4">
        <v>320128</v>
      </c>
      <c r="B173" s="10" t="s">
        <v>69</v>
      </c>
    </row>
    <row r="174" spans="1:2">
      <c r="A174" s="4">
        <v>320128</v>
      </c>
      <c r="B174" s="10" t="s">
        <v>69</v>
      </c>
    </row>
    <row r="175" spans="1:2">
      <c r="A175" s="4">
        <v>25297</v>
      </c>
      <c r="B175" s="10" t="s">
        <v>73</v>
      </c>
    </row>
    <row r="176" spans="1:2">
      <c r="A176" s="4">
        <v>442077</v>
      </c>
      <c r="B176" s="10" t="s">
        <v>86</v>
      </c>
    </row>
    <row r="177" spans="1:2">
      <c r="A177" s="4">
        <v>434613</v>
      </c>
      <c r="B177" s="10" t="s">
        <v>84</v>
      </c>
    </row>
    <row r="178" spans="1:2" ht="27.6">
      <c r="A178" s="4">
        <v>4193704</v>
      </c>
      <c r="B178" s="10" t="s">
        <v>87</v>
      </c>
    </row>
    <row r="179" spans="1:2">
      <c r="A179" s="4">
        <v>140673</v>
      </c>
      <c r="B179" s="10" t="s">
        <v>76</v>
      </c>
    </row>
    <row r="180" spans="1:2">
      <c r="A180" s="4">
        <v>4273307</v>
      </c>
      <c r="B180" s="10" t="s">
        <v>68</v>
      </c>
    </row>
    <row r="181" spans="1:2">
      <c r="A181" s="4">
        <v>37018196</v>
      </c>
      <c r="B181" s="10" t="s">
        <v>80</v>
      </c>
    </row>
    <row r="182" spans="1:2" ht="27.6">
      <c r="A182" s="4">
        <v>4193704</v>
      </c>
      <c r="B182" s="10" t="s">
        <v>87</v>
      </c>
    </row>
    <row r="183" spans="1:2">
      <c r="A183" s="4">
        <v>378253</v>
      </c>
      <c r="B183" s="10" t="s">
        <v>82</v>
      </c>
    </row>
    <row r="184" spans="1:2">
      <c r="A184" s="4">
        <v>140673</v>
      </c>
      <c r="B184" s="10" t="s">
        <v>76</v>
      </c>
    </row>
    <row r="185" spans="1:2">
      <c r="A185" s="4">
        <v>200219</v>
      </c>
      <c r="B185" s="10" t="s">
        <v>74</v>
      </c>
    </row>
    <row r="186" spans="1:2">
      <c r="A186" s="4">
        <v>140673</v>
      </c>
      <c r="B186" s="10" t="s">
        <v>76</v>
      </c>
    </row>
    <row r="187" spans="1:2">
      <c r="A187" s="4">
        <v>37311061</v>
      </c>
      <c r="B187" s="10" t="s">
        <v>79</v>
      </c>
    </row>
    <row r="188" spans="1:2" ht="27.6">
      <c r="A188" s="4">
        <v>195867</v>
      </c>
      <c r="B188" s="10" t="s">
        <v>89</v>
      </c>
    </row>
    <row r="189" spans="1:2">
      <c r="A189" s="4">
        <v>4188598</v>
      </c>
      <c r="B189" s="10" t="s">
        <v>91</v>
      </c>
    </row>
    <row r="190" spans="1:2">
      <c r="A190" s="4">
        <v>37311061</v>
      </c>
      <c r="B190" s="10" t="s">
        <v>79</v>
      </c>
    </row>
    <row r="191" spans="1:2">
      <c r="A191" s="4">
        <v>436096</v>
      </c>
      <c r="B191" s="10" t="s">
        <v>95</v>
      </c>
    </row>
    <row r="192" spans="1:2">
      <c r="A192" s="4">
        <v>320128</v>
      </c>
      <c r="B192" s="10" t="s">
        <v>69</v>
      </c>
    </row>
    <row r="193" spans="1:2">
      <c r="A193" s="4">
        <v>442077</v>
      </c>
      <c r="B193" s="10" t="s">
        <v>86</v>
      </c>
    </row>
    <row r="194" spans="1:2">
      <c r="A194" s="4">
        <v>434005</v>
      </c>
      <c r="B194" s="10" t="s">
        <v>71</v>
      </c>
    </row>
    <row r="195" spans="1:2">
      <c r="A195" s="4">
        <v>320128</v>
      </c>
      <c r="B195" s="10" t="s">
        <v>69</v>
      </c>
    </row>
    <row r="196" spans="1:2">
      <c r="A196" s="4">
        <v>77670</v>
      </c>
      <c r="B196" s="10" t="s">
        <v>83</v>
      </c>
    </row>
    <row r="197" spans="1:2">
      <c r="A197" s="4">
        <v>200219</v>
      </c>
      <c r="B197" s="10" t="s">
        <v>74</v>
      </c>
    </row>
    <row r="198" spans="1:2">
      <c r="A198" s="4">
        <v>77670</v>
      </c>
      <c r="B198" s="10" t="s">
        <v>83</v>
      </c>
    </row>
    <row r="199" spans="1:2">
      <c r="A199" s="4">
        <v>437663</v>
      </c>
      <c r="B199" s="10" t="s">
        <v>90</v>
      </c>
    </row>
    <row r="200" spans="1:2">
      <c r="A200" s="4">
        <v>442077</v>
      </c>
      <c r="B200" s="10" t="s">
        <v>86</v>
      </c>
    </row>
    <row r="201" spans="1:2">
      <c r="A201" s="4">
        <v>140673</v>
      </c>
      <c r="B201" s="10" t="s">
        <v>76</v>
      </c>
    </row>
    <row r="202" spans="1:2">
      <c r="A202" s="4">
        <v>434613</v>
      </c>
      <c r="B202" s="10" t="s">
        <v>84</v>
      </c>
    </row>
    <row r="203" spans="1:2">
      <c r="A203" s="4">
        <v>320128</v>
      </c>
      <c r="B203" s="10" t="s">
        <v>69</v>
      </c>
    </row>
    <row r="204" spans="1:2">
      <c r="A204" s="4">
        <v>254761</v>
      </c>
      <c r="B204" s="10" t="s">
        <v>65</v>
      </c>
    </row>
    <row r="205" spans="1:2">
      <c r="A205" s="4">
        <v>45768910</v>
      </c>
      <c r="B205" s="10" t="s">
        <v>67</v>
      </c>
    </row>
    <row r="206" spans="1:2">
      <c r="A206" s="4">
        <v>200219</v>
      </c>
      <c r="B206" s="10" t="s">
        <v>74</v>
      </c>
    </row>
    <row r="207" spans="1:2">
      <c r="A207" s="4">
        <v>37311061</v>
      </c>
      <c r="B207" s="10" t="s">
        <v>79</v>
      </c>
    </row>
    <row r="208" spans="1:2">
      <c r="A208" s="4">
        <v>436096</v>
      </c>
      <c r="B208" s="10" t="s">
        <v>95</v>
      </c>
    </row>
    <row r="209" spans="1:2">
      <c r="A209" s="4">
        <v>140673</v>
      </c>
      <c r="B209" s="10" t="s">
        <v>76</v>
      </c>
    </row>
    <row r="210" spans="1:2" ht="27.6">
      <c r="A210" s="4">
        <v>4193704</v>
      </c>
      <c r="B210" s="10" t="s">
        <v>87</v>
      </c>
    </row>
    <row r="211" spans="1:2">
      <c r="A211" s="4">
        <v>4188598</v>
      </c>
      <c r="B211" s="10" t="s">
        <v>91</v>
      </c>
    </row>
    <row r="212" spans="1:2">
      <c r="A212" s="4">
        <v>436096</v>
      </c>
      <c r="B212" s="10" t="s">
        <v>95</v>
      </c>
    </row>
    <row r="213" spans="1:2">
      <c r="A213" s="4">
        <v>320128</v>
      </c>
      <c r="B213" s="10" t="s">
        <v>69</v>
      </c>
    </row>
    <row r="214" spans="1:2">
      <c r="A214" s="4">
        <v>254761</v>
      </c>
      <c r="B214" s="10" t="s">
        <v>65</v>
      </c>
    </row>
    <row r="215" spans="1:2">
      <c r="A215" s="4">
        <v>320128</v>
      </c>
      <c r="B215" s="10" t="s">
        <v>69</v>
      </c>
    </row>
    <row r="216" spans="1:2" ht="27.6">
      <c r="A216" s="4">
        <v>434169</v>
      </c>
      <c r="B216" s="10" t="s">
        <v>101</v>
      </c>
    </row>
    <row r="217" spans="1:2">
      <c r="A217" s="4">
        <v>4273307</v>
      </c>
      <c r="B217" s="10" t="s">
        <v>68</v>
      </c>
    </row>
    <row r="218" spans="1:2">
      <c r="A218" s="4">
        <v>37018196</v>
      </c>
      <c r="B218" s="10" t="s">
        <v>80</v>
      </c>
    </row>
    <row r="219" spans="1:2" ht="27.6">
      <c r="A219" s="4">
        <v>257011</v>
      </c>
      <c r="B219" s="10" t="s">
        <v>94</v>
      </c>
    </row>
    <row r="220" spans="1:2">
      <c r="A220" s="4">
        <v>442077</v>
      </c>
      <c r="B220" s="10" t="s">
        <v>86</v>
      </c>
    </row>
    <row r="221" spans="1:2">
      <c r="A221" s="4">
        <v>320128</v>
      </c>
      <c r="B221" s="10" t="s">
        <v>69</v>
      </c>
    </row>
    <row r="222" spans="1:2">
      <c r="A222" s="4">
        <v>4223659</v>
      </c>
      <c r="B222" s="10" t="s">
        <v>63</v>
      </c>
    </row>
    <row r="223" spans="1:2">
      <c r="A223" s="4">
        <v>434005</v>
      </c>
      <c r="B223" s="10" t="s">
        <v>71</v>
      </c>
    </row>
    <row r="224" spans="1:2">
      <c r="A224" s="4">
        <v>442077</v>
      </c>
      <c r="B224" s="10" t="s">
        <v>86</v>
      </c>
    </row>
    <row r="225" spans="1:2">
      <c r="A225" s="4">
        <v>378253</v>
      </c>
      <c r="B225" s="10" t="s">
        <v>82</v>
      </c>
    </row>
    <row r="226" spans="1:2" ht="27.6">
      <c r="A226" s="4">
        <v>4193704</v>
      </c>
      <c r="B226" s="10" t="s">
        <v>87</v>
      </c>
    </row>
    <row r="227" spans="1:2" ht="27.6">
      <c r="A227" s="4">
        <v>195867</v>
      </c>
      <c r="B227" s="10" t="s">
        <v>89</v>
      </c>
    </row>
    <row r="228" spans="1:2">
      <c r="A228" s="4">
        <v>140673</v>
      </c>
      <c r="B228" s="10" t="s">
        <v>76</v>
      </c>
    </row>
    <row r="229" spans="1:2" ht="27.6">
      <c r="A229" s="4">
        <v>4193704</v>
      </c>
      <c r="B229" s="10" t="s">
        <v>87</v>
      </c>
    </row>
    <row r="230" spans="1:2">
      <c r="A230" s="4">
        <v>37311061</v>
      </c>
      <c r="B230" s="10" t="s">
        <v>79</v>
      </c>
    </row>
    <row r="231" spans="1:2">
      <c r="A231" s="4">
        <v>25297</v>
      </c>
      <c r="B231" s="10" t="s">
        <v>73</v>
      </c>
    </row>
    <row r="232" spans="1:2">
      <c r="A232" s="4">
        <v>444094</v>
      </c>
      <c r="B232" s="10" t="s">
        <v>88</v>
      </c>
    </row>
    <row r="233" spans="1:2">
      <c r="A233" s="4">
        <v>200219</v>
      </c>
      <c r="B233" s="10" t="s">
        <v>74</v>
      </c>
    </row>
    <row r="234" spans="1:2">
      <c r="A234" s="4">
        <v>4273307</v>
      </c>
      <c r="B234" s="10" t="s">
        <v>68</v>
      </c>
    </row>
    <row r="235" spans="1:2">
      <c r="A235" s="4">
        <v>433736</v>
      </c>
      <c r="B235" s="10" t="s">
        <v>75</v>
      </c>
    </row>
    <row r="236" spans="1:2">
      <c r="A236" s="4">
        <v>434005</v>
      </c>
      <c r="B236" s="10" t="s">
        <v>71</v>
      </c>
    </row>
    <row r="237" spans="1:2">
      <c r="A237" s="4">
        <v>320128</v>
      </c>
      <c r="B237" s="10" t="s">
        <v>69</v>
      </c>
    </row>
    <row r="238" spans="1:2">
      <c r="A238" s="4">
        <v>436096</v>
      </c>
      <c r="B238" s="10" t="s">
        <v>95</v>
      </c>
    </row>
    <row r="239" spans="1:2">
      <c r="A239" s="4">
        <v>25297</v>
      </c>
      <c r="B239" s="10" t="s">
        <v>73</v>
      </c>
    </row>
    <row r="240" spans="1:2">
      <c r="A240" s="4">
        <v>434613</v>
      </c>
      <c r="B240" s="10" t="s">
        <v>84</v>
      </c>
    </row>
    <row r="241" spans="1:2">
      <c r="A241" s="4">
        <v>194133</v>
      </c>
      <c r="B241" s="10" t="s">
        <v>92</v>
      </c>
    </row>
    <row r="242" spans="1:2" ht="27.6">
      <c r="A242" s="4">
        <v>257011</v>
      </c>
      <c r="B242" s="10" t="s">
        <v>94</v>
      </c>
    </row>
    <row r="243" spans="1:2">
      <c r="A243" s="4">
        <v>436096</v>
      </c>
      <c r="B243" s="10" t="s">
        <v>95</v>
      </c>
    </row>
    <row r="244" spans="1:2" ht="27.6">
      <c r="A244" s="4">
        <v>4193704</v>
      </c>
      <c r="B244" s="10" t="s">
        <v>87</v>
      </c>
    </row>
    <row r="245" spans="1:2">
      <c r="A245" s="4">
        <v>434613</v>
      </c>
      <c r="B245" s="10" t="s">
        <v>84</v>
      </c>
    </row>
    <row r="246" spans="1:2">
      <c r="A246" s="4">
        <v>320128</v>
      </c>
      <c r="B246" s="10" t="s">
        <v>69</v>
      </c>
    </row>
    <row r="247" spans="1:2">
      <c r="A247" s="4">
        <v>37018196</v>
      </c>
      <c r="B247" s="10" t="s">
        <v>80</v>
      </c>
    </row>
    <row r="248" spans="1:2">
      <c r="A248" s="4">
        <v>194133</v>
      </c>
      <c r="B248" s="10" t="s">
        <v>92</v>
      </c>
    </row>
    <row r="249" spans="1:2">
      <c r="A249" s="4">
        <v>436096</v>
      </c>
      <c r="B249" s="10" t="s">
        <v>95</v>
      </c>
    </row>
    <row r="250" spans="1:2">
      <c r="A250" s="4">
        <v>320128</v>
      </c>
      <c r="B250" s="10" t="s">
        <v>69</v>
      </c>
    </row>
    <row r="251" spans="1:2">
      <c r="A251" s="4">
        <v>140673</v>
      </c>
      <c r="B251" s="10" t="s">
        <v>76</v>
      </c>
    </row>
    <row r="252" spans="1:2">
      <c r="A252" s="4">
        <v>320128</v>
      </c>
      <c r="B252" s="10" t="s">
        <v>69</v>
      </c>
    </row>
    <row r="253" spans="1:2">
      <c r="A253" s="4">
        <v>37018196</v>
      </c>
      <c r="B253" s="10" t="s">
        <v>80</v>
      </c>
    </row>
    <row r="254" spans="1:2">
      <c r="A254" s="4">
        <v>435796</v>
      </c>
      <c r="B254" s="10" t="s">
        <v>97</v>
      </c>
    </row>
    <row r="255" spans="1:2">
      <c r="A255" s="4">
        <v>37018196</v>
      </c>
      <c r="B255" s="10" t="s">
        <v>80</v>
      </c>
    </row>
    <row r="256" spans="1:2" ht="27.6">
      <c r="A256" s="4">
        <v>4193704</v>
      </c>
      <c r="B256" s="10" t="s">
        <v>87</v>
      </c>
    </row>
    <row r="257" spans="1:2">
      <c r="A257" s="4">
        <v>436096</v>
      </c>
      <c r="B257" s="10" t="s">
        <v>95</v>
      </c>
    </row>
    <row r="258" spans="1:2" ht="27.6">
      <c r="A258" s="4">
        <v>43530950</v>
      </c>
      <c r="B258" s="10" t="s">
        <v>93</v>
      </c>
    </row>
    <row r="259" spans="1:2">
      <c r="A259" s="4">
        <v>320128</v>
      </c>
      <c r="B259" s="10" t="s">
        <v>69</v>
      </c>
    </row>
    <row r="260" spans="1:2">
      <c r="A260" s="4">
        <v>320128</v>
      </c>
      <c r="B260" s="10" t="s">
        <v>69</v>
      </c>
    </row>
    <row r="261" spans="1:2">
      <c r="A261" s="4">
        <v>320128</v>
      </c>
      <c r="B261" s="10" t="s">
        <v>69</v>
      </c>
    </row>
    <row r="262" spans="1:2" ht="27.6">
      <c r="A262" s="4">
        <v>195867</v>
      </c>
      <c r="B262" s="10" t="s">
        <v>89</v>
      </c>
    </row>
    <row r="263" spans="1:2">
      <c r="A263" s="4">
        <v>436096</v>
      </c>
      <c r="B263" s="10" t="s">
        <v>95</v>
      </c>
    </row>
    <row r="264" spans="1:2">
      <c r="A264" s="4">
        <v>4273307</v>
      </c>
      <c r="B264" s="10" t="s">
        <v>68</v>
      </c>
    </row>
    <row r="265" spans="1:2">
      <c r="A265" s="4">
        <v>37018196</v>
      </c>
      <c r="B265" s="10" t="s">
        <v>80</v>
      </c>
    </row>
    <row r="266" spans="1:2">
      <c r="A266" s="4">
        <v>200219</v>
      </c>
      <c r="B266" s="10" t="s">
        <v>74</v>
      </c>
    </row>
    <row r="267" spans="1:2">
      <c r="A267" s="4">
        <v>140673</v>
      </c>
      <c r="B267" s="10" t="s">
        <v>76</v>
      </c>
    </row>
    <row r="268" spans="1:2">
      <c r="A268" s="4">
        <v>320128</v>
      </c>
      <c r="B268" s="10" t="s">
        <v>69</v>
      </c>
    </row>
    <row r="269" spans="1:2">
      <c r="A269" s="4">
        <v>320128</v>
      </c>
      <c r="B269" s="10" t="s">
        <v>69</v>
      </c>
    </row>
    <row r="270" spans="1:2">
      <c r="A270" s="4">
        <v>194133</v>
      </c>
      <c r="B270" s="10" t="s">
        <v>92</v>
      </c>
    </row>
    <row r="271" spans="1:2">
      <c r="A271" s="4">
        <v>320128</v>
      </c>
      <c r="B271" s="10" t="s">
        <v>69</v>
      </c>
    </row>
    <row r="272" spans="1:2">
      <c r="A272" s="4">
        <v>200219</v>
      </c>
      <c r="B272" s="10" t="s">
        <v>74</v>
      </c>
    </row>
    <row r="273" spans="1:2">
      <c r="A273" s="4">
        <v>436096</v>
      </c>
      <c r="B273" s="10" t="s">
        <v>95</v>
      </c>
    </row>
    <row r="274" spans="1:2">
      <c r="A274" s="4">
        <v>436096</v>
      </c>
      <c r="B274" s="10" t="s">
        <v>95</v>
      </c>
    </row>
    <row r="275" spans="1:2">
      <c r="A275" s="4">
        <v>37311061</v>
      </c>
      <c r="B275" s="10" t="s">
        <v>79</v>
      </c>
    </row>
    <row r="276" spans="1:2">
      <c r="A276" s="4">
        <v>320128</v>
      </c>
      <c r="B276" s="10" t="s">
        <v>69</v>
      </c>
    </row>
    <row r="277" spans="1:2">
      <c r="A277" s="4">
        <v>434613</v>
      </c>
      <c r="B277" s="10" t="s">
        <v>84</v>
      </c>
    </row>
    <row r="278" spans="1:2">
      <c r="A278" s="4">
        <v>320128</v>
      </c>
      <c r="B278" s="10" t="s">
        <v>69</v>
      </c>
    </row>
    <row r="279" spans="1:2">
      <c r="A279" s="4">
        <v>194133</v>
      </c>
      <c r="B279" s="10" t="s">
        <v>92</v>
      </c>
    </row>
    <row r="280" spans="1:2" ht="27.6">
      <c r="A280" s="4">
        <v>257011</v>
      </c>
      <c r="B280" s="10" t="s">
        <v>94</v>
      </c>
    </row>
    <row r="281" spans="1:2">
      <c r="A281" s="4">
        <v>45768910</v>
      </c>
      <c r="B281" s="10" t="s">
        <v>67</v>
      </c>
    </row>
    <row r="282" spans="1:2">
      <c r="A282" s="4">
        <v>436962</v>
      </c>
      <c r="B282" s="10" t="s">
        <v>72</v>
      </c>
    </row>
    <row r="283" spans="1:2">
      <c r="A283" s="4">
        <v>37311061</v>
      </c>
      <c r="B283" s="10" t="s">
        <v>79</v>
      </c>
    </row>
    <row r="284" spans="1:2">
      <c r="A284" s="4">
        <v>194133</v>
      </c>
      <c r="B284" s="10" t="s">
        <v>92</v>
      </c>
    </row>
    <row r="285" spans="1:2">
      <c r="A285" s="4">
        <v>320128</v>
      </c>
      <c r="B285" s="10" t="s">
        <v>69</v>
      </c>
    </row>
    <row r="286" spans="1:2">
      <c r="A286" s="4">
        <v>320128</v>
      </c>
      <c r="B286" s="10" t="s">
        <v>69</v>
      </c>
    </row>
    <row r="287" spans="1:2">
      <c r="A287" s="4">
        <v>4273307</v>
      </c>
      <c r="B287" s="10" t="s">
        <v>68</v>
      </c>
    </row>
    <row r="288" spans="1:2" ht="27.6">
      <c r="A288" s="4">
        <v>4193704</v>
      </c>
      <c r="B288" s="10" t="s">
        <v>87</v>
      </c>
    </row>
    <row r="289" spans="1:2">
      <c r="A289" s="4">
        <v>320128</v>
      </c>
      <c r="B289" s="10" t="s">
        <v>69</v>
      </c>
    </row>
    <row r="290" spans="1:2">
      <c r="A290" s="4">
        <v>436665</v>
      </c>
      <c r="B290" s="10" t="s">
        <v>102</v>
      </c>
    </row>
    <row r="291" spans="1:2">
      <c r="A291" s="4">
        <v>434005</v>
      </c>
      <c r="B291" s="10" t="s">
        <v>71</v>
      </c>
    </row>
    <row r="292" spans="1:2">
      <c r="A292" s="4">
        <v>433736</v>
      </c>
      <c r="B292" s="10" t="s">
        <v>75</v>
      </c>
    </row>
    <row r="293" spans="1:2">
      <c r="A293" s="4">
        <v>194133</v>
      </c>
      <c r="B293" s="10" t="s">
        <v>92</v>
      </c>
    </row>
    <row r="294" spans="1:2">
      <c r="A294" s="4">
        <v>254761</v>
      </c>
      <c r="B294" s="10" t="s">
        <v>65</v>
      </c>
    </row>
    <row r="295" spans="1:2">
      <c r="A295" s="4">
        <v>77670</v>
      </c>
      <c r="B295" s="10" t="s">
        <v>83</v>
      </c>
    </row>
    <row r="296" spans="1:2">
      <c r="A296" s="4">
        <v>141825</v>
      </c>
      <c r="B296" s="10" t="s">
        <v>103</v>
      </c>
    </row>
    <row r="297" spans="1:2">
      <c r="A297" s="4">
        <v>434005</v>
      </c>
      <c r="B297" s="10" t="s">
        <v>71</v>
      </c>
    </row>
    <row r="298" spans="1:2">
      <c r="A298" s="4">
        <v>378253</v>
      </c>
      <c r="B298" s="10" t="s">
        <v>82</v>
      </c>
    </row>
    <row r="299" spans="1:2" ht="27.6">
      <c r="A299" s="4">
        <v>257011</v>
      </c>
      <c r="B299" s="10" t="s">
        <v>94</v>
      </c>
    </row>
    <row r="300" spans="1:2">
      <c r="A300" s="4">
        <v>320128</v>
      </c>
      <c r="B300" s="10" t="s">
        <v>69</v>
      </c>
    </row>
    <row r="301" spans="1:2">
      <c r="A301" s="4">
        <v>444094</v>
      </c>
      <c r="B301" s="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6E45-0938-49A8-90AA-1C39C626A53E}">
  <dimension ref="A1:B301"/>
  <sheetViews>
    <sheetView workbookViewId="0">
      <selection activeCell="H3" sqref="H3"/>
    </sheetView>
  </sheetViews>
  <sheetFormatPr defaultRowHeight="15"/>
  <cols>
    <col min="1" max="1" width="22.28515625" bestFit="1" customWidth="1"/>
  </cols>
  <sheetData>
    <row r="1" spans="1:2">
      <c r="A1" s="11" t="s">
        <v>104</v>
      </c>
      <c r="B1" s="12" t="s">
        <v>105</v>
      </c>
    </row>
    <row r="2" spans="1:2">
      <c r="A2" s="13">
        <v>2313816</v>
      </c>
      <c r="B2" s="14" t="s">
        <v>106</v>
      </c>
    </row>
    <row r="3" spans="1:2">
      <c r="A3" s="15">
        <v>725069</v>
      </c>
      <c r="B3" s="16" t="s">
        <v>107</v>
      </c>
    </row>
    <row r="4" spans="1:2">
      <c r="A4" s="15">
        <v>725069</v>
      </c>
      <c r="B4" s="16" t="s">
        <v>107</v>
      </c>
    </row>
    <row r="5" spans="1:2">
      <c r="A5" s="15">
        <v>42628602</v>
      </c>
      <c r="B5" s="16" t="s">
        <v>108</v>
      </c>
    </row>
    <row r="6" spans="1:2">
      <c r="A6" s="15">
        <v>705050</v>
      </c>
      <c r="B6" s="16" t="s">
        <v>109</v>
      </c>
    </row>
    <row r="7" spans="1:2">
      <c r="A7" s="15">
        <v>725069</v>
      </c>
      <c r="B7" s="16" t="s">
        <v>107</v>
      </c>
    </row>
    <row r="8" spans="1:2">
      <c r="A8" s="15">
        <v>725069</v>
      </c>
      <c r="B8" s="16" t="s">
        <v>107</v>
      </c>
    </row>
    <row r="9" spans="1:2">
      <c r="A9" s="15">
        <v>2313814</v>
      </c>
      <c r="B9" s="16" t="s">
        <v>110</v>
      </c>
    </row>
    <row r="10" spans="1:2">
      <c r="A10" s="15">
        <v>725069</v>
      </c>
      <c r="B10" s="16" t="s">
        <v>107</v>
      </c>
    </row>
    <row r="11" spans="1:2">
      <c r="A11" s="15">
        <v>705050</v>
      </c>
      <c r="B11" s="16" t="s">
        <v>109</v>
      </c>
    </row>
    <row r="12" spans="1:2">
      <c r="A12" s="15">
        <v>725069</v>
      </c>
      <c r="B12" s="16" t="s">
        <v>107</v>
      </c>
    </row>
    <row r="13" spans="1:2">
      <c r="A13" s="15">
        <v>42628602</v>
      </c>
      <c r="B13" s="16" t="s">
        <v>108</v>
      </c>
    </row>
    <row r="14" spans="1:2">
      <c r="A14" s="15">
        <v>2514408</v>
      </c>
      <c r="B14" s="16" t="s">
        <v>111</v>
      </c>
    </row>
    <row r="15" spans="1:2">
      <c r="A15" s="15">
        <v>705050</v>
      </c>
      <c r="B15" s="16" t="s">
        <v>109</v>
      </c>
    </row>
    <row r="16" spans="1:2">
      <c r="A16" s="15">
        <v>725069</v>
      </c>
      <c r="B16" s="16" t="s">
        <v>107</v>
      </c>
    </row>
    <row r="17" spans="1:2">
      <c r="A17" s="15">
        <v>725069</v>
      </c>
      <c r="B17" s="16" t="s">
        <v>107</v>
      </c>
    </row>
    <row r="18" spans="1:2">
      <c r="A18" s="15">
        <v>725069</v>
      </c>
      <c r="B18" s="16" t="s">
        <v>107</v>
      </c>
    </row>
    <row r="19" spans="1:2">
      <c r="A19" s="15">
        <v>725069</v>
      </c>
      <c r="B19" s="16" t="s">
        <v>107</v>
      </c>
    </row>
    <row r="20" spans="1:2">
      <c r="A20" s="15">
        <v>2313816</v>
      </c>
      <c r="B20" s="16" t="s">
        <v>106</v>
      </c>
    </row>
    <row r="21" spans="1:2">
      <c r="A21" s="15">
        <v>725069</v>
      </c>
      <c r="B21" s="16" t="s">
        <v>107</v>
      </c>
    </row>
    <row r="22" spans="1:2">
      <c r="A22" s="15">
        <v>725069</v>
      </c>
      <c r="B22" s="16" t="s">
        <v>107</v>
      </c>
    </row>
    <row r="23" spans="1:2">
      <c r="A23" s="15">
        <v>42628602</v>
      </c>
      <c r="B23" s="16" t="s">
        <v>108</v>
      </c>
    </row>
    <row r="24" spans="1:2">
      <c r="A24" s="15">
        <v>705050</v>
      </c>
      <c r="B24" s="16" t="s">
        <v>109</v>
      </c>
    </row>
    <row r="25" spans="1:2">
      <c r="A25" s="15">
        <v>725069</v>
      </c>
      <c r="B25" s="16" t="s">
        <v>107</v>
      </c>
    </row>
    <row r="26" spans="1:2">
      <c r="A26" s="15">
        <v>725069</v>
      </c>
      <c r="B26" s="16" t="s">
        <v>107</v>
      </c>
    </row>
    <row r="27" spans="1:2">
      <c r="A27" s="15">
        <v>2313814</v>
      </c>
      <c r="B27" s="16" t="s">
        <v>110</v>
      </c>
    </row>
    <row r="28" spans="1:2">
      <c r="A28" s="15">
        <v>725069</v>
      </c>
      <c r="B28" s="16" t="s">
        <v>107</v>
      </c>
    </row>
    <row r="29" spans="1:2">
      <c r="A29" s="15">
        <v>705050</v>
      </c>
      <c r="B29" s="16" t="s">
        <v>109</v>
      </c>
    </row>
    <row r="30" spans="1:2">
      <c r="A30" s="15">
        <v>725069</v>
      </c>
      <c r="B30" s="16" t="s">
        <v>107</v>
      </c>
    </row>
    <row r="31" spans="1:2">
      <c r="A31" s="15">
        <v>42628602</v>
      </c>
      <c r="B31" s="16" t="s">
        <v>108</v>
      </c>
    </row>
    <row r="32" spans="1:2">
      <c r="A32" s="15">
        <v>2514408</v>
      </c>
      <c r="B32" s="16" t="s">
        <v>111</v>
      </c>
    </row>
    <row r="33" spans="1:2">
      <c r="A33" s="15">
        <v>705050</v>
      </c>
      <c r="B33" s="16" t="s">
        <v>109</v>
      </c>
    </row>
    <row r="34" spans="1:2">
      <c r="A34" s="15">
        <v>725069</v>
      </c>
      <c r="B34" s="16" t="s">
        <v>107</v>
      </c>
    </row>
    <row r="35" spans="1:2">
      <c r="A35" s="15">
        <v>725069</v>
      </c>
      <c r="B35" s="16" t="s">
        <v>107</v>
      </c>
    </row>
    <row r="36" spans="1:2">
      <c r="A36" s="15">
        <v>725069</v>
      </c>
      <c r="B36" s="16" t="s">
        <v>107</v>
      </c>
    </row>
    <row r="37" spans="1:2">
      <c r="A37" s="15">
        <v>725069</v>
      </c>
      <c r="B37" s="16" t="s">
        <v>107</v>
      </c>
    </row>
    <row r="38" spans="1:2">
      <c r="A38" s="15">
        <v>2313816</v>
      </c>
      <c r="B38" s="16" t="s">
        <v>106</v>
      </c>
    </row>
    <row r="39" spans="1:2">
      <c r="A39" s="15">
        <v>725069</v>
      </c>
      <c r="B39" s="16" t="s">
        <v>107</v>
      </c>
    </row>
    <row r="40" spans="1:2">
      <c r="A40" s="15">
        <v>725069</v>
      </c>
      <c r="B40" s="16" t="s">
        <v>107</v>
      </c>
    </row>
    <row r="41" spans="1:2">
      <c r="A41" s="15">
        <v>42628602</v>
      </c>
      <c r="B41" s="16" t="s">
        <v>108</v>
      </c>
    </row>
    <row r="42" spans="1:2">
      <c r="A42" s="15">
        <v>705050</v>
      </c>
      <c r="B42" s="16" t="s">
        <v>109</v>
      </c>
    </row>
    <row r="43" spans="1:2">
      <c r="A43" s="15">
        <v>725069</v>
      </c>
      <c r="B43" s="16" t="s">
        <v>107</v>
      </c>
    </row>
    <row r="44" spans="1:2">
      <c r="A44" s="15">
        <v>725069</v>
      </c>
      <c r="B44" s="16" t="s">
        <v>107</v>
      </c>
    </row>
    <row r="45" spans="1:2">
      <c r="A45" s="15">
        <v>2313814</v>
      </c>
      <c r="B45" s="16" t="s">
        <v>110</v>
      </c>
    </row>
    <row r="46" spans="1:2">
      <c r="A46" s="15">
        <v>725069</v>
      </c>
      <c r="B46" s="16" t="s">
        <v>107</v>
      </c>
    </row>
    <row r="47" spans="1:2">
      <c r="A47" s="15">
        <v>705050</v>
      </c>
      <c r="B47" s="16" t="s">
        <v>109</v>
      </c>
    </row>
    <row r="48" spans="1:2">
      <c r="A48" s="15">
        <v>725069</v>
      </c>
      <c r="B48" s="16" t="s">
        <v>107</v>
      </c>
    </row>
    <row r="49" spans="1:2">
      <c r="A49" s="15">
        <v>42628602</v>
      </c>
      <c r="B49" s="16" t="s">
        <v>108</v>
      </c>
    </row>
    <row r="50" spans="1:2">
      <c r="A50" s="15">
        <v>2514408</v>
      </c>
      <c r="B50" s="16" t="s">
        <v>111</v>
      </c>
    </row>
    <row r="51" spans="1:2">
      <c r="A51" s="15">
        <v>705050</v>
      </c>
      <c r="B51" s="16" t="s">
        <v>109</v>
      </c>
    </row>
    <row r="52" spans="1:2">
      <c r="A52" s="15">
        <v>725069</v>
      </c>
      <c r="B52" s="16" t="s">
        <v>107</v>
      </c>
    </row>
    <row r="53" spans="1:2">
      <c r="A53" s="15">
        <v>725069</v>
      </c>
      <c r="B53" s="16" t="s">
        <v>107</v>
      </c>
    </row>
    <row r="54" spans="1:2">
      <c r="A54" s="15">
        <v>725069</v>
      </c>
      <c r="B54" s="16" t="s">
        <v>107</v>
      </c>
    </row>
    <row r="55" spans="1:2">
      <c r="A55" s="15">
        <v>725069</v>
      </c>
      <c r="B55" s="16" t="s">
        <v>107</v>
      </c>
    </row>
    <row r="56" spans="1:2">
      <c r="A56" s="15">
        <v>2313816</v>
      </c>
      <c r="B56" s="16" t="s">
        <v>106</v>
      </c>
    </row>
    <row r="57" spans="1:2">
      <c r="A57" s="15">
        <v>725069</v>
      </c>
      <c r="B57" s="16" t="s">
        <v>107</v>
      </c>
    </row>
    <row r="58" spans="1:2">
      <c r="A58" s="15">
        <v>725069</v>
      </c>
      <c r="B58" s="16" t="s">
        <v>107</v>
      </c>
    </row>
    <row r="59" spans="1:2">
      <c r="A59" s="15">
        <v>42628602</v>
      </c>
      <c r="B59" s="16" t="s">
        <v>108</v>
      </c>
    </row>
    <row r="60" spans="1:2">
      <c r="A60" s="15">
        <v>705050</v>
      </c>
      <c r="B60" s="16" t="s">
        <v>109</v>
      </c>
    </row>
    <row r="61" spans="1:2">
      <c r="A61" s="15">
        <v>725069</v>
      </c>
      <c r="B61" s="16" t="s">
        <v>107</v>
      </c>
    </row>
    <row r="62" spans="1:2">
      <c r="A62" s="15">
        <v>725069</v>
      </c>
      <c r="B62" s="16" t="s">
        <v>107</v>
      </c>
    </row>
    <row r="63" spans="1:2">
      <c r="A63" s="15">
        <v>2313814</v>
      </c>
      <c r="B63" s="16" t="s">
        <v>110</v>
      </c>
    </row>
    <row r="64" spans="1:2">
      <c r="A64" s="15">
        <v>725069</v>
      </c>
      <c r="B64" s="16" t="s">
        <v>107</v>
      </c>
    </row>
    <row r="65" spans="1:2">
      <c r="A65" s="15">
        <v>705050</v>
      </c>
      <c r="B65" s="16" t="s">
        <v>109</v>
      </c>
    </row>
    <row r="66" spans="1:2">
      <c r="A66" s="15">
        <v>725069</v>
      </c>
      <c r="B66" s="16" t="s">
        <v>107</v>
      </c>
    </row>
    <row r="67" spans="1:2">
      <c r="A67" s="15">
        <v>42628602</v>
      </c>
      <c r="B67" s="16" t="s">
        <v>108</v>
      </c>
    </row>
    <row r="68" spans="1:2">
      <c r="A68" s="15">
        <v>2514408</v>
      </c>
      <c r="B68" s="16" t="s">
        <v>111</v>
      </c>
    </row>
    <row r="69" spans="1:2">
      <c r="A69" s="15">
        <v>705050</v>
      </c>
      <c r="B69" s="16" t="s">
        <v>109</v>
      </c>
    </row>
    <row r="70" spans="1:2">
      <c r="A70" s="15">
        <v>725069</v>
      </c>
      <c r="B70" s="16" t="s">
        <v>107</v>
      </c>
    </row>
    <row r="71" spans="1:2">
      <c r="A71" s="15">
        <v>725069</v>
      </c>
      <c r="B71" s="16" t="s">
        <v>107</v>
      </c>
    </row>
    <row r="72" spans="1:2">
      <c r="A72" s="15">
        <v>725069</v>
      </c>
      <c r="B72" s="16" t="s">
        <v>107</v>
      </c>
    </row>
    <row r="73" spans="1:2">
      <c r="A73" s="15">
        <v>725069</v>
      </c>
      <c r="B73" s="16" t="s">
        <v>107</v>
      </c>
    </row>
    <row r="74" spans="1:2">
      <c r="A74" s="15">
        <v>2313816</v>
      </c>
      <c r="B74" s="16" t="s">
        <v>106</v>
      </c>
    </row>
    <row r="75" spans="1:2">
      <c r="A75" s="15">
        <v>725069</v>
      </c>
      <c r="B75" s="16" t="s">
        <v>107</v>
      </c>
    </row>
    <row r="76" spans="1:2">
      <c r="A76" s="15">
        <v>725069</v>
      </c>
      <c r="B76" s="16" t="s">
        <v>107</v>
      </c>
    </row>
    <row r="77" spans="1:2">
      <c r="A77" s="15">
        <v>42628602</v>
      </c>
      <c r="B77" s="16" t="s">
        <v>108</v>
      </c>
    </row>
    <row r="78" spans="1:2">
      <c r="A78" s="15">
        <v>705050</v>
      </c>
      <c r="B78" s="16" t="s">
        <v>109</v>
      </c>
    </row>
    <row r="79" spans="1:2">
      <c r="A79" s="15">
        <v>725069</v>
      </c>
      <c r="B79" s="16" t="s">
        <v>107</v>
      </c>
    </row>
    <row r="80" spans="1:2">
      <c r="A80" s="15">
        <v>725069</v>
      </c>
      <c r="B80" s="16" t="s">
        <v>107</v>
      </c>
    </row>
    <row r="81" spans="1:2">
      <c r="A81" s="15">
        <v>2313814</v>
      </c>
      <c r="B81" s="16" t="s">
        <v>110</v>
      </c>
    </row>
    <row r="82" spans="1:2">
      <c r="A82" s="15">
        <v>725069</v>
      </c>
      <c r="B82" s="16" t="s">
        <v>107</v>
      </c>
    </row>
    <row r="83" spans="1:2">
      <c r="A83" s="15">
        <v>705050</v>
      </c>
      <c r="B83" s="16" t="s">
        <v>109</v>
      </c>
    </row>
    <row r="84" spans="1:2">
      <c r="A84" s="15">
        <v>725069</v>
      </c>
      <c r="B84" s="16" t="s">
        <v>107</v>
      </c>
    </row>
    <row r="85" spans="1:2">
      <c r="A85" s="15">
        <v>42628602</v>
      </c>
      <c r="B85" s="16" t="s">
        <v>108</v>
      </c>
    </row>
    <row r="86" spans="1:2">
      <c r="A86" s="15">
        <v>2514408</v>
      </c>
      <c r="B86" s="16" t="s">
        <v>111</v>
      </c>
    </row>
    <row r="87" spans="1:2">
      <c r="A87" s="15">
        <v>705050</v>
      </c>
      <c r="B87" s="16" t="s">
        <v>109</v>
      </c>
    </row>
    <row r="88" spans="1:2">
      <c r="A88" s="15">
        <v>725069</v>
      </c>
      <c r="B88" s="16" t="s">
        <v>107</v>
      </c>
    </row>
    <row r="89" spans="1:2">
      <c r="A89" s="15">
        <v>725069</v>
      </c>
      <c r="B89" s="16" t="s">
        <v>107</v>
      </c>
    </row>
    <row r="90" spans="1:2">
      <c r="A90" s="15">
        <v>725069</v>
      </c>
      <c r="B90" s="16" t="s">
        <v>107</v>
      </c>
    </row>
    <row r="91" spans="1:2">
      <c r="A91" s="15">
        <v>725069</v>
      </c>
      <c r="B91" s="16" t="s">
        <v>107</v>
      </c>
    </row>
    <row r="92" spans="1:2">
      <c r="A92" s="15">
        <v>2313816</v>
      </c>
      <c r="B92" s="16" t="s">
        <v>106</v>
      </c>
    </row>
    <row r="93" spans="1:2">
      <c r="A93" s="15">
        <v>725069</v>
      </c>
      <c r="B93" s="16" t="s">
        <v>107</v>
      </c>
    </row>
    <row r="94" spans="1:2">
      <c r="A94" s="15">
        <v>725069</v>
      </c>
      <c r="B94" s="16" t="s">
        <v>107</v>
      </c>
    </row>
    <row r="95" spans="1:2">
      <c r="A95" s="15">
        <v>42628602</v>
      </c>
      <c r="B95" s="16" t="s">
        <v>108</v>
      </c>
    </row>
    <row r="96" spans="1:2">
      <c r="A96" s="15">
        <v>705050</v>
      </c>
      <c r="B96" s="16" t="s">
        <v>109</v>
      </c>
    </row>
    <row r="97" spans="1:2">
      <c r="A97" s="15">
        <v>725069</v>
      </c>
      <c r="B97" s="16" t="s">
        <v>107</v>
      </c>
    </row>
    <row r="98" spans="1:2">
      <c r="A98" s="15">
        <v>725069</v>
      </c>
      <c r="B98" s="16" t="s">
        <v>107</v>
      </c>
    </row>
    <row r="99" spans="1:2">
      <c r="A99" s="15">
        <v>2313814</v>
      </c>
      <c r="B99" s="16" t="s">
        <v>110</v>
      </c>
    </row>
    <row r="100" spans="1:2">
      <c r="A100" s="15">
        <v>725069</v>
      </c>
      <c r="B100" s="16" t="s">
        <v>107</v>
      </c>
    </row>
    <row r="101" spans="1:2">
      <c r="A101" s="15">
        <v>705050</v>
      </c>
      <c r="B101" s="16" t="s">
        <v>109</v>
      </c>
    </row>
    <row r="102" spans="1:2">
      <c r="A102" s="15">
        <v>725069</v>
      </c>
      <c r="B102" s="16" t="s">
        <v>107</v>
      </c>
    </row>
    <row r="103" spans="1:2">
      <c r="A103" s="15">
        <v>42628602</v>
      </c>
      <c r="B103" s="16" t="s">
        <v>108</v>
      </c>
    </row>
    <row r="104" spans="1:2">
      <c r="A104" s="15">
        <v>2514408</v>
      </c>
      <c r="B104" s="16" t="s">
        <v>111</v>
      </c>
    </row>
    <row r="105" spans="1:2">
      <c r="A105" s="15">
        <v>705050</v>
      </c>
      <c r="B105" s="16" t="s">
        <v>109</v>
      </c>
    </row>
    <row r="106" spans="1:2">
      <c r="A106" s="15">
        <v>725069</v>
      </c>
      <c r="B106" s="16" t="s">
        <v>107</v>
      </c>
    </row>
    <row r="107" spans="1:2">
      <c r="A107" s="15">
        <v>725069</v>
      </c>
      <c r="B107" s="16" t="s">
        <v>107</v>
      </c>
    </row>
    <row r="108" spans="1:2">
      <c r="A108" s="15">
        <v>725069</v>
      </c>
      <c r="B108" s="16" t="s">
        <v>107</v>
      </c>
    </row>
    <row r="109" spans="1:2">
      <c r="A109" s="15">
        <v>725069</v>
      </c>
      <c r="B109" s="16" t="s">
        <v>107</v>
      </c>
    </row>
    <row r="110" spans="1:2">
      <c r="A110" s="15">
        <v>2313816</v>
      </c>
      <c r="B110" s="16" t="s">
        <v>106</v>
      </c>
    </row>
    <row r="111" spans="1:2">
      <c r="A111" s="15">
        <v>725069</v>
      </c>
      <c r="B111" s="16" t="s">
        <v>107</v>
      </c>
    </row>
    <row r="112" spans="1:2">
      <c r="A112" s="15">
        <v>725069</v>
      </c>
      <c r="B112" s="16" t="s">
        <v>107</v>
      </c>
    </row>
    <row r="113" spans="1:2">
      <c r="A113" s="15">
        <v>42628602</v>
      </c>
      <c r="B113" s="16" t="s">
        <v>108</v>
      </c>
    </row>
    <row r="114" spans="1:2">
      <c r="A114" s="15">
        <v>705050</v>
      </c>
      <c r="B114" s="16" t="s">
        <v>109</v>
      </c>
    </row>
    <row r="115" spans="1:2">
      <c r="A115" s="15">
        <v>725069</v>
      </c>
      <c r="B115" s="16" t="s">
        <v>107</v>
      </c>
    </row>
    <row r="116" spans="1:2">
      <c r="A116" s="15">
        <v>725069</v>
      </c>
      <c r="B116" s="16" t="s">
        <v>107</v>
      </c>
    </row>
    <row r="117" spans="1:2">
      <c r="A117" s="15">
        <v>2313814</v>
      </c>
      <c r="B117" s="16" t="s">
        <v>110</v>
      </c>
    </row>
    <row r="118" spans="1:2">
      <c r="A118" s="15">
        <v>725069</v>
      </c>
      <c r="B118" s="16" t="s">
        <v>107</v>
      </c>
    </row>
    <row r="119" spans="1:2">
      <c r="A119" s="15">
        <v>705050</v>
      </c>
      <c r="B119" s="16" t="s">
        <v>109</v>
      </c>
    </row>
    <row r="120" spans="1:2">
      <c r="A120" s="15">
        <v>725069</v>
      </c>
      <c r="B120" s="16" t="s">
        <v>107</v>
      </c>
    </row>
    <row r="121" spans="1:2">
      <c r="A121" s="15">
        <v>42628602</v>
      </c>
      <c r="B121" s="16" t="s">
        <v>108</v>
      </c>
    </row>
    <row r="122" spans="1:2">
      <c r="A122" s="15">
        <v>2514408</v>
      </c>
      <c r="B122" s="16" t="s">
        <v>111</v>
      </c>
    </row>
    <row r="123" spans="1:2">
      <c r="A123" s="15">
        <v>705050</v>
      </c>
      <c r="B123" s="16" t="s">
        <v>109</v>
      </c>
    </row>
    <row r="124" spans="1:2">
      <c r="A124" s="15">
        <v>725069</v>
      </c>
      <c r="B124" s="16" t="s">
        <v>107</v>
      </c>
    </row>
    <row r="125" spans="1:2">
      <c r="A125" s="15">
        <v>725069</v>
      </c>
      <c r="B125" s="16" t="s">
        <v>107</v>
      </c>
    </row>
    <row r="126" spans="1:2">
      <c r="A126" s="15">
        <v>725069</v>
      </c>
      <c r="B126" s="16" t="s">
        <v>107</v>
      </c>
    </row>
    <row r="127" spans="1:2">
      <c r="A127" s="15">
        <v>725069</v>
      </c>
      <c r="B127" s="16" t="s">
        <v>107</v>
      </c>
    </row>
    <row r="128" spans="1:2">
      <c r="A128" s="15">
        <v>2313816</v>
      </c>
      <c r="B128" s="16" t="s">
        <v>106</v>
      </c>
    </row>
    <row r="129" spans="1:2">
      <c r="A129" s="15">
        <v>725069</v>
      </c>
      <c r="B129" s="16" t="s">
        <v>107</v>
      </c>
    </row>
    <row r="130" spans="1:2">
      <c r="A130" s="15">
        <v>725069</v>
      </c>
      <c r="B130" s="16" t="s">
        <v>107</v>
      </c>
    </row>
    <row r="131" spans="1:2">
      <c r="A131" s="15">
        <v>42628602</v>
      </c>
      <c r="B131" s="16" t="s">
        <v>108</v>
      </c>
    </row>
    <row r="132" spans="1:2">
      <c r="A132" s="15">
        <v>705050</v>
      </c>
      <c r="B132" s="16" t="s">
        <v>109</v>
      </c>
    </row>
    <row r="133" spans="1:2">
      <c r="A133" s="15">
        <v>725069</v>
      </c>
      <c r="B133" s="16" t="s">
        <v>107</v>
      </c>
    </row>
    <row r="134" spans="1:2">
      <c r="A134" s="15">
        <v>725069</v>
      </c>
      <c r="B134" s="16" t="s">
        <v>107</v>
      </c>
    </row>
    <row r="135" spans="1:2">
      <c r="A135" s="15">
        <v>2313814</v>
      </c>
      <c r="B135" s="16" t="s">
        <v>110</v>
      </c>
    </row>
    <row r="136" spans="1:2">
      <c r="A136" s="15">
        <v>725069</v>
      </c>
      <c r="B136" s="16" t="s">
        <v>107</v>
      </c>
    </row>
    <row r="137" spans="1:2">
      <c r="A137" s="15">
        <v>705050</v>
      </c>
      <c r="B137" s="16" t="s">
        <v>109</v>
      </c>
    </row>
    <row r="138" spans="1:2">
      <c r="A138" s="15">
        <v>725069</v>
      </c>
      <c r="B138" s="16" t="s">
        <v>107</v>
      </c>
    </row>
    <row r="139" spans="1:2">
      <c r="A139" s="15">
        <v>42628602</v>
      </c>
      <c r="B139" s="16" t="s">
        <v>108</v>
      </c>
    </row>
    <row r="140" spans="1:2">
      <c r="A140" s="15">
        <v>2514408</v>
      </c>
      <c r="B140" s="16" t="s">
        <v>111</v>
      </c>
    </row>
    <row r="141" spans="1:2">
      <c r="A141" s="15">
        <v>705050</v>
      </c>
      <c r="B141" s="16" t="s">
        <v>109</v>
      </c>
    </row>
    <row r="142" spans="1:2">
      <c r="A142" s="15">
        <v>725069</v>
      </c>
      <c r="B142" s="16" t="s">
        <v>107</v>
      </c>
    </row>
    <row r="143" spans="1:2">
      <c r="A143" s="15">
        <v>725069</v>
      </c>
      <c r="B143" s="16" t="s">
        <v>107</v>
      </c>
    </row>
    <row r="144" spans="1:2">
      <c r="A144" s="15">
        <v>725069</v>
      </c>
      <c r="B144" s="16" t="s">
        <v>107</v>
      </c>
    </row>
    <row r="145" spans="1:2">
      <c r="A145" s="15">
        <v>725069</v>
      </c>
      <c r="B145" s="16" t="s">
        <v>107</v>
      </c>
    </row>
    <row r="146" spans="1:2">
      <c r="A146" s="15">
        <v>2313816</v>
      </c>
      <c r="B146" s="16" t="s">
        <v>106</v>
      </c>
    </row>
    <row r="147" spans="1:2">
      <c r="A147" s="15">
        <v>725069</v>
      </c>
      <c r="B147" s="16" t="s">
        <v>107</v>
      </c>
    </row>
    <row r="148" spans="1:2">
      <c r="A148" s="15">
        <v>725069</v>
      </c>
      <c r="B148" s="16" t="s">
        <v>107</v>
      </c>
    </row>
    <row r="149" spans="1:2">
      <c r="A149" s="15">
        <v>42628602</v>
      </c>
      <c r="B149" s="16" t="s">
        <v>108</v>
      </c>
    </row>
    <row r="150" spans="1:2">
      <c r="A150" s="15">
        <v>705050</v>
      </c>
      <c r="B150" s="16" t="s">
        <v>109</v>
      </c>
    </row>
    <row r="151" spans="1:2">
      <c r="A151" s="15">
        <v>725069</v>
      </c>
      <c r="B151" s="16" t="s">
        <v>107</v>
      </c>
    </row>
    <row r="152" spans="1:2">
      <c r="A152" s="15">
        <v>725069</v>
      </c>
      <c r="B152" s="16" t="s">
        <v>107</v>
      </c>
    </row>
    <row r="153" spans="1:2">
      <c r="A153" s="15">
        <v>2313814</v>
      </c>
      <c r="B153" s="16" t="s">
        <v>110</v>
      </c>
    </row>
    <row r="154" spans="1:2">
      <c r="A154" s="15">
        <v>725069</v>
      </c>
      <c r="B154" s="16" t="s">
        <v>107</v>
      </c>
    </row>
    <row r="155" spans="1:2">
      <c r="A155" s="15">
        <v>705050</v>
      </c>
      <c r="B155" s="16" t="s">
        <v>109</v>
      </c>
    </row>
    <row r="156" spans="1:2">
      <c r="A156" s="15">
        <v>725069</v>
      </c>
      <c r="B156" s="16" t="s">
        <v>107</v>
      </c>
    </row>
    <row r="157" spans="1:2">
      <c r="A157" s="15">
        <v>42628602</v>
      </c>
      <c r="B157" s="16" t="s">
        <v>108</v>
      </c>
    </row>
    <row r="158" spans="1:2">
      <c r="A158" s="15">
        <v>2514408</v>
      </c>
      <c r="B158" s="16" t="s">
        <v>111</v>
      </c>
    </row>
    <row r="159" spans="1:2">
      <c r="A159" s="15">
        <v>705050</v>
      </c>
      <c r="B159" s="16" t="s">
        <v>109</v>
      </c>
    </row>
    <row r="160" spans="1:2">
      <c r="A160" s="15">
        <v>725069</v>
      </c>
      <c r="B160" s="16" t="s">
        <v>107</v>
      </c>
    </row>
    <row r="161" spans="1:2">
      <c r="A161" s="15">
        <v>725069</v>
      </c>
      <c r="B161" s="16" t="s">
        <v>107</v>
      </c>
    </row>
    <row r="162" spans="1:2">
      <c r="A162" s="15">
        <v>725069</v>
      </c>
      <c r="B162" s="16" t="s">
        <v>107</v>
      </c>
    </row>
    <row r="163" spans="1:2">
      <c r="A163" s="15">
        <v>725069</v>
      </c>
      <c r="B163" s="16" t="s">
        <v>107</v>
      </c>
    </row>
    <row r="164" spans="1:2">
      <c r="A164" s="15">
        <v>2313816</v>
      </c>
      <c r="B164" s="16" t="s">
        <v>106</v>
      </c>
    </row>
    <row r="165" spans="1:2">
      <c r="A165" s="15">
        <v>725069</v>
      </c>
      <c r="B165" s="16" t="s">
        <v>107</v>
      </c>
    </row>
    <row r="166" spans="1:2">
      <c r="A166" s="15">
        <v>725069</v>
      </c>
      <c r="B166" s="16" t="s">
        <v>107</v>
      </c>
    </row>
    <row r="167" spans="1:2">
      <c r="A167" s="15">
        <v>42628602</v>
      </c>
      <c r="B167" s="16" t="s">
        <v>108</v>
      </c>
    </row>
    <row r="168" spans="1:2">
      <c r="A168" s="15">
        <v>705050</v>
      </c>
      <c r="B168" s="16" t="s">
        <v>109</v>
      </c>
    </row>
    <row r="169" spans="1:2">
      <c r="A169" s="15">
        <v>725069</v>
      </c>
      <c r="B169" s="16" t="s">
        <v>107</v>
      </c>
    </row>
    <row r="170" spans="1:2">
      <c r="A170" s="15">
        <v>725069</v>
      </c>
      <c r="B170" s="16" t="s">
        <v>107</v>
      </c>
    </row>
    <row r="171" spans="1:2">
      <c r="A171" s="15">
        <v>2313814</v>
      </c>
      <c r="B171" s="16" t="s">
        <v>110</v>
      </c>
    </row>
    <row r="172" spans="1:2">
      <c r="A172" s="15">
        <v>725069</v>
      </c>
      <c r="B172" s="16" t="s">
        <v>107</v>
      </c>
    </row>
    <row r="173" spans="1:2">
      <c r="A173" s="15">
        <v>705050</v>
      </c>
      <c r="B173" s="16" t="s">
        <v>109</v>
      </c>
    </row>
    <row r="174" spans="1:2">
      <c r="A174" s="15">
        <v>725069</v>
      </c>
      <c r="B174" s="16" t="s">
        <v>107</v>
      </c>
    </row>
    <row r="175" spans="1:2">
      <c r="A175" s="15">
        <v>42628602</v>
      </c>
      <c r="B175" s="16" t="s">
        <v>108</v>
      </c>
    </row>
    <row r="176" spans="1:2">
      <c r="A176" s="15">
        <v>2514408</v>
      </c>
      <c r="B176" s="16" t="s">
        <v>111</v>
      </c>
    </row>
    <row r="177" spans="1:2">
      <c r="A177" s="15">
        <v>705050</v>
      </c>
      <c r="B177" s="16" t="s">
        <v>109</v>
      </c>
    </row>
    <row r="178" spans="1:2">
      <c r="A178" s="15">
        <v>725069</v>
      </c>
      <c r="B178" s="16" t="s">
        <v>107</v>
      </c>
    </row>
    <row r="179" spans="1:2">
      <c r="A179" s="15">
        <v>725069</v>
      </c>
      <c r="B179" s="16" t="s">
        <v>107</v>
      </c>
    </row>
    <row r="180" spans="1:2">
      <c r="A180" s="15">
        <v>725069</v>
      </c>
      <c r="B180" s="16" t="s">
        <v>107</v>
      </c>
    </row>
    <row r="181" spans="1:2">
      <c r="A181" s="15">
        <v>725069</v>
      </c>
      <c r="B181" s="16" t="s">
        <v>107</v>
      </c>
    </row>
    <row r="182" spans="1:2">
      <c r="A182" s="15">
        <v>2313816</v>
      </c>
      <c r="B182" s="16" t="s">
        <v>106</v>
      </c>
    </row>
    <row r="183" spans="1:2">
      <c r="A183" s="15">
        <v>725069</v>
      </c>
      <c r="B183" s="16" t="s">
        <v>107</v>
      </c>
    </row>
    <row r="184" spans="1:2">
      <c r="A184" s="15">
        <v>725069</v>
      </c>
      <c r="B184" s="16" t="s">
        <v>107</v>
      </c>
    </row>
    <row r="185" spans="1:2">
      <c r="A185" s="15">
        <v>42628602</v>
      </c>
      <c r="B185" s="16" t="s">
        <v>108</v>
      </c>
    </row>
    <row r="186" spans="1:2">
      <c r="A186" s="15">
        <v>705050</v>
      </c>
      <c r="B186" s="16" t="s">
        <v>109</v>
      </c>
    </row>
    <row r="187" spans="1:2">
      <c r="A187" s="15">
        <v>725069</v>
      </c>
      <c r="B187" s="16" t="s">
        <v>107</v>
      </c>
    </row>
    <row r="188" spans="1:2">
      <c r="A188" s="15">
        <v>725069</v>
      </c>
      <c r="B188" s="16" t="s">
        <v>107</v>
      </c>
    </row>
    <row r="189" spans="1:2">
      <c r="A189" s="15">
        <v>2313814</v>
      </c>
      <c r="B189" s="16" t="s">
        <v>110</v>
      </c>
    </row>
    <row r="190" spans="1:2">
      <c r="A190" s="15">
        <v>725069</v>
      </c>
      <c r="B190" s="16" t="s">
        <v>107</v>
      </c>
    </row>
    <row r="191" spans="1:2">
      <c r="A191" s="15">
        <v>705050</v>
      </c>
      <c r="B191" s="16" t="s">
        <v>109</v>
      </c>
    </row>
    <row r="192" spans="1:2">
      <c r="A192" s="15">
        <v>725069</v>
      </c>
      <c r="B192" s="16" t="s">
        <v>107</v>
      </c>
    </row>
    <row r="193" spans="1:2">
      <c r="A193" s="15">
        <v>42628602</v>
      </c>
      <c r="B193" s="16" t="s">
        <v>108</v>
      </c>
    </row>
    <row r="194" spans="1:2">
      <c r="A194" s="15">
        <v>2514408</v>
      </c>
      <c r="B194" s="16" t="s">
        <v>111</v>
      </c>
    </row>
    <row r="195" spans="1:2">
      <c r="A195" s="15">
        <v>705050</v>
      </c>
      <c r="B195" s="16" t="s">
        <v>109</v>
      </c>
    </row>
    <row r="196" spans="1:2">
      <c r="A196" s="15">
        <v>725069</v>
      </c>
      <c r="B196" s="16" t="s">
        <v>107</v>
      </c>
    </row>
    <row r="197" spans="1:2">
      <c r="A197" s="15">
        <v>725069</v>
      </c>
      <c r="B197" s="16" t="s">
        <v>107</v>
      </c>
    </row>
    <row r="198" spans="1:2">
      <c r="A198" s="15">
        <v>725069</v>
      </c>
      <c r="B198" s="16" t="s">
        <v>107</v>
      </c>
    </row>
    <row r="199" spans="1:2">
      <c r="A199" s="15">
        <v>725069</v>
      </c>
      <c r="B199" s="16" t="s">
        <v>107</v>
      </c>
    </row>
    <row r="200" spans="1:2">
      <c r="A200" s="15">
        <v>2313816</v>
      </c>
      <c r="B200" s="16" t="s">
        <v>106</v>
      </c>
    </row>
    <row r="201" spans="1:2">
      <c r="A201" s="15">
        <v>725069</v>
      </c>
      <c r="B201" s="16" t="s">
        <v>107</v>
      </c>
    </row>
    <row r="202" spans="1:2">
      <c r="A202" s="15">
        <v>725069</v>
      </c>
      <c r="B202" s="16" t="s">
        <v>107</v>
      </c>
    </row>
    <row r="203" spans="1:2">
      <c r="A203" s="15">
        <v>42628602</v>
      </c>
      <c r="B203" s="16" t="s">
        <v>108</v>
      </c>
    </row>
    <row r="204" spans="1:2">
      <c r="A204" s="15">
        <v>705050</v>
      </c>
      <c r="B204" s="16" t="s">
        <v>109</v>
      </c>
    </row>
    <row r="205" spans="1:2">
      <c r="A205" s="15">
        <v>725069</v>
      </c>
      <c r="B205" s="16" t="s">
        <v>107</v>
      </c>
    </row>
    <row r="206" spans="1:2">
      <c r="A206" s="15">
        <v>725069</v>
      </c>
      <c r="B206" s="16" t="s">
        <v>107</v>
      </c>
    </row>
    <row r="207" spans="1:2">
      <c r="A207" s="15">
        <v>2313814</v>
      </c>
      <c r="B207" s="16" t="s">
        <v>110</v>
      </c>
    </row>
    <row r="208" spans="1:2">
      <c r="A208" s="15">
        <v>725069</v>
      </c>
      <c r="B208" s="16" t="s">
        <v>107</v>
      </c>
    </row>
    <row r="209" spans="1:2">
      <c r="A209" s="15">
        <v>705050</v>
      </c>
      <c r="B209" s="16" t="s">
        <v>109</v>
      </c>
    </row>
    <row r="210" spans="1:2">
      <c r="A210" s="15">
        <v>725069</v>
      </c>
      <c r="B210" s="16" t="s">
        <v>107</v>
      </c>
    </row>
    <row r="211" spans="1:2">
      <c r="A211" s="15">
        <v>42628602</v>
      </c>
      <c r="B211" s="16" t="s">
        <v>108</v>
      </c>
    </row>
    <row r="212" spans="1:2">
      <c r="A212" s="15">
        <v>2514408</v>
      </c>
      <c r="B212" s="16" t="s">
        <v>111</v>
      </c>
    </row>
    <row r="213" spans="1:2">
      <c r="A213" s="15">
        <v>705050</v>
      </c>
      <c r="B213" s="16" t="s">
        <v>109</v>
      </c>
    </row>
    <row r="214" spans="1:2">
      <c r="A214" s="15">
        <v>725069</v>
      </c>
      <c r="B214" s="16" t="s">
        <v>107</v>
      </c>
    </row>
    <row r="215" spans="1:2">
      <c r="A215" s="15">
        <v>725069</v>
      </c>
      <c r="B215" s="16" t="s">
        <v>107</v>
      </c>
    </row>
    <row r="216" spans="1:2">
      <c r="A216" s="15">
        <v>725069</v>
      </c>
      <c r="B216" s="16" t="s">
        <v>107</v>
      </c>
    </row>
    <row r="217" spans="1:2">
      <c r="A217" s="15">
        <v>725069</v>
      </c>
      <c r="B217" s="16" t="s">
        <v>107</v>
      </c>
    </row>
    <row r="218" spans="1:2">
      <c r="A218" s="15">
        <v>2313816</v>
      </c>
      <c r="B218" s="16" t="s">
        <v>106</v>
      </c>
    </row>
    <row r="219" spans="1:2">
      <c r="A219" s="15">
        <v>725069</v>
      </c>
      <c r="B219" s="16" t="s">
        <v>107</v>
      </c>
    </row>
    <row r="220" spans="1:2">
      <c r="A220" s="15">
        <v>725069</v>
      </c>
      <c r="B220" s="16" t="s">
        <v>107</v>
      </c>
    </row>
    <row r="221" spans="1:2">
      <c r="A221" s="15">
        <v>42628602</v>
      </c>
      <c r="B221" s="16" t="s">
        <v>108</v>
      </c>
    </row>
    <row r="222" spans="1:2">
      <c r="A222" s="15">
        <v>705050</v>
      </c>
      <c r="B222" s="16" t="s">
        <v>109</v>
      </c>
    </row>
    <row r="223" spans="1:2">
      <c r="A223" s="15">
        <v>725069</v>
      </c>
      <c r="B223" s="16" t="s">
        <v>107</v>
      </c>
    </row>
    <row r="224" spans="1:2">
      <c r="A224" s="15">
        <v>725069</v>
      </c>
      <c r="B224" s="16" t="s">
        <v>107</v>
      </c>
    </row>
    <row r="225" spans="1:2">
      <c r="A225" s="15">
        <v>2313814</v>
      </c>
      <c r="B225" s="16" t="s">
        <v>110</v>
      </c>
    </row>
    <row r="226" spans="1:2">
      <c r="A226" s="15">
        <v>725069</v>
      </c>
      <c r="B226" s="16" t="s">
        <v>107</v>
      </c>
    </row>
    <row r="227" spans="1:2">
      <c r="A227" s="15">
        <v>705050</v>
      </c>
      <c r="B227" s="16" t="s">
        <v>109</v>
      </c>
    </row>
    <row r="228" spans="1:2">
      <c r="A228" s="15">
        <v>725069</v>
      </c>
      <c r="B228" s="16" t="s">
        <v>107</v>
      </c>
    </row>
    <row r="229" spans="1:2">
      <c r="A229" s="15">
        <v>42628602</v>
      </c>
      <c r="B229" s="16" t="s">
        <v>108</v>
      </c>
    </row>
    <row r="230" spans="1:2">
      <c r="A230" s="15">
        <v>2514408</v>
      </c>
      <c r="B230" s="16" t="s">
        <v>111</v>
      </c>
    </row>
    <row r="231" spans="1:2">
      <c r="A231" s="15">
        <v>705050</v>
      </c>
      <c r="B231" s="16" t="s">
        <v>109</v>
      </c>
    </row>
    <row r="232" spans="1:2">
      <c r="A232" s="15">
        <v>725069</v>
      </c>
      <c r="B232" s="16" t="s">
        <v>107</v>
      </c>
    </row>
    <row r="233" spans="1:2">
      <c r="A233" s="15">
        <v>725069</v>
      </c>
      <c r="B233" s="16" t="s">
        <v>107</v>
      </c>
    </row>
    <row r="234" spans="1:2">
      <c r="A234" s="15">
        <v>725069</v>
      </c>
      <c r="B234" s="16" t="s">
        <v>107</v>
      </c>
    </row>
    <row r="235" spans="1:2">
      <c r="A235" s="15">
        <v>725069</v>
      </c>
      <c r="B235" s="16" t="s">
        <v>107</v>
      </c>
    </row>
    <row r="236" spans="1:2">
      <c r="A236" s="15">
        <v>2313816</v>
      </c>
      <c r="B236" s="16" t="s">
        <v>106</v>
      </c>
    </row>
    <row r="237" spans="1:2">
      <c r="A237" s="15">
        <v>725069</v>
      </c>
      <c r="B237" s="16" t="s">
        <v>107</v>
      </c>
    </row>
    <row r="238" spans="1:2">
      <c r="A238" s="15">
        <v>725069</v>
      </c>
      <c r="B238" s="16" t="s">
        <v>107</v>
      </c>
    </row>
    <row r="239" spans="1:2">
      <c r="A239" s="15">
        <v>42628602</v>
      </c>
      <c r="B239" s="16" t="s">
        <v>108</v>
      </c>
    </row>
    <row r="240" spans="1:2">
      <c r="A240" s="15">
        <v>705050</v>
      </c>
      <c r="B240" s="16" t="s">
        <v>109</v>
      </c>
    </row>
    <row r="241" spans="1:2">
      <c r="A241" s="15">
        <v>725069</v>
      </c>
      <c r="B241" s="16" t="s">
        <v>107</v>
      </c>
    </row>
    <row r="242" spans="1:2">
      <c r="A242" s="15">
        <v>725069</v>
      </c>
      <c r="B242" s="16" t="s">
        <v>107</v>
      </c>
    </row>
    <row r="243" spans="1:2">
      <c r="A243" s="15">
        <v>2313814</v>
      </c>
      <c r="B243" s="16" t="s">
        <v>110</v>
      </c>
    </row>
    <row r="244" spans="1:2">
      <c r="A244" s="15">
        <v>725069</v>
      </c>
      <c r="B244" s="16" t="s">
        <v>107</v>
      </c>
    </row>
    <row r="245" spans="1:2">
      <c r="A245" s="15">
        <v>705050</v>
      </c>
      <c r="B245" s="16" t="s">
        <v>109</v>
      </c>
    </row>
    <row r="246" spans="1:2">
      <c r="A246" s="15">
        <v>725069</v>
      </c>
      <c r="B246" s="16" t="s">
        <v>107</v>
      </c>
    </row>
    <row r="247" spans="1:2">
      <c r="A247" s="15">
        <v>42628602</v>
      </c>
      <c r="B247" s="16" t="s">
        <v>108</v>
      </c>
    </row>
    <row r="248" spans="1:2">
      <c r="A248" s="15">
        <v>2514408</v>
      </c>
      <c r="B248" s="16" t="s">
        <v>111</v>
      </c>
    </row>
    <row r="249" spans="1:2">
      <c r="A249" s="15">
        <v>705050</v>
      </c>
      <c r="B249" s="16" t="s">
        <v>109</v>
      </c>
    </row>
    <row r="250" spans="1:2">
      <c r="A250" s="15">
        <v>725069</v>
      </c>
      <c r="B250" s="16" t="s">
        <v>107</v>
      </c>
    </row>
    <row r="251" spans="1:2">
      <c r="A251" s="15">
        <v>725069</v>
      </c>
      <c r="B251" s="16" t="s">
        <v>107</v>
      </c>
    </row>
    <row r="252" spans="1:2">
      <c r="A252" s="15">
        <v>725069</v>
      </c>
      <c r="B252" s="16" t="s">
        <v>107</v>
      </c>
    </row>
    <row r="253" spans="1:2">
      <c r="A253" s="15">
        <v>725069</v>
      </c>
      <c r="B253" s="16" t="s">
        <v>107</v>
      </c>
    </row>
    <row r="254" spans="1:2">
      <c r="A254" s="15">
        <v>2313816</v>
      </c>
      <c r="B254" s="16" t="s">
        <v>106</v>
      </c>
    </row>
    <row r="255" spans="1:2">
      <c r="A255" s="15">
        <v>725069</v>
      </c>
      <c r="B255" s="16" t="s">
        <v>107</v>
      </c>
    </row>
    <row r="256" spans="1:2">
      <c r="A256" s="15">
        <v>725069</v>
      </c>
      <c r="B256" s="16" t="s">
        <v>107</v>
      </c>
    </row>
    <row r="257" spans="1:2">
      <c r="A257" s="15">
        <v>42628602</v>
      </c>
      <c r="B257" s="16" t="s">
        <v>108</v>
      </c>
    </row>
    <row r="258" spans="1:2">
      <c r="A258" s="15">
        <v>705050</v>
      </c>
      <c r="B258" s="16" t="s">
        <v>109</v>
      </c>
    </row>
    <row r="259" spans="1:2">
      <c r="A259" s="15">
        <v>725069</v>
      </c>
      <c r="B259" s="16" t="s">
        <v>107</v>
      </c>
    </row>
    <row r="260" spans="1:2">
      <c r="A260" s="15">
        <v>725069</v>
      </c>
      <c r="B260" s="16" t="s">
        <v>107</v>
      </c>
    </row>
    <row r="261" spans="1:2">
      <c r="A261" s="15">
        <v>2313814</v>
      </c>
      <c r="B261" s="16" t="s">
        <v>110</v>
      </c>
    </row>
    <row r="262" spans="1:2">
      <c r="A262" s="15">
        <v>725069</v>
      </c>
      <c r="B262" s="16" t="s">
        <v>107</v>
      </c>
    </row>
    <row r="263" spans="1:2">
      <c r="A263" s="15">
        <v>705050</v>
      </c>
      <c r="B263" s="16" t="s">
        <v>109</v>
      </c>
    </row>
    <row r="264" spans="1:2">
      <c r="A264" s="15">
        <v>725069</v>
      </c>
      <c r="B264" s="16" t="s">
        <v>107</v>
      </c>
    </row>
    <row r="265" spans="1:2">
      <c r="A265" s="15">
        <v>42628602</v>
      </c>
      <c r="B265" s="16" t="s">
        <v>108</v>
      </c>
    </row>
    <row r="266" spans="1:2">
      <c r="A266" s="15">
        <v>2514408</v>
      </c>
      <c r="B266" s="16" t="s">
        <v>111</v>
      </c>
    </row>
    <row r="267" spans="1:2">
      <c r="A267" s="15">
        <v>705050</v>
      </c>
      <c r="B267" s="16" t="s">
        <v>109</v>
      </c>
    </row>
    <row r="268" spans="1:2">
      <c r="A268" s="15">
        <v>725069</v>
      </c>
      <c r="B268" s="16" t="s">
        <v>107</v>
      </c>
    </row>
    <row r="269" spans="1:2">
      <c r="A269" s="15">
        <v>725069</v>
      </c>
      <c r="B269" s="16" t="s">
        <v>107</v>
      </c>
    </row>
    <row r="270" spans="1:2">
      <c r="A270" s="15">
        <v>725069</v>
      </c>
      <c r="B270" s="16" t="s">
        <v>107</v>
      </c>
    </row>
    <row r="271" spans="1:2">
      <c r="A271" s="15">
        <v>725069</v>
      </c>
      <c r="B271" s="16" t="s">
        <v>107</v>
      </c>
    </row>
    <row r="272" spans="1:2">
      <c r="A272" s="15">
        <v>2313816</v>
      </c>
      <c r="B272" s="16" t="s">
        <v>106</v>
      </c>
    </row>
    <row r="273" spans="1:2">
      <c r="A273" s="15">
        <v>725069</v>
      </c>
      <c r="B273" s="16" t="s">
        <v>107</v>
      </c>
    </row>
    <row r="274" spans="1:2">
      <c r="A274" s="15">
        <v>725069</v>
      </c>
      <c r="B274" s="16" t="s">
        <v>107</v>
      </c>
    </row>
    <row r="275" spans="1:2">
      <c r="A275" s="15">
        <v>42628602</v>
      </c>
      <c r="B275" s="16" t="s">
        <v>108</v>
      </c>
    </row>
    <row r="276" spans="1:2">
      <c r="A276" s="15">
        <v>705050</v>
      </c>
      <c r="B276" s="16" t="s">
        <v>109</v>
      </c>
    </row>
    <row r="277" spans="1:2">
      <c r="A277" s="15">
        <v>725069</v>
      </c>
      <c r="B277" s="16" t="s">
        <v>107</v>
      </c>
    </row>
    <row r="278" spans="1:2">
      <c r="A278" s="15">
        <v>725069</v>
      </c>
      <c r="B278" s="16" t="s">
        <v>107</v>
      </c>
    </row>
    <row r="279" spans="1:2">
      <c r="A279" s="15">
        <v>2313814</v>
      </c>
      <c r="B279" s="16" t="s">
        <v>110</v>
      </c>
    </row>
    <row r="280" spans="1:2">
      <c r="A280" s="15">
        <v>725069</v>
      </c>
      <c r="B280" s="16" t="s">
        <v>107</v>
      </c>
    </row>
    <row r="281" spans="1:2">
      <c r="A281" s="15">
        <v>705050</v>
      </c>
      <c r="B281" s="16" t="s">
        <v>109</v>
      </c>
    </row>
    <row r="282" spans="1:2">
      <c r="A282" s="15">
        <v>725069</v>
      </c>
      <c r="B282" s="16" t="s">
        <v>107</v>
      </c>
    </row>
    <row r="283" spans="1:2">
      <c r="A283" s="15">
        <v>42628602</v>
      </c>
      <c r="B283" s="16" t="s">
        <v>108</v>
      </c>
    </row>
    <row r="284" spans="1:2">
      <c r="A284" s="15">
        <v>2514408</v>
      </c>
      <c r="B284" s="16" t="s">
        <v>111</v>
      </c>
    </row>
    <row r="285" spans="1:2">
      <c r="A285" s="15">
        <v>705050</v>
      </c>
      <c r="B285" s="16" t="s">
        <v>109</v>
      </c>
    </row>
    <row r="286" spans="1:2">
      <c r="A286" s="15">
        <v>725069</v>
      </c>
      <c r="B286" s="16" t="s">
        <v>107</v>
      </c>
    </row>
    <row r="287" spans="1:2">
      <c r="A287" s="15">
        <v>725069</v>
      </c>
      <c r="B287" s="16" t="s">
        <v>107</v>
      </c>
    </row>
    <row r="288" spans="1:2">
      <c r="A288" s="15">
        <v>725069</v>
      </c>
      <c r="B288" s="16" t="s">
        <v>107</v>
      </c>
    </row>
    <row r="289" spans="1:2">
      <c r="A289" s="15">
        <v>725069</v>
      </c>
      <c r="B289" s="16" t="s">
        <v>107</v>
      </c>
    </row>
    <row r="290" spans="1:2">
      <c r="A290" s="15">
        <v>2313816</v>
      </c>
      <c r="B290" s="16" t="s">
        <v>106</v>
      </c>
    </row>
    <row r="291" spans="1:2">
      <c r="A291" s="15">
        <v>725069</v>
      </c>
      <c r="B291" s="16" t="s">
        <v>107</v>
      </c>
    </row>
    <row r="292" spans="1:2">
      <c r="A292" s="15">
        <v>725069</v>
      </c>
      <c r="B292" s="16" t="s">
        <v>107</v>
      </c>
    </row>
    <row r="293" spans="1:2">
      <c r="A293" s="15">
        <v>42628602</v>
      </c>
      <c r="B293" s="16" t="s">
        <v>108</v>
      </c>
    </row>
    <row r="294" spans="1:2">
      <c r="A294" s="15">
        <v>705050</v>
      </c>
      <c r="B294" s="16" t="s">
        <v>109</v>
      </c>
    </row>
    <row r="295" spans="1:2">
      <c r="A295" s="15">
        <v>725069</v>
      </c>
      <c r="B295" s="16" t="s">
        <v>107</v>
      </c>
    </row>
    <row r="296" spans="1:2">
      <c r="A296" s="15">
        <v>725069</v>
      </c>
      <c r="B296" s="16" t="s">
        <v>107</v>
      </c>
    </row>
    <row r="297" spans="1:2">
      <c r="A297" s="15">
        <v>2313814</v>
      </c>
      <c r="B297" s="16" t="s">
        <v>110</v>
      </c>
    </row>
    <row r="298" spans="1:2">
      <c r="A298" s="15">
        <v>725069</v>
      </c>
      <c r="B298" s="16" t="s">
        <v>107</v>
      </c>
    </row>
    <row r="299" spans="1:2">
      <c r="A299" s="15">
        <v>705050</v>
      </c>
      <c r="B299" s="16" t="s">
        <v>109</v>
      </c>
    </row>
    <row r="300" spans="1:2">
      <c r="A300" s="15">
        <v>725069</v>
      </c>
      <c r="B300" s="16" t="s">
        <v>107</v>
      </c>
    </row>
    <row r="301" spans="1:2">
      <c r="A301" s="17">
        <v>42628602</v>
      </c>
      <c r="B301" s="18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A0D-E6F6-4BBC-9DD9-E4B5FAD46ED6}">
  <dimension ref="A1"/>
  <sheetViews>
    <sheetView topLeftCell="D1" workbookViewId="0"/>
  </sheetViews>
  <sheetFormatPr defaultRowHeight="14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4684-6260-40D5-84B7-C16325F78207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Mirna Elizondo</dc:creator>
  <cp:keywords/>
  <dc:description/>
  <cp:lastModifiedBy>Elizondo, Mirna</cp:lastModifiedBy>
  <cp:revision/>
  <dcterms:created xsi:type="dcterms:W3CDTF">2015-06-05T18:17:20Z</dcterms:created>
  <dcterms:modified xsi:type="dcterms:W3CDTF">2023-11-08T18:58:11Z</dcterms:modified>
  <cp:category/>
  <cp:contentStatus/>
</cp:coreProperties>
</file>