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4.xml" ContentType="application/vnd.openxmlformats-officedocument.drawingml.chart+xml"/>
  <Override PartName="/xl/charts/chart13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Final Model" sheetId="1" state="visible" r:id="rId2"/>
    <sheet name="Decision Tree" sheetId="2" state="visible" r:id="rId3"/>
    <sheet name="Random Forest" sheetId="3" state="visible" r:id="rId4"/>
    <sheet name="Drugs" sheetId="4" state="visible" r:id="rId5"/>
    <sheet name="Observations" sheetId="5" state="visible" r:id="rId6"/>
    <sheet name="Conditions" sheetId="6" state="visible" r:id="rId7"/>
    <sheet name="Transposed Tables" sheetId="7" state="visible" r:id="rId8"/>
    <sheet name="Logistic Regression" sheetId="8" state="visible" r:id="rId9"/>
    <sheet name="Missing Columns" sheetId="9" state="visible" r:id="rId10"/>
    <sheet name="Final Model vs Log" sheetId="10" state="visible" r:id="rId11"/>
  </sheets>
  <definedNames>
    <definedName function="false" hidden="false" localSheetId="0" name="ExternalData_1" vbProcedure="false">'final model'!#ref!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<sst xmlns="http://schemas.openxmlformats.org/spreadsheetml/2006/main" count="485" uniqueCount="186">
  <si>
    <t xml:space="preserve">DataFrame</t>
  </si>
  <si>
    <t xml:space="preserve">Demographics</t>
  </si>
  <si>
    <t xml:space="preserve">Condition_Features</t>
  </si>
  <si>
    <t xml:space="preserve">Condition_Features_1_0</t>
  </si>
  <si>
    <t xml:space="preserve">Observation_Feature</t>
  </si>
  <si>
    <t xml:space="preserve">Observation_Features_1_0</t>
  </si>
  <si>
    <t xml:space="preserve">Diagnosis_Features</t>
  </si>
  <si>
    <t xml:space="preserve">Diagnosis_1_0</t>
  </si>
  <si>
    <t xml:space="preserve">Columns</t>
  </si>
  <si>
    <t xml:space="preserve">Rows</t>
  </si>
  <si>
    <t xml:space="preserve">Training Set Rows</t>
  </si>
  <si>
    <t xml:space="preserve">Accuracy</t>
  </si>
  <si>
    <t xml:space="preserve">Precision</t>
  </si>
  <si>
    <t xml:space="preserve">Recall</t>
  </si>
  <si>
    <t xml:space="preserve">F1</t>
  </si>
  <si>
    <t xml:space="preserve">DataFrame Index</t>
  </si>
  <si>
    <t xml:space="preserve">Column Count</t>
  </si>
  <si>
    <t xml:space="preserve">Row Count</t>
  </si>
  <si>
    <t xml:space="preserve">Precision </t>
  </si>
  <si>
    <t xml:space="preserve">Recall </t>
  </si>
  <si>
    <t xml:space="preserve">Difference</t>
  </si>
  <si>
    <t xml:space="preserve">Attribute Group </t>
  </si>
  <si>
    <t xml:space="preserve">Average Duration</t>
  </si>
  <si>
    <t xml:space="preserve">Distinct Values</t>
  </si>
  <si>
    <t xml:space="preserve">Column</t>
  </si>
  <si>
    <t xml:space="preserve">Min</t>
  </si>
  <si>
    <t xml:space="preserve">Max</t>
  </si>
  <si>
    <t xml:space="preserve">Mean</t>
  </si>
  <si>
    <t xml:space="preserve">Other_drug_</t>
  </si>
  <si>
    <t xml:space="preserve">Other_drug_,</t>
  </si>
  <si>
    <t xml:space="preserve">Enoxaparin_drug_</t>
  </si>
  <si>
    <t xml:space="preserve">Enoxaparin_drug_,</t>
  </si>
  <si>
    <t xml:space="preserve">Bupivacaine_drug_</t>
  </si>
  <si>
    <t xml:space="preserve">Bupivacaine_drug_,</t>
  </si>
  <si>
    <t xml:space="preserve">Sodium_chlo_drug_</t>
  </si>
  <si>
    <t xml:space="preserve">Sodium_chlo_drug_,</t>
  </si>
  <si>
    <t xml:space="preserve">Ondansetron_drug_</t>
  </si>
  <si>
    <t xml:space="preserve">Ondansetron_drug_,</t>
  </si>
  <si>
    <t xml:space="preserve">Sennapod_drug_</t>
  </si>
  <si>
    <t xml:space="preserve">Sennapod_drug_,</t>
  </si>
  <si>
    <t xml:space="preserve">Atenolol_drug_</t>
  </si>
  <si>
    <t xml:space="preserve">Atenolol_drug_,</t>
  </si>
  <si>
    <t xml:space="preserve">Doxy_drug_</t>
  </si>
  <si>
    <t xml:space="preserve">Doxy_drug_,</t>
  </si>
  <si>
    <t xml:space="preserve">Fluorescein_drug_</t>
  </si>
  <si>
    <t xml:space="preserve">Fluorescein_drug_,</t>
  </si>
  <si>
    <t xml:space="preserve">Metoprolol_drug_</t>
  </si>
  <si>
    <t xml:space="preserve">Metoprolol_drug_,</t>
  </si>
  <si>
    <t xml:space="preserve">Midazolam_drug_</t>
  </si>
  <si>
    <t xml:space="preserve">Midazolam_drug_,</t>
  </si>
  <si>
    <t xml:space="preserve">Naproxen_drug_</t>
  </si>
  <si>
    <t xml:space="preserve">Naproxen_drug_,</t>
  </si>
  <si>
    <t xml:space="preserve">Nicotine_drug_</t>
  </si>
  <si>
    <t xml:space="preserve">Nicotine_drug_,</t>
  </si>
  <si>
    <t xml:space="preserve">Ofloxacin_drug_</t>
  </si>
  <si>
    <t xml:space="preserve">Ofloxacin_drug_,</t>
  </si>
  <si>
    <t xml:space="preserve">Omeprazole_drug_</t>
  </si>
  <si>
    <t xml:space="preserve">Omeprazole_drug_,</t>
  </si>
  <si>
    <t xml:space="preserve">Polyethykene_drug_</t>
  </si>
  <si>
    <t xml:space="preserve">Polyethykene_drug_,</t>
  </si>
  <si>
    <t xml:space="preserve">Potassium_drug_</t>
  </si>
  <si>
    <t xml:space="preserve">Potassium_drug_,</t>
  </si>
  <si>
    <t xml:space="preserve">Vancomycin_drug_</t>
  </si>
  <si>
    <t xml:space="preserve">Vancomycin_drug_,</t>
  </si>
  <si>
    <t xml:space="preserve">Zolpidem_drug_</t>
  </si>
  <si>
    <t xml:space="preserve">Zolpidem_drug_,</t>
  </si>
  <si>
    <t xml:space="preserve">Attribute Column</t>
  </si>
  <si>
    <t xml:space="preserve">Distinct</t>
  </si>
  <si>
    <t xml:space="preserve">tobacco_product_,</t>
  </si>
  <si>
    <t xml:space="preserve">observation_period_duration,</t>
  </si>
  <si>
    <t xml:space="preserve">symptoms_aggravating_,</t>
  </si>
  <si>
    <t xml:space="preserve">severely_obese_,</t>
  </si>
  <si>
    <t xml:space="preserve">respiration_rate_,</t>
  </si>
  <si>
    <t xml:space="preserve">require_vaccine_,</t>
  </si>
  <si>
    <t xml:space="preserve">prior_procedure_,</t>
  </si>
  <si>
    <t xml:space="preserve">post_op_care_,</t>
  </si>
  <si>
    <t xml:space="preserve">overweight_,</t>
  </si>
  <si>
    <t xml:space="preserve">overexertion_,</t>
  </si>
  <si>
    <t xml:space="preserve">never_used_tobacco_,</t>
  </si>
  <si>
    <t xml:space="preserve">never_smoked_,</t>
  </si>
  <si>
    <t xml:space="preserve">malignant_disease_,</t>
  </si>
  <si>
    <t xml:space="preserve">malnutrition_,</t>
  </si>
  <si>
    <t xml:space="preserve">long_term_,</t>
  </si>
  <si>
    <t xml:space="preserve">history_obs_,</t>
  </si>
  <si>
    <t xml:space="preserve">high_risk_pregnancy_,</t>
  </si>
  <si>
    <t xml:space="preserve">health_status_,</t>
  </si>
  <si>
    <t xml:space="preserve">former_smoker_,</t>
  </si>
  <si>
    <t xml:space="preserve">fetal_disorder_,</t>
  </si>
  <si>
    <t xml:space="preserve">family_history_,</t>
  </si>
  <si>
    <t xml:space="preserve">fall_,</t>
  </si>
  <si>
    <t xml:space="preserve">drug_indicated_,</t>
  </si>
  <si>
    <t xml:space="preserve">dialysis_,</t>
  </si>
  <si>
    <t xml:space="preserve">current_smoker_,</t>
  </si>
  <si>
    <t xml:space="preserve">contraceptive_,</t>
  </si>
  <si>
    <t xml:space="preserve">congregate_care_setting_,</t>
  </si>
  <si>
    <t xml:space="preserve">antenatal_care_,</t>
  </si>
  <si>
    <t xml:space="preserve">allergy_,</t>
  </si>
  <si>
    <t xml:space="preserve">alcohol_,</t>
  </si>
  <si>
    <t xml:space="preserve">abnormal_,</t>
  </si>
  <si>
    <t xml:space="preserve">accident_,</t>
  </si>
  <si>
    <t xml:space="preserve">Attribute Columns</t>
  </si>
  <si>
    <t xml:space="preserve">Conditions </t>
  </si>
  <si>
    <t xml:space="preserve">LossOfTaste_Cond_,</t>
  </si>
  <si>
    <t xml:space="preserve">Cough_Cond_,</t>
  </si>
  <si>
    <t xml:space="preserve">Allergic_rhinitis_Cond_,</t>
  </si>
  <si>
    <t xml:space="preserve">Covid_Cond_,</t>
  </si>
  <si>
    <t xml:space="preserve">Renal_Cond_,</t>
  </si>
  <si>
    <t xml:space="preserve">Obesity_Cond_,</t>
  </si>
  <si>
    <t xml:space="preserve">Fever_Cond_,</t>
  </si>
  <si>
    <t xml:space="preserve">Fatigue_Cond_,</t>
  </si>
  <si>
    <t xml:space="preserve">Other_Cond_,</t>
  </si>
  <si>
    <t xml:space="preserve">Bypass_graft_Cond_,</t>
  </si>
  <si>
    <t xml:space="preserve">Deformity_foot_Cond_,</t>
  </si>
  <si>
    <t xml:space="preserve">Respiratory_fail_Cond_,</t>
  </si>
  <si>
    <t xml:space="preserve">Brain_injury_Cond_,</t>
  </si>
  <si>
    <t xml:space="preserve">Oltagia_Cond_,</t>
  </si>
  <si>
    <t xml:space="preserve">Venticular_Cond_,</t>
  </si>
  <si>
    <t xml:space="preserve">Elevation_Cond_,</t>
  </si>
  <si>
    <t xml:space="preserve">Trial_fib_Cond_,</t>
  </si>
  <si>
    <t xml:space="preserve">Disorders_Cond_,</t>
  </si>
  <si>
    <t xml:space="preserve">Effusion_Cond_,</t>
  </si>
  <si>
    <t xml:space="preserve">Hernia_Cond_,</t>
  </si>
  <si>
    <t xml:space="preserve">Nutricional_def_Cond_,</t>
  </si>
  <si>
    <t xml:space="preserve">Pain_limb_Cond_,</t>
  </si>
  <si>
    <t xml:space="preserve">Pain_hand_Cond_,</t>
  </si>
  <si>
    <t xml:space="preserve">Cyst_Cond_,</t>
  </si>
  <si>
    <t xml:space="preserve">Observations </t>
  </si>
  <si>
    <t xml:space="preserve">Drugs </t>
  </si>
  <si>
    <t xml:space="preserve">threshold</t>
  </si>
  <si>
    <t xml:space="preserve">2nd Stage Logistic Regression</t>
  </si>
  <si>
    <t xml:space="preserve">accuracy</t>
  </si>
  <si>
    <t xml:space="preserve">true positives</t>
  </si>
  <si>
    <t xml:space="preserve">sensitivity</t>
  </si>
  <si>
    <t xml:space="preserve">false negatives</t>
  </si>
  <si>
    <t xml:space="preserve">specificity</t>
  </si>
  <si>
    <t xml:space="preserve">false positives</t>
  </si>
  <si>
    <t xml:space="preserve">precision</t>
  </si>
  <si>
    <t xml:space="preserve">Datasets</t>
  </si>
  <si>
    <t xml:space="preserve">Dataset</t>
  </si>
  <si>
    <t xml:space="preserve">Model</t>
  </si>
  <si>
    <t xml:space="preserve">Sensitivity</t>
  </si>
  <si>
    <t xml:space="preserve">Specificity</t>
  </si>
  <si>
    <t xml:space="preserve">True Pos</t>
  </si>
  <si>
    <t xml:space="preserve">True Neg</t>
  </si>
  <si>
    <t xml:space="preserve">False Pos</t>
  </si>
  <si>
    <t xml:space="preserve">False Neg</t>
  </si>
  <si>
    <t xml:space="preserve">Diagnosis_Dmg_Prc_Dr</t>
  </si>
  <si>
    <t xml:space="preserve">person, long, conditions, age, drug_era, procedure_occurrence</t>
  </si>
  <si>
    <t xml:space="preserve">Testing?</t>
  </si>
  <si>
    <t xml:space="preserve">Logistic Regression</t>
  </si>
  <si>
    <r>
      <rPr>
        <sz val="11"/>
        <color rgb="FF000000"/>
        <rFont val="Calibri"/>
        <family val="2"/>
        <charset val="1"/>
      </rPr>
      <t xml:space="preserve">3</t>
    </r>
    <r>
      <rPr>
        <vertAlign val="superscript"/>
        <sz val="11"/>
        <color rgb="FF000000"/>
        <rFont val="Calibri"/>
        <family val="2"/>
        <charset val="1"/>
      </rPr>
      <t xml:space="preserve">rd</t>
    </r>
    <r>
      <rPr>
        <sz val="11"/>
        <color rgb="FF000000"/>
        <rFont val="Calibri"/>
        <family val="2"/>
        <charset val="1"/>
      </rPr>
      <t xml:space="preserve"> Logistic Regression</t>
    </r>
  </si>
  <si>
    <t xml:space="preserve">Data Set</t>
  </si>
  <si>
    <t xml:space="preserve">care_site </t>
  </si>
  <si>
    <t xml:space="preserve">condition_era</t>
  </si>
  <si>
    <t xml:space="preserve">condition_occurence</t>
  </si>
  <si>
    <t xml:space="preserve">condition_to_macro</t>
  </si>
  <si>
    <t xml:space="preserve">device exposure</t>
  </si>
  <si>
    <t xml:space="preserve">drug_era</t>
  </si>
  <si>
    <t xml:space="preserve">drug_exposure</t>
  </si>
  <si>
    <t xml:space="preserve">location</t>
  </si>
  <si>
    <t xml:space="preserve">long COVID</t>
  </si>
  <si>
    <t xml:space="preserve">manifest_safe</t>
  </si>
  <si>
    <t xml:space="preserve">measurement</t>
  </si>
  <si>
    <t xml:space="preserve">measurement _to_macro</t>
  </si>
  <si>
    <t xml:space="preserve">microvisit</t>
  </si>
  <si>
    <t xml:space="preserve">note</t>
  </si>
  <si>
    <t xml:space="preserve">note_nlp</t>
  </si>
  <si>
    <t xml:space="preserve">observation</t>
  </si>
  <si>
    <t xml:space="preserve">observation_period</t>
  </si>
  <si>
    <t xml:space="preserve">payer_plan_period</t>
  </si>
  <si>
    <t xml:space="preserve">person</t>
  </si>
  <si>
    <t xml:space="preserve">procedure_occurence</t>
  </si>
  <si>
    <t xml:space="preserve">procedures_to_macro</t>
  </si>
  <si>
    <t xml:space="preserve">provider</t>
  </si>
  <si>
    <t xml:space="preserve">visit_occurence</t>
  </si>
  <si>
    <t xml:space="preserve">Censored Training</t>
  </si>
  <si>
    <t xml:space="preserve">Columns with Missing Values Count</t>
  </si>
  <si>
    <t xml:space="preserve">Censored Testing</t>
  </si>
  <si>
    <t xml:space="preserve">N/A</t>
  </si>
  <si>
    <t xml:space="preserve">person, long covid, age</t>
  </si>
  <si>
    <t xml:space="preserve">Training</t>
  </si>
  <si>
    <t xml:space="preserve">Random Forests</t>
  </si>
  <si>
    <t xml:space="preserve">Demographics, conditions</t>
  </si>
  <si>
    <t xml:space="preserve">Demographics, conditions, observations</t>
  </si>
  <si>
    <t xml:space="preserve">Demographics, conditions, observations, drugs</t>
  </si>
  <si>
    <t xml:space="preserve">Demographics_Features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</si>
</sst>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  <font>
      <b val="true"/>
      <sz val="11"/>
      <color rgb="FF1C2127"/>
      <name val="Arial"/>
      <family val="2"/>
      <charset val="1"/>
    </font>
    <font>
      <sz val="11"/>
      <color rgb="FF1C2127"/>
      <name val="Arial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182026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182026"/>
      <rgbColor rgb="FF333300"/>
      <rgbColor rgb="FF993300"/>
      <rgbColor rgb="FF993366"/>
      <rgbColor rgb="FF333399"/>
      <rgbColor rgb="FF1C21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Drugs!$B$1</c:f>
              <c:strCache>
                <c:ptCount val="1"/>
                <c:pt idx="0">
                  <c:v>Average Duration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Drugs!$A$2:$A$20</c:f>
              <c:strCache>
                <c:ptCount val="19"/>
                <c:pt idx="0">
                  <c:v>Other_drug_</c:v>
                </c:pt>
                <c:pt idx="1">
                  <c:v>Enoxaparin_drug_</c:v>
                </c:pt>
                <c:pt idx="2">
                  <c:v>Bupivacaine_drug_</c:v>
                </c:pt>
                <c:pt idx="3">
                  <c:v>Sodium_chlo_drug_</c:v>
                </c:pt>
                <c:pt idx="4">
                  <c:v>Ondansetron_drug_</c:v>
                </c:pt>
                <c:pt idx="5">
                  <c:v>Sennapod_drug_</c:v>
                </c:pt>
                <c:pt idx="6">
                  <c:v>Atenolol_drug_</c:v>
                </c:pt>
                <c:pt idx="7">
                  <c:v>Doxy_drug_</c:v>
                </c:pt>
                <c:pt idx="8">
                  <c:v>Fluorescein_drug_</c:v>
                </c:pt>
                <c:pt idx="9">
                  <c:v>Metoprolol_drug_</c:v>
                </c:pt>
                <c:pt idx="10">
                  <c:v>Midazolam_drug_</c:v>
                </c:pt>
                <c:pt idx="11">
                  <c:v>Naproxen_drug_</c:v>
                </c:pt>
                <c:pt idx="12">
                  <c:v>Nicotine_drug_</c:v>
                </c:pt>
                <c:pt idx="13">
                  <c:v>Ofloxacin_drug_</c:v>
                </c:pt>
                <c:pt idx="14">
                  <c:v>Omeprazole_drug_</c:v>
                </c:pt>
                <c:pt idx="15">
                  <c:v>Polyethykene_drug_</c:v>
                </c:pt>
                <c:pt idx="16">
                  <c:v>Potassium_drug_</c:v>
                </c:pt>
                <c:pt idx="17">
                  <c:v>Vancomycin_drug_</c:v>
                </c:pt>
                <c:pt idx="18">
                  <c:v>Zolpidem_drug_</c:v>
                </c:pt>
              </c:strCache>
            </c:strRef>
          </c:cat>
          <c:val>
            <c:numRef>
              <c:f>Drugs!$B$2:$B$20</c:f>
              <c:numCache>
                <c:formatCode>General</c:formatCode>
                <c:ptCount val="19"/>
                <c:pt idx="0">
                  <c:v>227</c:v>
                </c:pt>
                <c:pt idx="1">
                  <c:v>5</c:v>
                </c:pt>
                <c:pt idx="2">
                  <c:v>6</c:v>
                </c:pt>
                <c:pt idx="3">
                  <c:v>41</c:v>
                </c:pt>
                <c:pt idx="4">
                  <c:v>28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2</c:v>
                </c:pt>
                <c:pt idx="9">
                  <c:v>4</c:v>
                </c:pt>
                <c:pt idx="10">
                  <c:v>14</c:v>
                </c:pt>
                <c:pt idx="11">
                  <c:v>17</c:v>
                </c:pt>
                <c:pt idx="12">
                  <c:v>1</c:v>
                </c:pt>
                <c:pt idx="13">
                  <c:v>1</c:v>
                </c:pt>
                <c:pt idx="14">
                  <c:v>6</c:v>
                </c:pt>
                <c:pt idx="15">
                  <c:v>26</c:v>
                </c:pt>
                <c:pt idx="16">
                  <c:v>11</c:v>
                </c:pt>
                <c:pt idx="17">
                  <c:v>5</c:v>
                </c:pt>
                <c:pt idx="18">
                  <c:v>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4160652"/>
        <c:axId val="79318828"/>
      </c:lineChart>
      <c:catAx>
        <c:axId val="241606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9318828"/>
        <c:crosses val="autoZero"/>
        <c:auto val="1"/>
        <c:lblAlgn val="ctr"/>
        <c:lblOffset val="100"/>
      </c:catAx>
      <c:valAx>
        <c:axId val="7931882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416065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Observations!$B$1</c:f>
              <c:strCache>
                <c:ptCount val="1"/>
                <c:pt idx="0">
                  <c:v>Average Duration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Observations!$A$2:$A$32</c:f>
              <c:strCache>
                <c:ptCount val="31"/>
                <c:pt idx="0">
                  <c:v>tobacco_product_,</c:v>
                </c:pt>
                <c:pt idx="1">
                  <c:v>symptoms_aggravating_,</c:v>
                </c:pt>
                <c:pt idx="2">
                  <c:v>severely_obese_,</c:v>
                </c:pt>
                <c:pt idx="3">
                  <c:v>respiration_rate_,</c:v>
                </c:pt>
                <c:pt idx="4">
                  <c:v>require_vaccine_,</c:v>
                </c:pt>
                <c:pt idx="5">
                  <c:v>prior_procedure_,</c:v>
                </c:pt>
                <c:pt idx="6">
                  <c:v>post_op_care_,</c:v>
                </c:pt>
                <c:pt idx="7">
                  <c:v>overweight_,</c:v>
                </c:pt>
                <c:pt idx="8">
                  <c:v>overexertion_,</c:v>
                </c:pt>
                <c:pt idx="9">
                  <c:v>never_used_tobacco_,</c:v>
                </c:pt>
                <c:pt idx="10">
                  <c:v>never_smoked_,</c:v>
                </c:pt>
                <c:pt idx="11">
                  <c:v>malignant_disease_,</c:v>
                </c:pt>
                <c:pt idx="12">
                  <c:v>malnutrition_,</c:v>
                </c:pt>
                <c:pt idx="13">
                  <c:v>long_term_,</c:v>
                </c:pt>
                <c:pt idx="14">
                  <c:v>history_obs_,</c:v>
                </c:pt>
                <c:pt idx="15">
                  <c:v>high_risk_pregnancy_,</c:v>
                </c:pt>
                <c:pt idx="16">
                  <c:v>health_status_,</c:v>
                </c:pt>
                <c:pt idx="17">
                  <c:v>former_smoker_,</c:v>
                </c:pt>
                <c:pt idx="18">
                  <c:v>fetal_disorder_,</c:v>
                </c:pt>
                <c:pt idx="19">
                  <c:v>family_history_,</c:v>
                </c:pt>
                <c:pt idx="20">
                  <c:v>fall_,</c:v>
                </c:pt>
                <c:pt idx="21">
                  <c:v>drug_indicated_,</c:v>
                </c:pt>
                <c:pt idx="22">
                  <c:v>dialysis_,</c:v>
                </c:pt>
                <c:pt idx="23">
                  <c:v>current_smoker_,</c:v>
                </c:pt>
                <c:pt idx="24">
                  <c:v>contraceptive_,</c:v>
                </c:pt>
                <c:pt idx="25">
                  <c:v>congregate_care_setting_,</c:v>
                </c:pt>
                <c:pt idx="26">
                  <c:v>antenatal_care_,</c:v>
                </c:pt>
                <c:pt idx="27">
                  <c:v>allergy_,</c:v>
                </c:pt>
                <c:pt idx="28">
                  <c:v>alcohol_,</c:v>
                </c:pt>
                <c:pt idx="29">
                  <c:v>abnormal_,</c:v>
                </c:pt>
                <c:pt idx="30">
                  <c:v>accident_,</c:v>
                </c:pt>
              </c:strCache>
            </c:strRef>
          </c:cat>
          <c:val>
            <c:numRef>
              <c:f>Observations!$B$2:$B$32</c:f>
              <c:numCache>
                <c:formatCode>General</c:formatCode>
                <c:ptCount val="31"/>
                <c:pt idx="0">
                  <c:v>41</c:v>
                </c:pt>
                <c:pt idx="1">
                  <c:v>48</c:v>
                </c:pt>
                <c:pt idx="2">
                  <c:v>29</c:v>
                </c:pt>
                <c:pt idx="3">
                  <c:v>2171</c:v>
                </c:pt>
                <c:pt idx="4">
                  <c:v>109</c:v>
                </c:pt>
                <c:pt idx="5">
                  <c:v>6678</c:v>
                </c:pt>
                <c:pt idx="6">
                  <c:v>157</c:v>
                </c:pt>
                <c:pt idx="7">
                  <c:v>4289</c:v>
                </c:pt>
                <c:pt idx="8">
                  <c:v>90</c:v>
                </c:pt>
                <c:pt idx="9">
                  <c:v>192</c:v>
                </c:pt>
                <c:pt idx="10">
                  <c:v>842</c:v>
                </c:pt>
                <c:pt idx="11">
                  <c:v>195</c:v>
                </c:pt>
                <c:pt idx="12">
                  <c:v>635</c:v>
                </c:pt>
                <c:pt idx="13">
                  <c:v>9671</c:v>
                </c:pt>
                <c:pt idx="14">
                  <c:v>238</c:v>
                </c:pt>
                <c:pt idx="15">
                  <c:v>355</c:v>
                </c:pt>
                <c:pt idx="16">
                  <c:v>575</c:v>
                </c:pt>
                <c:pt idx="17">
                  <c:v>448</c:v>
                </c:pt>
                <c:pt idx="18">
                  <c:v>11</c:v>
                </c:pt>
                <c:pt idx="19">
                  <c:v>6464</c:v>
                </c:pt>
                <c:pt idx="20">
                  <c:v>1058</c:v>
                </c:pt>
                <c:pt idx="21">
                  <c:v>18</c:v>
                </c:pt>
                <c:pt idx="22">
                  <c:v>722</c:v>
                </c:pt>
                <c:pt idx="23">
                  <c:v>311</c:v>
                </c:pt>
                <c:pt idx="24">
                  <c:v>198</c:v>
                </c:pt>
                <c:pt idx="25">
                  <c:v>19</c:v>
                </c:pt>
                <c:pt idx="26">
                  <c:v>840</c:v>
                </c:pt>
                <c:pt idx="27">
                  <c:v>3100</c:v>
                </c:pt>
                <c:pt idx="28">
                  <c:v>80</c:v>
                </c:pt>
                <c:pt idx="29">
                  <c:v>1614</c:v>
                </c:pt>
                <c:pt idx="30">
                  <c:v>24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9859552"/>
        <c:axId val="94663450"/>
      </c:lineChart>
      <c:catAx>
        <c:axId val="89859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4663450"/>
        <c:crosses val="autoZero"/>
        <c:auto val="1"/>
        <c:lblAlgn val="ctr"/>
        <c:lblOffset val="100"/>
      </c:catAx>
      <c:valAx>
        <c:axId val="9466345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985955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Conditions!$C$1</c:f>
              <c:strCache>
                <c:ptCount val="1"/>
                <c:pt idx="0">
                  <c:v>Average Duration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Conditions!$B$2:$B$25</c:f>
              <c:strCache>
                <c:ptCount val="24"/>
                <c:pt idx="0">
                  <c:v>LossOfTaste_Cond_,</c:v>
                </c:pt>
                <c:pt idx="1">
                  <c:v>Cough_Cond_,</c:v>
                </c:pt>
                <c:pt idx="2">
                  <c:v>Allergic_rhinitis_Cond_,</c:v>
                </c:pt>
                <c:pt idx="3">
                  <c:v>Covid_Cond_,</c:v>
                </c:pt>
                <c:pt idx="4">
                  <c:v>Renal_Cond_,</c:v>
                </c:pt>
                <c:pt idx="5">
                  <c:v>Obesity_Cond_,</c:v>
                </c:pt>
                <c:pt idx="6">
                  <c:v>Fever_Cond_,</c:v>
                </c:pt>
                <c:pt idx="7">
                  <c:v>Fatigue_Cond_,</c:v>
                </c:pt>
                <c:pt idx="8">
                  <c:v>Other_Cond_,</c:v>
                </c:pt>
                <c:pt idx="9">
                  <c:v>Bypass_graft_Cond_,</c:v>
                </c:pt>
                <c:pt idx="10">
                  <c:v>Deformity_foot_Cond_,</c:v>
                </c:pt>
                <c:pt idx="11">
                  <c:v>Respiratory_fail_Cond_,</c:v>
                </c:pt>
                <c:pt idx="12">
                  <c:v>Brain_injury_Cond_,</c:v>
                </c:pt>
                <c:pt idx="13">
                  <c:v>Oltagia_Cond_,</c:v>
                </c:pt>
                <c:pt idx="14">
                  <c:v>Venticular_Cond_,</c:v>
                </c:pt>
                <c:pt idx="15">
                  <c:v>Elevation_Cond_,</c:v>
                </c:pt>
                <c:pt idx="16">
                  <c:v>Trial_fib_Cond_,</c:v>
                </c:pt>
                <c:pt idx="17">
                  <c:v>Disorders_Cond_,</c:v>
                </c:pt>
                <c:pt idx="18">
                  <c:v>Effusion_Cond_,</c:v>
                </c:pt>
                <c:pt idx="19">
                  <c:v>Hernia_Cond_,</c:v>
                </c:pt>
                <c:pt idx="20">
                  <c:v>Nutricional_def_Cond_,</c:v>
                </c:pt>
                <c:pt idx="21">
                  <c:v>Pain_limb_Cond_,</c:v>
                </c:pt>
                <c:pt idx="22">
                  <c:v>Pain_hand_Cond_,</c:v>
                </c:pt>
                <c:pt idx="23">
                  <c:v>Cyst_Cond_,</c:v>
                </c:pt>
              </c:strCache>
            </c:strRef>
          </c:cat>
          <c:val>
            <c:numRef>
              <c:f>Conditions!$C$2:$C$25</c:f>
              <c:numCache>
                <c:formatCode>General</c:formatCode>
                <c:ptCount val="24"/>
                <c:pt idx="0">
                  <c:v>0</c:v>
                </c:pt>
                <c:pt idx="1">
                  <c:v>32</c:v>
                </c:pt>
                <c:pt idx="2">
                  <c:v>5</c:v>
                </c:pt>
                <c:pt idx="3">
                  <c:v>6</c:v>
                </c:pt>
                <c:pt idx="4">
                  <c:v>10</c:v>
                </c:pt>
                <c:pt idx="5">
                  <c:v>26</c:v>
                </c:pt>
                <c:pt idx="6">
                  <c:v>16</c:v>
                </c:pt>
                <c:pt idx="7">
                  <c:v>24</c:v>
                </c:pt>
                <c:pt idx="8">
                  <c:v>105</c:v>
                </c:pt>
                <c:pt idx="9">
                  <c:v>1</c:v>
                </c:pt>
                <c:pt idx="10">
                  <c:v>1</c:v>
                </c:pt>
                <c:pt idx="11">
                  <c:v>5</c:v>
                </c:pt>
                <c:pt idx="12">
                  <c:v>0.4</c:v>
                </c:pt>
                <c:pt idx="13">
                  <c:v>5</c:v>
                </c:pt>
                <c:pt idx="14">
                  <c:v>3</c:v>
                </c:pt>
                <c:pt idx="15">
                  <c:v>1</c:v>
                </c:pt>
                <c:pt idx="16">
                  <c:v>5</c:v>
                </c:pt>
                <c:pt idx="17">
                  <c:v>3</c:v>
                </c:pt>
                <c:pt idx="18">
                  <c:v>0.8</c:v>
                </c:pt>
                <c:pt idx="19">
                  <c:v>0.6</c:v>
                </c:pt>
                <c:pt idx="20">
                  <c:v>0.4</c:v>
                </c:pt>
                <c:pt idx="21">
                  <c:v>7</c:v>
                </c:pt>
                <c:pt idx="22">
                  <c:v>4</c:v>
                </c:pt>
                <c:pt idx="23">
                  <c:v>0.3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7218571"/>
        <c:axId val="78255776"/>
      </c:lineChart>
      <c:catAx>
        <c:axId val="372185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8255776"/>
        <c:crosses val="autoZero"/>
        <c:auto val="1"/>
        <c:lblAlgn val="ctr"/>
        <c:lblOffset val="100"/>
      </c:catAx>
      <c:valAx>
        <c:axId val="782557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721857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'Transposed Tables'!$C$1</c:f>
              <c:strCache>
                <c:ptCount val="1"/>
                <c:pt idx="0">
                  <c:v>Average Duration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'Transposed Tables'!$A$2:$B$75</c:f>
              <c:strCache>
                <c:ptCount val="148"/>
                <c:pt idx="0">
                  <c:v>Conditions 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>Observations </c:v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>Drugs </c:v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>LossOfTaste_Cond_,</c:v>
                </c:pt>
                <c:pt idx="75">
                  <c:v>Cough_Cond_,</c:v>
                </c:pt>
                <c:pt idx="76">
                  <c:v>Allergic_rhinitis_Cond_,</c:v>
                </c:pt>
                <c:pt idx="77">
                  <c:v>Covid_Cond_,</c:v>
                </c:pt>
                <c:pt idx="78">
                  <c:v>Renal_Cond_,</c:v>
                </c:pt>
                <c:pt idx="79">
                  <c:v>Obesity_Cond_,</c:v>
                </c:pt>
                <c:pt idx="80">
                  <c:v>Fever_Cond_,</c:v>
                </c:pt>
                <c:pt idx="81">
                  <c:v>Fatigue_Cond_,</c:v>
                </c:pt>
                <c:pt idx="82">
                  <c:v>Other_Cond_,</c:v>
                </c:pt>
                <c:pt idx="83">
                  <c:v>Bypass_graft_Cond_,</c:v>
                </c:pt>
                <c:pt idx="84">
                  <c:v>Deformity_foot_Cond_,</c:v>
                </c:pt>
                <c:pt idx="85">
                  <c:v>Respiratory_fail_Cond_,</c:v>
                </c:pt>
                <c:pt idx="86">
                  <c:v>Brain_injury_Cond_,</c:v>
                </c:pt>
                <c:pt idx="87">
                  <c:v>Oltagia_Cond_,</c:v>
                </c:pt>
                <c:pt idx="88">
                  <c:v>Venticular_Cond_,</c:v>
                </c:pt>
                <c:pt idx="89">
                  <c:v>Elevation_Cond_,</c:v>
                </c:pt>
                <c:pt idx="90">
                  <c:v>Trial_fib_Cond_,</c:v>
                </c:pt>
                <c:pt idx="91">
                  <c:v>Disorders_Cond_,</c:v>
                </c:pt>
                <c:pt idx="92">
                  <c:v>Effusion_Cond_,</c:v>
                </c:pt>
                <c:pt idx="93">
                  <c:v>Hernia_Cond_,</c:v>
                </c:pt>
                <c:pt idx="94">
                  <c:v>Nutricional_def_Cond_,</c:v>
                </c:pt>
                <c:pt idx="95">
                  <c:v>Pain_limb_Cond_,</c:v>
                </c:pt>
                <c:pt idx="96">
                  <c:v>Pain_hand_Cond_,</c:v>
                </c:pt>
                <c:pt idx="97">
                  <c:v>Cyst_Cond_,</c:v>
                </c:pt>
                <c:pt idx="98">
                  <c:v>tobacco_product_,</c:v>
                </c:pt>
                <c:pt idx="99">
                  <c:v>symptoms_aggravating_,</c:v>
                </c:pt>
                <c:pt idx="100">
                  <c:v>severely_obese_,</c:v>
                </c:pt>
                <c:pt idx="101">
                  <c:v>respiration_rate_,</c:v>
                </c:pt>
                <c:pt idx="102">
                  <c:v>require_vaccine_,</c:v>
                </c:pt>
                <c:pt idx="103">
                  <c:v>prior_procedure_,</c:v>
                </c:pt>
                <c:pt idx="104">
                  <c:v>post_op_care_,</c:v>
                </c:pt>
                <c:pt idx="105">
                  <c:v>overweight_,</c:v>
                </c:pt>
                <c:pt idx="106">
                  <c:v>overexertion_,</c:v>
                </c:pt>
                <c:pt idx="107">
                  <c:v>never_used_tobacco_,</c:v>
                </c:pt>
                <c:pt idx="108">
                  <c:v>never_smoked_,</c:v>
                </c:pt>
                <c:pt idx="109">
                  <c:v>malignant_disease_,</c:v>
                </c:pt>
                <c:pt idx="110">
                  <c:v>malnutrition_,</c:v>
                </c:pt>
                <c:pt idx="111">
                  <c:v>long_term_,</c:v>
                </c:pt>
                <c:pt idx="112">
                  <c:v>history_obs_,</c:v>
                </c:pt>
                <c:pt idx="113">
                  <c:v>high_risk_pregnancy_,</c:v>
                </c:pt>
                <c:pt idx="114">
                  <c:v>health_status_,</c:v>
                </c:pt>
                <c:pt idx="115">
                  <c:v>former_smoker_,</c:v>
                </c:pt>
                <c:pt idx="116">
                  <c:v>fetal_disorder_,</c:v>
                </c:pt>
                <c:pt idx="117">
                  <c:v>family_history_,</c:v>
                </c:pt>
                <c:pt idx="118">
                  <c:v>fall_,</c:v>
                </c:pt>
                <c:pt idx="119">
                  <c:v>drug_indicated_,</c:v>
                </c:pt>
                <c:pt idx="120">
                  <c:v>dialysis_,</c:v>
                </c:pt>
                <c:pt idx="121">
                  <c:v>current_smoker_,</c:v>
                </c:pt>
                <c:pt idx="122">
                  <c:v>contraceptive_,</c:v>
                </c:pt>
                <c:pt idx="123">
                  <c:v>congregate_care_setting_,</c:v>
                </c:pt>
                <c:pt idx="124">
                  <c:v>antenatal_care_,</c:v>
                </c:pt>
                <c:pt idx="125">
                  <c:v>allergy_,</c:v>
                </c:pt>
                <c:pt idx="126">
                  <c:v>alcohol_,</c:v>
                </c:pt>
                <c:pt idx="127">
                  <c:v>abnormal_,</c:v>
                </c:pt>
                <c:pt idx="128">
                  <c:v>accident_,</c:v>
                </c:pt>
                <c:pt idx="129">
                  <c:v>Other_drug_</c:v>
                </c:pt>
                <c:pt idx="130">
                  <c:v>Enoxaparin_drug_</c:v>
                </c:pt>
                <c:pt idx="131">
                  <c:v>Bupivacaine_drug_</c:v>
                </c:pt>
                <c:pt idx="132">
                  <c:v>Sodium_chlo_drug_</c:v>
                </c:pt>
                <c:pt idx="133">
                  <c:v>Ondansetron_drug_</c:v>
                </c:pt>
                <c:pt idx="134">
                  <c:v>Sennapod_drug_</c:v>
                </c:pt>
                <c:pt idx="135">
                  <c:v>Atenolol_drug_</c:v>
                </c:pt>
                <c:pt idx="136">
                  <c:v>Doxy_drug_</c:v>
                </c:pt>
                <c:pt idx="137">
                  <c:v>Fluorescein_drug_</c:v>
                </c:pt>
                <c:pt idx="138">
                  <c:v>Metoprolol_drug_</c:v>
                </c:pt>
                <c:pt idx="139">
                  <c:v>Midazolam_drug_</c:v>
                </c:pt>
                <c:pt idx="140">
                  <c:v>Naproxen_drug_</c:v>
                </c:pt>
                <c:pt idx="141">
                  <c:v>Nicotine_drug_</c:v>
                </c:pt>
                <c:pt idx="142">
                  <c:v>Ofloxacin_drug_</c:v>
                </c:pt>
                <c:pt idx="143">
                  <c:v>Omeprazole_drug_</c:v>
                </c:pt>
                <c:pt idx="144">
                  <c:v>Polyethykene_drug_</c:v>
                </c:pt>
                <c:pt idx="145">
                  <c:v>Potassium_drug_</c:v>
                </c:pt>
                <c:pt idx="146">
                  <c:v>Vancomycin_drug_</c:v>
                </c:pt>
                <c:pt idx="147">
                  <c:v>Zolpidem_drug_</c:v>
                </c:pt>
              </c:strCache>
            </c:strRef>
          </c:cat>
          <c:val>
            <c:numRef>
              <c:f>'Transposed Tables'!$C$2:$C$75</c:f>
              <c:numCache>
                <c:formatCode>General</c:formatCode>
                <c:ptCount val="74"/>
                <c:pt idx="0">
                  <c:v>0</c:v>
                </c:pt>
                <c:pt idx="1">
                  <c:v>32</c:v>
                </c:pt>
                <c:pt idx="2">
                  <c:v>5</c:v>
                </c:pt>
                <c:pt idx="3">
                  <c:v>6</c:v>
                </c:pt>
                <c:pt idx="4">
                  <c:v>10</c:v>
                </c:pt>
                <c:pt idx="5">
                  <c:v>26</c:v>
                </c:pt>
                <c:pt idx="6">
                  <c:v>16</c:v>
                </c:pt>
                <c:pt idx="7">
                  <c:v>24</c:v>
                </c:pt>
                <c:pt idx="8">
                  <c:v>105</c:v>
                </c:pt>
                <c:pt idx="9">
                  <c:v>1</c:v>
                </c:pt>
                <c:pt idx="10">
                  <c:v>1</c:v>
                </c:pt>
                <c:pt idx="11">
                  <c:v>5</c:v>
                </c:pt>
                <c:pt idx="12">
                  <c:v>0.4</c:v>
                </c:pt>
                <c:pt idx="13">
                  <c:v>5</c:v>
                </c:pt>
                <c:pt idx="14">
                  <c:v>3</c:v>
                </c:pt>
                <c:pt idx="15">
                  <c:v>1</c:v>
                </c:pt>
                <c:pt idx="16">
                  <c:v>5</c:v>
                </c:pt>
                <c:pt idx="17">
                  <c:v>3</c:v>
                </c:pt>
                <c:pt idx="18">
                  <c:v>0.8</c:v>
                </c:pt>
                <c:pt idx="19">
                  <c:v>0.6</c:v>
                </c:pt>
                <c:pt idx="20">
                  <c:v>0.4</c:v>
                </c:pt>
                <c:pt idx="21">
                  <c:v>7</c:v>
                </c:pt>
                <c:pt idx="22">
                  <c:v>4</c:v>
                </c:pt>
                <c:pt idx="23">
                  <c:v>0.3</c:v>
                </c:pt>
                <c:pt idx="24">
                  <c:v>41</c:v>
                </c:pt>
                <c:pt idx="25">
                  <c:v>48</c:v>
                </c:pt>
                <c:pt idx="26">
                  <c:v>29</c:v>
                </c:pt>
                <c:pt idx="27">
                  <c:v>2171</c:v>
                </c:pt>
                <c:pt idx="28">
                  <c:v>109</c:v>
                </c:pt>
                <c:pt idx="29">
                  <c:v>6678</c:v>
                </c:pt>
                <c:pt idx="30">
                  <c:v>157</c:v>
                </c:pt>
                <c:pt idx="31">
                  <c:v>4289</c:v>
                </c:pt>
                <c:pt idx="32">
                  <c:v>90</c:v>
                </c:pt>
                <c:pt idx="33">
                  <c:v>192</c:v>
                </c:pt>
                <c:pt idx="34">
                  <c:v>842</c:v>
                </c:pt>
                <c:pt idx="35">
                  <c:v>195</c:v>
                </c:pt>
                <c:pt idx="36">
                  <c:v>635</c:v>
                </c:pt>
                <c:pt idx="37">
                  <c:v>9671</c:v>
                </c:pt>
                <c:pt idx="38">
                  <c:v>238</c:v>
                </c:pt>
                <c:pt idx="39">
                  <c:v>355</c:v>
                </c:pt>
                <c:pt idx="40">
                  <c:v>575</c:v>
                </c:pt>
                <c:pt idx="41">
                  <c:v>448</c:v>
                </c:pt>
                <c:pt idx="42">
                  <c:v>11</c:v>
                </c:pt>
                <c:pt idx="43">
                  <c:v>6464</c:v>
                </c:pt>
                <c:pt idx="44">
                  <c:v>1058</c:v>
                </c:pt>
                <c:pt idx="45">
                  <c:v>18</c:v>
                </c:pt>
                <c:pt idx="46">
                  <c:v>722</c:v>
                </c:pt>
                <c:pt idx="47">
                  <c:v>311</c:v>
                </c:pt>
                <c:pt idx="48">
                  <c:v>198</c:v>
                </c:pt>
                <c:pt idx="49">
                  <c:v>19</c:v>
                </c:pt>
                <c:pt idx="50">
                  <c:v>840</c:v>
                </c:pt>
                <c:pt idx="51">
                  <c:v>3100</c:v>
                </c:pt>
                <c:pt idx="52">
                  <c:v>80</c:v>
                </c:pt>
                <c:pt idx="53">
                  <c:v>1614</c:v>
                </c:pt>
                <c:pt idx="54">
                  <c:v>24</c:v>
                </c:pt>
                <c:pt idx="55">
                  <c:v>227</c:v>
                </c:pt>
                <c:pt idx="56">
                  <c:v>5</c:v>
                </c:pt>
                <c:pt idx="57">
                  <c:v>6</c:v>
                </c:pt>
                <c:pt idx="58">
                  <c:v>41</c:v>
                </c:pt>
                <c:pt idx="59">
                  <c:v>28</c:v>
                </c:pt>
                <c:pt idx="60">
                  <c:v>0</c:v>
                </c:pt>
                <c:pt idx="61">
                  <c:v>1</c:v>
                </c:pt>
                <c:pt idx="62">
                  <c:v>3</c:v>
                </c:pt>
                <c:pt idx="63">
                  <c:v>2</c:v>
                </c:pt>
                <c:pt idx="64">
                  <c:v>4</c:v>
                </c:pt>
                <c:pt idx="65">
                  <c:v>14</c:v>
                </c:pt>
                <c:pt idx="66">
                  <c:v>17</c:v>
                </c:pt>
                <c:pt idx="67">
                  <c:v>1</c:v>
                </c:pt>
                <c:pt idx="68">
                  <c:v>1</c:v>
                </c:pt>
                <c:pt idx="69">
                  <c:v>6</c:v>
                </c:pt>
                <c:pt idx="70">
                  <c:v>26</c:v>
                </c:pt>
                <c:pt idx="71">
                  <c:v>11</c:v>
                </c:pt>
                <c:pt idx="72">
                  <c:v>5</c:v>
                </c:pt>
                <c:pt idx="73">
                  <c:v>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2308249"/>
        <c:axId val="3014102"/>
      </c:lineChart>
      <c:catAx>
        <c:axId val="6230824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014102"/>
        <c:crosses val="autoZero"/>
        <c:auto val="1"/>
        <c:lblAlgn val="ctr"/>
        <c:lblOffset val="100"/>
      </c:catAx>
      <c:valAx>
        <c:axId val="301410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230824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235080</xdr:colOff>
      <xdr:row>3</xdr:row>
      <xdr:rowOff>45720</xdr:rowOff>
    </xdr:from>
    <xdr:to>
      <xdr:col>17</xdr:col>
      <xdr:colOff>691560</xdr:colOff>
      <xdr:row>10</xdr:row>
      <xdr:rowOff>176040</xdr:rowOff>
    </xdr:to>
    <xdr:graphicFrame>
      <xdr:nvGraphicFramePr>
        <xdr:cNvPr id="0" name=""/>
        <xdr:cNvGraphicFramePr/>
      </xdr:nvGraphicFramePr>
      <xdr:xfrm>
        <a:off x="9651240" y="96012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558360</xdr:colOff>
      <xdr:row>1</xdr:row>
      <xdr:rowOff>286200</xdr:rowOff>
    </xdr:from>
    <xdr:to>
      <xdr:col>17</xdr:col>
      <xdr:colOff>257040</xdr:colOff>
      <xdr:row>9</xdr:row>
      <xdr:rowOff>50760</xdr:rowOff>
    </xdr:to>
    <xdr:graphicFrame>
      <xdr:nvGraphicFramePr>
        <xdr:cNvPr id="1" name=""/>
        <xdr:cNvGraphicFramePr/>
      </xdr:nvGraphicFramePr>
      <xdr:xfrm>
        <a:off x="9516600" y="65196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701280</xdr:colOff>
      <xdr:row>0</xdr:row>
      <xdr:rowOff>170640</xdr:rowOff>
    </xdr:from>
    <xdr:to>
      <xdr:col>16</xdr:col>
      <xdr:colOff>399960</xdr:colOff>
      <xdr:row>17</xdr:row>
      <xdr:rowOff>118080</xdr:rowOff>
    </xdr:to>
    <xdr:graphicFrame>
      <xdr:nvGraphicFramePr>
        <xdr:cNvPr id="2" name=""/>
        <xdr:cNvGraphicFramePr/>
      </xdr:nvGraphicFramePr>
      <xdr:xfrm>
        <a:off x="8897760" y="170640"/>
        <a:ext cx="575892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536400</xdr:colOff>
      <xdr:row>0</xdr:row>
      <xdr:rowOff>49680</xdr:rowOff>
    </xdr:from>
    <xdr:to>
      <xdr:col>20</xdr:col>
      <xdr:colOff>285480</xdr:colOff>
      <xdr:row>46</xdr:row>
      <xdr:rowOff>23400</xdr:rowOff>
    </xdr:to>
    <xdr:graphicFrame>
      <xdr:nvGraphicFramePr>
        <xdr:cNvPr id="3" name=""/>
        <xdr:cNvGraphicFramePr/>
      </xdr:nvGraphicFramePr>
      <xdr:xfrm>
        <a:off x="4602240" y="49680"/>
        <a:ext cx="15244200" cy="8575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F9" activeCellId="0" sqref="F9"/>
    </sheetView>
  </sheetViews>
  <sheetFormatPr defaultRowHeight="14.4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53.89"/>
    <col collapsed="false" customWidth="true" hidden="false" outlineLevel="0" max="3" min="3" style="0" width="57.42"/>
    <col collapsed="false" customWidth="true" hidden="false" outlineLevel="0" max="5" min="4" style="0" width="80.84"/>
    <col collapsed="false" customWidth="true" hidden="false" outlineLevel="0" max="6" min="6" style="0" width="53.89"/>
    <col collapsed="false" customWidth="true" hidden="false" outlineLevel="0" max="7" min="7" style="0" width="58.42"/>
    <col collapsed="false" customWidth="true" hidden="false" outlineLevel="0" max="8" min="8" style="0" width="54.89"/>
    <col collapsed="false" customWidth="true" hidden="false" outlineLevel="0" max="1025" min="9" style="0" width="8.5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4" hidden="false" customHeight="false" outlineLevel="0" collapsed="false">
      <c r="A2" s="0" t="s">
        <v>8</v>
      </c>
      <c r="B2" s="0" t="n">
        <v>24</v>
      </c>
      <c r="C2" s="0" t="n">
        <v>26</v>
      </c>
      <c r="D2" s="0" t="n">
        <v>26</v>
      </c>
      <c r="E2" s="0" t="n">
        <v>68</v>
      </c>
      <c r="F2" s="0" t="n">
        <v>68</v>
      </c>
      <c r="G2" s="0" t="n">
        <v>34</v>
      </c>
      <c r="H2" s="0" t="n">
        <v>34</v>
      </c>
    </row>
    <row r="3" customFormat="false" ht="14.4" hidden="false" customHeight="false" outlineLevel="0" collapsed="false">
      <c r="A3" s="0" t="s">
        <v>9</v>
      </c>
      <c r="B3" s="0" t="n">
        <v>57672</v>
      </c>
      <c r="C3" s="0" t="n">
        <v>38044</v>
      </c>
      <c r="D3" s="0" t="n">
        <v>38044</v>
      </c>
      <c r="E3" s="0" t="n">
        <v>33899</v>
      </c>
      <c r="F3" s="0" t="n">
        <v>33899</v>
      </c>
      <c r="G3" s="0" t="n">
        <v>38340</v>
      </c>
      <c r="H3" s="0" t="n">
        <v>38340</v>
      </c>
    </row>
    <row r="4" customFormat="false" ht="14.4" hidden="false" customHeight="false" outlineLevel="0" collapsed="false">
      <c r="A4" s="0" t="s">
        <v>10</v>
      </c>
      <c r="B4" s="0" t="n">
        <v>46317</v>
      </c>
      <c r="C4" s="0" t="n">
        <v>30686</v>
      </c>
      <c r="D4" s="0" t="n">
        <v>30698</v>
      </c>
      <c r="E4" s="0" t="n">
        <v>27217</v>
      </c>
      <c r="F4" s="0" t="n">
        <v>27300</v>
      </c>
      <c r="G4" s="0" t="n">
        <v>38340</v>
      </c>
      <c r="H4" s="0" t="n">
        <v>38340</v>
      </c>
    </row>
    <row r="5" customFormat="false" ht="14.4" hidden="false" customHeight="false" outlineLevel="0" collapsed="false">
      <c r="A5" s="0" t="s">
        <v>11</v>
      </c>
      <c r="B5" s="0" t="n">
        <v>0.847732</v>
      </c>
      <c r="C5" s="0" t="n">
        <v>0.79383</v>
      </c>
      <c r="D5" s="0" t="n">
        <v>0.791723</v>
      </c>
      <c r="E5" s="0" t="n">
        <v>0.7824</v>
      </c>
      <c r="F5" s="0" t="n">
        <v>0.781027</v>
      </c>
      <c r="G5" s="0" t="n">
        <v>0.782662</v>
      </c>
      <c r="H5" s="0" t="n">
        <v>0.781892</v>
      </c>
    </row>
    <row r="6" customFormat="false" ht="14.4" hidden="false" customHeight="false" outlineLevel="0" collapsed="false">
      <c r="A6" s="0" t="s">
        <v>12</v>
      </c>
      <c r="B6" s="0" t="n">
        <v>0.870957</v>
      </c>
      <c r="C6" s="0" t="n">
        <v>0.771467</v>
      </c>
      <c r="D6" s="0" t="n">
        <v>0.767233</v>
      </c>
      <c r="E6" s="0" t="n">
        <v>0.765308</v>
      </c>
      <c r="F6" s="0" t="n">
        <v>0.761871</v>
      </c>
      <c r="G6" s="0" t="n">
        <v>0.749791</v>
      </c>
      <c r="H6" s="0" t="n">
        <v>0.748118</v>
      </c>
    </row>
    <row r="7" customFormat="false" ht="14.4" hidden="false" customHeight="false" outlineLevel="0" collapsed="false">
      <c r="A7" s="0" t="s">
        <v>13</v>
      </c>
      <c r="B7" s="0" t="n">
        <v>0.847732</v>
      </c>
      <c r="C7" s="0" t="n">
        <v>0.79383</v>
      </c>
      <c r="D7" s="0" t="n">
        <v>0.791723</v>
      </c>
      <c r="E7" s="0" t="n">
        <v>0.7824</v>
      </c>
      <c r="F7" s="0" t="n">
        <v>0.781027</v>
      </c>
      <c r="G7" s="0" t="n">
        <v>0.782662</v>
      </c>
      <c r="H7" s="0" t="n">
        <v>0.781892</v>
      </c>
    </row>
    <row r="8" customFormat="false" ht="14.4" hidden="false" customHeight="false" outlineLevel="0" collapsed="false">
      <c r="A8" s="0" t="s">
        <v>14</v>
      </c>
      <c r="B8" s="0" t="n">
        <v>0.779521</v>
      </c>
      <c r="C8" s="0" t="n">
        <v>0.758855</v>
      </c>
      <c r="D8" s="0" t="n">
        <v>0.758129</v>
      </c>
      <c r="E8" s="0" t="n">
        <v>0.75178</v>
      </c>
      <c r="F8" s="0" t="n">
        <v>0.747207</v>
      </c>
      <c r="G8" s="0" t="n">
        <v>0.736259</v>
      </c>
      <c r="H8" s="0" t="n">
        <v>0.73955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4.4" zeroHeight="false" outlineLevelRow="0" outlineLevelCol="0"/>
  <cols>
    <col collapsed="false" customWidth="true" hidden="false" outlineLevel="0" max="1" min="1" style="0" width="14.58"/>
    <col collapsed="false" customWidth="true" hidden="false" outlineLevel="0" max="2" min="2" style="0" width="12"/>
    <col collapsed="false" customWidth="true" hidden="false" outlineLevel="0" max="3" min="3" style="0" width="16.11"/>
    <col collapsed="false" customWidth="true" hidden="false" outlineLevel="0" max="4" min="4" style="0" width="20.04"/>
    <col collapsed="false" customWidth="true" hidden="false" outlineLevel="0" max="5" min="5" style="0" width="17.42"/>
    <col collapsed="false" customWidth="true" hidden="false" outlineLevel="0" max="6" min="6" style="0" width="22.1"/>
    <col collapsed="false" customWidth="true" hidden="false" outlineLevel="0" max="7" min="7" style="0" width="15.89"/>
    <col collapsed="false" customWidth="true" hidden="false" outlineLevel="0" max="8" min="8" style="0" width="12"/>
    <col collapsed="false" customWidth="true" hidden="false" outlineLevel="0" max="1025" min="9" style="0" width="8.5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4" hidden="false" customHeight="false" outlineLevel="0" collapsed="false">
      <c r="A2" s="0" t="s">
        <v>8</v>
      </c>
      <c r="B2" s="0" t="n">
        <v>24</v>
      </c>
      <c r="C2" s="0" t="n">
        <v>26</v>
      </c>
      <c r="D2" s="0" t="n">
        <v>26</v>
      </c>
      <c r="E2" s="0" t="n">
        <v>68</v>
      </c>
      <c r="F2" s="0" t="n">
        <v>68</v>
      </c>
      <c r="G2" s="0" t="n">
        <v>34</v>
      </c>
      <c r="H2" s="0" t="n">
        <v>34</v>
      </c>
    </row>
    <row r="3" customFormat="false" ht="14.4" hidden="false" customHeight="false" outlineLevel="0" collapsed="false">
      <c r="A3" s="0" t="s">
        <v>9</v>
      </c>
      <c r="B3" s="0" t="n">
        <v>57672</v>
      </c>
      <c r="C3" s="0" t="n">
        <v>38044</v>
      </c>
      <c r="D3" s="0" t="n">
        <v>38044</v>
      </c>
      <c r="E3" s="0" t="n">
        <v>33899</v>
      </c>
      <c r="F3" s="0" t="n">
        <v>33899</v>
      </c>
      <c r="G3" s="0" t="n">
        <v>38340</v>
      </c>
      <c r="H3" s="0" t="n">
        <v>38340</v>
      </c>
    </row>
    <row r="4" customFormat="false" ht="14.4" hidden="false" customHeight="false" outlineLevel="0" collapsed="false">
      <c r="A4" s="0" t="s">
        <v>10</v>
      </c>
      <c r="B4" s="0" t="n">
        <v>46317</v>
      </c>
      <c r="C4" s="0" t="n">
        <v>30686</v>
      </c>
      <c r="D4" s="0" t="n">
        <v>30698</v>
      </c>
      <c r="E4" s="0" t="n">
        <v>27217</v>
      </c>
      <c r="F4" s="0" t="n">
        <v>27300</v>
      </c>
      <c r="G4" s="0" t="n">
        <v>38340</v>
      </c>
      <c r="H4" s="0" t="n">
        <v>38340</v>
      </c>
    </row>
    <row r="5" customFormat="false" ht="14.4" hidden="false" customHeight="false" outlineLevel="0" collapsed="false">
      <c r="A5" s="0" t="s">
        <v>11</v>
      </c>
      <c r="B5" s="0" t="n">
        <v>0.847732</v>
      </c>
      <c r="C5" s="0" t="n">
        <v>0.79383</v>
      </c>
      <c r="D5" s="0" t="n">
        <v>0.791723</v>
      </c>
      <c r="E5" s="0" t="n">
        <v>0.7824</v>
      </c>
      <c r="F5" s="0" t="n">
        <v>0.781027</v>
      </c>
      <c r="G5" s="0" t="n">
        <v>0.782662</v>
      </c>
      <c r="H5" s="0" t="n">
        <v>0.781892</v>
      </c>
    </row>
    <row r="6" customFormat="false" ht="14.4" hidden="false" customHeight="false" outlineLevel="0" collapsed="false">
      <c r="A6" s="0" t="s">
        <v>12</v>
      </c>
      <c r="B6" s="0" t="n">
        <v>0.870957</v>
      </c>
      <c r="C6" s="0" t="n">
        <v>0.771467</v>
      </c>
      <c r="D6" s="0" t="n">
        <v>0.767233</v>
      </c>
      <c r="E6" s="0" t="n">
        <v>0.765308</v>
      </c>
      <c r="F6" s="0" t="n">
        <v>0.761871</v>
      </c>
      <c r="G6" s="0" t="n">
        <v>0.749791</v>
      </c>
      <c r="H6" s="0" t="n">
        <v>0.748118</v>
      </c>
    </row>
    <row r="7" customFormat="false" ht="14.4" hidden="false" customHeight="false" outlineLevel="0" collapsed="false">
      <c r="A7" s="0" t="s">
        <v>13</v>
      </c>
      <c r="B7" s="0" t="n">
        <v>0.847732</v>
      </c>
      <c r="C7" s="0" t="n">
        <v>0.79383</v>
      </c>
      <c r="D7" s="0" t="n">
        <v>0.791723</v>
      </c>
      <c r="E7" s="0" t="n">
        <v>0.7824</v>
      </c>
      <c r="F7" s="0" t="n">
        <v>0.781027</v>
      </c>
      <c r="G7" s="0" t="n">
        <v>0.782662</v>
      </c>
      <c r="H7" s="0" t="n">
        <v>0.781892</v>
      </c>
    </row>
    <row r="8" customFormat="false" ht="14.4" hidden="false" customHeight="false" outlineLevel="0" collapsed="false">
      <c r="A8" s="0" t="s">
        <v>14</v>
      </c>
      <c r="B8" s="0" t="n">
        <v>0.779521</v>
      </c>
      <c r="C8" s="0" t="n">
        <v>0.758855</v>
      </c>
      <c r="D8" s="0" t="n">
        <v>0.758129</v>
      </c>
      <c r="E8" s="0" t="n">
        <v>0.75178</v>
      </c>
      <c r="F8" s="0" t="n">
        <v>0.747207</v>
      </c>
      <c r="G8" s="0" t="n">
        <v>0.736259</v>
      </c>
      <c r="H8" s="0" t="n">
        <v>0.73955</v>
      </c>
    </row>
    <row r="11" customFormat="false" ht="14.4" hidden="false" customHeight="false" outlineLevel="0" collapsed="false">
      <c r="A11" s="0" t="s">
        <v>15</v>
      </c>
      <c r="B11" s="0" t="s">
        <v>0</v>
      </c>
    </row>
    <row r="12" customFormat="false" ht="14.4" hidden="false" customHeight="false" outlineLevel="0" collapsed="false">
      <c r="A12" s="0" t="n">
        <v>1</v>
      </c>
      <c r="B12" s="0" t="s">
        <v>1</v>
      </c>
    </row>
    <row r="13" customFormat="false" ht="14.4" hidden="false" customHeight="false" outlineLevel="0" collapsed="false">
      <c r="A13" s="0" t="n">
        <v>2</v>
      </c>
      <c r="B13" s="0" t="s">
        <v>2</v>
      </c>
    </row>
    <row r="14" customFormat="false" ht="14.4" hidden="false" customHeight="false" outlineLevel="0" collapsed="false">
      <c r="A14" s="0" t="n">
        <v>3</v>
      </c>
      <c r="B14" s="0" t="s">
        <v>3</v>
      </c>
    </row>
    <row r="15" customFormat="false" ht="14.4" hidden="false" customHeight="false" outlineLevel="0" collapsed="false">
      <c r="A15" s="0" t="n">
        <v>4</v>
      </c>
      <c r="B15" s="0" t="s">
        <v>4</v>
      </c>
    </row>
    <row r="16" customFormat="false" ht="14.4" hidden="false" customHeight="false" outlineLevel="0" collapsed="false">
      <c r="A16" s="0" t="n">
        <v>5</v>
      </c>
      <c r="B16" s="0" t="s">
        <v>5</v>
      </c>
    </row>
    <row r="17" customFormat="false" ht="14.4" hidden="false" customHeight="false" outlineLevel="0" collapsed="false">
      <c r="A17" s="0" t="n">
        <v>6</v>
      </c>
      <c r="B17" s="0" t="s">
        <v>6</v>
      </c>
    </row>
    <row r="18" customFormat="false" ht="14.4" hidden="false" customHeight="false" outlineLevel="0" collapsed="false">
      <c r="A18" s="0" t="n">
        <v>7</v>
      </c>
      <c r="B18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3.8" zeroHeight="false" outlineLevelRow="0" outlineLevelCol="0"/>
  <cols>
    <col collapsed="false" customWidth="true" hidden="false" outlineLevel="0" max="1" min="1" style="0" width="22.69"/>
    <col collapsed="false" customWidth="true" hidden="false" outlineLevel="0" max="2" min="2" style="0" width="13.26"/>
    <col collapsed="false" customWidth="true" hidden="false" outlineLevel="0" max="3" min="3" style="0" width="11"/>
    <col collapsed="false" customWidth="true" hidden="false" outlineLevel="0" max="4" min="4" style="0" width="9.57"/>
    <col collapsed="false" customWidth="true" hidden="false" outlineLevel="0" max="5" min="5" style="0" width="9.1"/>
    <col collapsed="false" customWidth="true" hidden="false" outlineLevel="0" max="6" min="6" style="0" width="8.49"/>
    <col collapsed="false" customWidth="true" hidden="false" outlineLevel="0" max="7" min="7" style="0" width="7.42"/>
    <col collapsed="false" customWidth="true" hidden="false" outlineLevel="0" max="1025" min="8" style="0" width="22.69"/>
  </cols>
  <sheetData>
    <row r="1" customFormat="false" ht="28.35" hidden="false" customHeight="false" outlineLevel="0" collapsed="false">
      <c r="A1" s="1" t="s">
        <v>0</v>
      </c>
      <c r="B1" s="1" t="s">
        <v>16</v>
      </c>
      <c r="C1" s="1" t="s">
        <v>17</v>
      </c>
      <c r="D1" s="1" t="s">
        <v>11</v>
      </c>
      <c r="E1" s="1" t="s">
        <v>18</v>
      </c>
      <c r="F1" s="1" t="s">
        <v>19</v>
      </c>
      <c r="G1" s="1" t="s">
        <v>14</v>
      </c>
      <c r="H1" s="1"/>
      <c r="I1" s="1" t="s">
        <v>15</v>
      </c>
      <c r="J1" s="1" t="n">
        <v>2</v>
      </c>
      <c r="K1" s="1" t="n">
        <v>3</v>
      </c>
      <c r="L1" s="1" t="s">
        <v>20</v>
      </c>
      <c r="M1" s="1" t="n">
        <v>4</v>
      </c>
      <c r="N1" s="1" t="n">
        <v>5</v>
      </c>
      <c r="O1" s="1" t="s">
        <v>20</v>
      </c>
      <c r="P1" s="1" t="n">
        <v>6</v>
      </c>
      <c r="Q1" s="1" t="n">
        <v>7</v>
      </c>
      <c r="R1" s="1"/>
    </row>
    <row r="2" customFormat="false" ht="14.9" hidden="false" customHeight="false" outlineLevel="0" collapsed="false">
      <c r="A2" s="1" t="n">
        <v>2</v>
      </c>
      <c r="B2" s="2" t="n">
        <v>26</v>
      </c>
      <c r="C2" s="2" t="n">
        <v>38044</v>
      </c>
      <c r="D2" s="2" t="n">
        <v>0.799469</v>
      </c>
      <c r="E2" s="2" t="n">
        <v>0.782624</v>
      </c>
      <c r="F2" s="2" t="n">
        <v>0.799469</v>
      </c>
      <c r="G2" s="3" t="n">
        <v>0.764387</v>
      </c>
      <c r="H2" s="3"/>
      <c r="I2" s="1" t="s">
        <v>16</v>
      </c>
      <c r="J2" s="2" t="n">
        <v>26</v>
      </c>
      <c r="K2" s="2" t="n">
        <v>26</v>
      </c>
      <c r="L2" s="2"/>
      <c r="M2" s="2" t="n">
        <v>34</v>
      </c>
      <c r="N2" s="2" t="n">
        <v>34</v>
      </c>
      <c r="P2" s="2" t="n">
        <v>68</v>
      </c>
      <c r="Q2" s="2" t="n">
        <v>68</v>
      </c>
      <c r="R2" s="2"/>
    </row>
    <row r="3" customFormat="false" ht="14.9" hidden="false" customHeight="false" outlineLevel="0" collapsed="false">
      <c r="A3" s="1" t="n">
        <v>3</v>
      </c>
      <c r="B3" s="2" t="n">
        <v>26</v>
      </c>
      <c r="C3" s="2" t="n">
        <v>38044</v>
      </c>
      <c r="D3" s="2" t="n">
        <v>0.793686</v>
      </c>
      <c r="E3" s="2" t="n">
        <v>0.771669</v>
      </c>
      <c r="F3" s="2" t="n">
        <v>0.793686</v>
      </c>
      <c r="G3" s="3" t="n">
        <v>0.761712</v>
      </c>
      <c r="H3" s="3"/>
      <c r="I3" s="1" t="s">
        <v>17</v>
      </c>
      <c r="J3" s="2" t="n">
        <v>38044</v>
      </c>
      <c r="K3" s="2" t="n">
        <v>38044</v>
      </c>
      <c r="L3" s="1"/>
      <c r="M3" s="2" t="n">
        <v>38340</v>
      </c>
      <c r="N3" s="2" t="n">
        <v>38340</v>
      </c>
      <c r="O3" s="1"/>
      <c r="P3" s="2" t="n">
        <v>33899</v>
      </c>
      <c r="Q3" s="2" t="n">
        <v>33899</v>
      </c>
      <c r="R3" s="1" t="s">
        <v>20</v>
      </c>
    </row>
    <row r="4" customFormat="false" ht="14.9" hidden="false" customHeight="false" outlineLevel="0" collapsed="false">
      <c r="A4" s="1"/>
      <c r="B4" s="2"/>
      <c r="C4" s="1" t="s">
        <v>20</v>
      </c>
      <c r="D4" s="2" t="n">
        <f aca="false">D2-D3</f>
        <v>0.00578300000000009</v>
      </c>
      <c r="E4" s="2" t="n">
        <f aca="false">E2-E3</f>
        <v>0.010955</v>
      </c>
      <c r="F4" s="2" t="n">
        <f aca="false">F2-F3</f>
        <v>0.00578300000000009</v>
      </c>
      <c r="G4" s="2" t="n">
        <f aca="false">G2-G3</f>
        <v>0.00267500000000009</v>
      </c>
      <c r="H4" s="2"/>
      <c r="I4" s="1" t="s">
        <v>11</v>
      </c>
      <c r="J4" s="2" t="n">
        <v>0.799469</v>
      </c>
      <c r="K4" s="2" t="n">
        <v>0.793686</v>
      </c>
      <c r="L4" s="2" t="n">
        <f aca="false">J4-K4</f>
        <v>0.00578300000000009</v>
      </c>
      <c r="M4" s="2" t="n">
        <v>0.80819</v>
      </c>
      <c r="N4" s="2" t="n">
        <v>0.793192</v>
      </c>
      <c r="O4" s="0" t="n">
        <f aca="false">M4-N4</f>
        <v>0.0149979999999998</v>
      </c>
      <c r="P4" s="2" t="n">
        <v>0.850822</v>
      </c>
      <c r="Q4" s="2" t="n">
        <v>0.79259</v>
      </c>
      <c r="R4" s="2" t="n">
        <f aca="false">P4-Q4</f>
        <v>0.0582319999999998</v>
      </c>
    </row>
    <row r="5" customFormat="false" ht="14.9" hidden="false" customHeight="false" outlineLevel="0" collapsed="false">
      <c r="A5" s="1" t="n">
        <v>4</v>
      </c>
      <c r="B5" s="2" t="n">
        <v>34</v>
      </c>
      <c r="C5" s="2" t="n">
        <v>38340</v>
      </c>
      <c r="D5" s="2" t="n">
        <v>0.80819</v>
      </c>
      <c r="E5" s="2" t="n">
        <v>0.799094</v>
      </c>
      <c r="F5" s="2" t="n">
        <v>0.80819</v>
      </c>
      <c r="G5" s="3" t="n">
        <v>0.771572</v>
      </c>
      <c r="H5" s="3"/>
      <c r="I5" s="1" t="s">
        <v>18</v>
      </c>
      <c r="J5" s="2" t="n">
        <v>0.782624</v>
      </c>
      <c r="K5" s="2" t="n">
        <v>0.771669</v>
      </c>
      <c r="L5" s="2" t="n">
        <f aca="false">J5-K5</f>
        <v>0.010955</v>
      </c>
      <c r="M5" s="2" t="n">
        <v>0.799094</v>
      </c>
      <c r="N5" s="2" t="n">
        <v>0.774149</v>
      </c>
      <c r="O5" s="0" t="n">
        <f aca="false">M5-N5</f>
        <v>0.0249449999999998</v>
      </c>
      <c r="P5" s="2" t="n">
        <v>0.854264</v>
      </c>
      <c r="Q5" s="2" t="n">
        <v>0.781891</v>
      </c>
      <c r="R5" s="2" t="n">
        <f aca="false">P5-Q5</f>
        <v>0.072373</v>
      </c>
    </row>
    <row r="6" customFormat="false" ht="14.9" hidden="false" customHeight="false" outlineLevel="0" collapsed="false">
      <c r="A6" s="1" t="n">
        <v>5</v>
      </c>
      <c r="B6" s="2" t="n">
        <v>34</v>
      </c>
      <c r="C6" s="2" t="n">
        <v>38340</v>
      </c>
      <c r="D6" s="2" t="n">
        <v>0.793192</v>
      </c>
      <c r="E6" s="2" t="n">
        <v>0.774149</v>
      </c>
      <c r="F6" s="2" t="n">
        <v>0.793192</v>
      </c>
      <c r="G6" s="3" t="n">
        <v>0.74998</v>
      </c>
      <c r="H6" s="3"/>
      <c r="I6" s="1" t="s">
        <v>19</v>
      </c>
      <c r="J6" s="2" t="n">
        <v>0.799469</v>
      </c>
      <c r="K6" s="2" t="n">
        <v>0.793686</v>
      </c>
      <c r="L6" s="2" t="n">
        <f aca="false">J6-K6</f>
        <v>0.00578300000000009</v>
      </c>
      <c r="M6" s="2" t="n">
        <v>0.80819</v>
      </c>
      <c r="N6" s="2" t="n">
        <v>0.793192</v>
      </c>
      <c r="O6" s="0" t="n">
        <f aca="false">M6-N6</f>
        <v>0.0149979999999998</v>
      </c>
      <c r="P6" s="2" t="n">
        <v>0.850822</v>
      </c>
      <c r="Q6" s="2" t="n">
        <v>0.79259</v>
      </c>
      <c r="R6" s="2" t="n">
        <f aca="false">P6-Q6</f>
        <v>0.0582319999999998</v>
      </c>
    </row>
    <row r="7" customFormat="false" ht="14.9" hidden="false" customHeight="false" outlineLevel="0" collapsed="false">
      <c r="C7" s="1" t="s">
        <v>20</v>
      </c>
      <c r="D7" s="0" t="n">
        <f aca="false">D5-D6</f>
        <v>0.0149979999999998</v>
      </c>
      <c r="E7" s="0" t="n">
        <f aca="false">E5-E6</f>
        <v>0.0249449999999998</v>
      </c>
      <c r="F7" s="0" t="n">
        <f aca="false">F5-F6</f>
        <v>0.0149979999999998</v>
      </c>
      <c r="G7" s="0" t="n">
        <f aca="false">G5-G6</f>
        <v>0.0215919999999999</v>
      </c>
      <c r="I7" s="1" t="s">
        <v>14</v>
      </c>
      <c r="J7" s="3" t="n">
        <v>0.764387</v>
      </c>
      <c r="K7" s="3" t="n">
        <v>0.761712</v>
      </c>
      <c r="L7" s="2" t="n">
        <f aca="false">J7-K7</f>
        <v>0.00267500000000009</v>
      </c>
      <c r="M7" s="3" t="n">
        <v>0.771572</v>
      </c>
      <c r="N7" s="3" t="n">
        <v>0.74998</v>
      </c>
      <c r="O7" s="0" t="n">
        <f aca="false">M7-N7</f>
        <v>0.0215919999999999</v>
      </c>
      <c r="P7" s="3" t="n">
        <v>0.834832</v>
      </c>
      <c r="Q7" s="3" t="n">
        <v>0.759632</v>
      </c>
      <c r="R7" s="2" t="n">
        <f aca="false">P7-Q7</f>
        <v>0.0752000000000002</v>
      </c>
    </row>
    <row r="8" customFormat="false" ht="14.9" hidden="false" customHeight="false" outlineLevel="0" collapsed="false">
      <c r="A8" s="1" t="n">
        <v>6</v>
      </c>
      <c r="B8" s="2" t="n">
        <v>68</v>
      </c>
      <c r="C8" s="2" t="n">
        <v>33899</v>
      </c>
      <c r="D8" s="2" t="n">
        <v>0.850822</v>
      </c>
      <c r="E8" s="2" t="n">
        <v>0.854264</v>
      </c>
      <c r="F8" s="2" t="n">
        <v>0.850822</v>
      </c>
      <c r="G8" s="3" t="n">
        <v>0.834832</v>
      </c>
      <c r="H8" s="3"/>
    </row>
    <row r="9" customFormat="false" ht="14.9" hidden="false" customHeight="false" outlineLevel="0" collapsed="false">
      <c r="A9" s="1" t="n">
        <v>7</v>
      </c>
      <c r="B9" s="2" t="n">
        <v>68</v>
      </c>
      <c r="C9" s="2" t="n">
        <v>33899</v>
      </c>
      <c r="D9" s="2" t="n">
        <v>0.79259</v>
      </c>
      <c r="E9" s="2" t="n">
        <v>0.781891</v>
      </c>
      <c r="F9" s="2" t="n">
        <v>0.79259</v>
      </c>
      <c r="G9" s="3" t="n">
        <v>0.759632</v>
      </c>
      <c r="H9" s="3"/>
    </row>
    <row r="10" customFormat="false" ht="14.9" hidden="false" customHeight="false" outlineLevel="0" collapsed="false">
      <c r="A10" s="1"/>
      <c r="B10" s="2"/>
      <c r="C10" s="1" t="s">
        <v>20</v>
      </c>
      <c r="D10" s="2" t="n">
        <f aca="false">D8-D9</f>
        <v>0.0582319999999998</v>
      </c>
      <c r="E10" s="2" t="n">
        <f aca="false">E8-E9</f>
        <v>0.072373</v>
      </c>
      <c r="F10" s="2" t="n">
        <f aca="false">F8-F9</f>
        <v>0.0582319999999998</v>
      </c>
      <c r="G10" s="2" t="n">
        <f aca="false">G8-G9</f>
        <v>0.0752000000000002</v>
      </c>
      <c r="H10" s="2"/>
    </row>
    <row r="11" customFormat="false" ht="13.8" hidden="false" customHeight="false" outlineLevel="0" collapsed="false">
      <c r="A11" s="0" t="s">
        <v>15</v>
      </c>
      <c r="B11" s="0" t="s">
        <v>0</v>
      </c>
    </row>
    <row r="12" customFormat="false" ht="13.8" hidden="false" customHeight="false" outlineLevel="0" collapsed="false">
      <c r="A12" s="0" t="n">
        <v>1</v>
      </c>
      <c r="B12" s="0" t="s">
        <v>1</v>
      </c>
    </row>
    <row r="13" customFormat="false" ht="13.8" hidden="false" customHeight="false" outlineLevel="0" collapsed="false">
      <c r="A13" s="0" t="n">
        <v>2</v>
      </c>
      <c r="B13" s="0" t="s">
        <v>2</v>
      </c>
    </row>
    <row r="14" customFormat="false" ht="13.8" hidden="false" customHeight="false" outlineLevel="0" collapsed="false">
      <c r="A14" s="0" t="n">
        <v>3</v>
      </c>
      <c r="B14" s="0" t="s">
        <v>3</v>
      </c>
    </row>
    <row r="15" customFormat="false" ht="13.8" hidden="false" customHeight="false" outlineLevel="0" collapsed="false">
      <c r="A15" s="0" t="n">
        <v>4</v>
      </c>
      <c r="B15" s="0" t="s">
        <v>4</v>
      </c>
    </row>
    <row r="16" customFormat="false" ht="13.8" hidden="false" customHeight="false" outlineLevel="0" collapsed="false">
      <c r="A16" s="0" t="n">
        <v>5</v>
      </c>
      <c r="B16" s="0" t="s">
        <v>5</v>
      </c>
    </row>
    <row r="17" customFormat="false" ht="13.8" hidden="false" customHeight="false" outlineLevel="0" collapsed="false">
      <c r="A17" s="0" t="n">
        <v>6</v>
      </c>
      <c r="B17" s="0" t="s">
        <v>6</v>
      </c>
    </row>
    <row r="18" customFormat="false" ht="13.8" hidden="false" customHeight="false" outlineLevel="0" collapsed="false">
      <c r="A18" s="0" t="n">
        <v>7</v>
      </c>
      <c r="B18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RowHeight="14.4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14.53"/>
    <col collapsed="false" customWidth="true" hidden="false" outlineLevel="0" max="3" min="3" style="0" width="12.15"/>
    <col collapsed="false" customWidth="true" hidden="false" outlineLevel="0" max="1025" min="4" style="0" width="8.52"/>
  </cols>
  <sheetData>
    <row r="1" customFormat="false" ht="14.4" hidden="false" customHeight="false" outlineLevel="0" collapsed="false">
      <c r="A1" s="0" t="s">
        <v>21</v>
      </c>
      <c r="B1" s="0" t="s">
        <v>22</v>
      </c>
      <c r="C1" s="0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customFormat="false" ht="28.8" hidden="false" customHeight="false" outlineLevel="0" collapsed="false">
      <c r="A2" s="2" t="s">
        <v>28</v>
      </c>
      <c r="B2" s="2" t="n">
        <v>227</v>
      </c>
      <c r="C2" s="2" t="n">
        <v>47</v>
      </c>
      <c r="E2" s="2" t="s">
        <v>29</v>
      </c>
      <c r="F2" s="2" t="n">
        <v>0</v>
      </c>
      <c r="G2" s="2" t="n">
        <v>9457</v>
      </c>
      <c r="H2" s="2" t="n">
        <v>227</v>
      </c>
    </row>
    <row r="3" customFormat="false" ht="28.8" hidden="false" customHeight="false" outlineLevel="0" collapsed="false">
      <c r="A3" s="2" t="s">
        <v>30</v>
      </c>
      <c r="B3" s="2" t="n">
        <v>5</v>
      </c>
      <c r="C3" s="2" t="n">
        <v>322</v>
      </c>
      <c r="E3" s="2" t="s">
        <v>31</v>
      </c>
      <c r="F3" s="2" t="n">
        <v>0</v>
      </c>
      <c r="G3" s="2" t="n">
        <v>1595</v>
      </c>
      <c r="H3" s="2" t="n">
        <v>5</v>
      </c>
    </row>
    <row r="4" customFormat="false" ht="43.2" hidden="false" customHeight="false" outlineLevel="0" collapsed="false">
      <c r="A4" s="2" t="s">
        <v>32</v>
      </c>
      <c r="B4" s="2" t="n">
        <v>6</v>
      </c>
      <c r="C4" s="2" t="n">
        <v>381</v>
      </c>
      <c r="E4" s="2" t="s">
        <v>33</v>
      </c>
      <c r="F4" s="2" t="n">
        <v>0</v>
      </c>
      <c r="G4" s="2" t="n">
        <v>1592</v>
      </c>
      <c r="H4" s="2" t="n">
        <v>6</v>
      </c>
    </row>
    <row r="5" customFormat="false" ht="43.2" hidden="false" customHeight="false" outlineLevel="0" collapsed="false">
      <c r="A5" s="2" t="s">
        <v>34</v>
      </c>
      <c r="B5" s="2" t="n">
        <v>41</v>
      </c>
      <c r="C5" s="2" t="n">
        <v>1132</v>
      </c>
      <c r="E5" s="2" t="s">
        <v>35</v>
      </c>
      <c r="F5" s="2" t="n">
        <v>0</v>
      </c>
      <c r="G5" s="2" t="n">
        <v>1700</v>
      </c>
      <c r="H5" s="2" t="n">
        <v>41</v>
      </c>
    </row>
    <row r="6" customFormat="false" ht="43.2" hidden="false" customHeight="false" outlineLevel="0" collapsed="false">
      <c r="A6" s="2" t="s">
        <v>36</v>
      </c>
      <c r="B6" s="2" t="n">
        <v>28</v>
      </c>
      <c r="C6" s="2" t="n">
        <v>965</v>
      </c>
      <c r="E6" s="2" t="s">
        <v>37</v>
      </c>
      <c r="F6" s="2" t="n">
        <v>0</v>
      </c>
      <c r="G6" s="2" t="n">
        <v>4167</v>
      </c>
      <c r="H6" s="2" t="n">
        <v>28</v>
      </c>
    </row>
    <row r="7" customFormat="false" ht="28.8" hidden="false" customHeight="false" outlineLevel="0" collapsed="false">
      <c r="A7" s="2" t="s">
        <v>38</v>
      </c>
      <c r="B7" s="2" t="n">
        <v>0</v>
      </c>
      <c r="C7" s="2" t="n">
        <v>3</v>
      </c>
      <c r="E7" s="2" t="s">
        <v>39</v>
      </c>
      <c r="F7" s="2" t="n">
        <v>0</v>
      </c>
      <c r="G7" s="2" t="n">
        <v>176</v>
      </c>
      <c r="H7" s="2" t="n">
        <v>0</v>
      </c>
    </row>
    <row r="8" customFormat="false" ht="28.8" hidden="false" customHeight="false" outlineLevel="0" collapsed="false">
      <c r="A8" s="2" t="s">
        <v>40</v>
      </c>
      <c r="B8" s="2" t="n">
        <v>1</v>
      </c>
      <c r="C8" s="2" t="n">
        <v>126</v>
      </c>
      <c r="E8" s="2" t="s">
        <v>41</v>
      </c>
      <c r="F8" s="2" t="n">
        <v>0</v>
      </c>
      <c r="G8" s="2" t="n">
        <v>1600</v>
      </c>
      <c r="H8" s="2" t="n">
        <v>1</v>
      </c>
    </row>
    <row r="9" customFormat="false" ht="28.8" hidden="false" customHeight="false" outlineLevel="0" collapsed="false">
      <c r="A9" s="2" t="s">
        <v>42</v>
      </c>
      <c r="B9" s="2" t="n">
        <v>3</v>
      </c>
      <c r="C9" s="2" t="n">
        <v>184</v>
      </c>
      <c r="E9" s="2" t="s">
        <v>43</v>
      </c>
      <c r="F9" s="2" t="n">
        <v>0</v>
      </c>
      <c r="G9" s="2" t="n">
        <v>1598</v>
      </c>
      <c r="H9" s="2" t="n">
        <v>3</v>
      </c>
    </row>
    <row r="10" customFormat="false" ht="28.8" hidden="false" customHeight="false" outlineLevel="0" collapsed="false">
      <c r="A10" s="2" t="s">
        <v>44</v>
      </c>
      <c r="B10" s="2" t="n">
        <v>2</v>
      </c>
      <c r="C10" s="2" t="n">
        <v>153</v>
      </c>
      <c r="E10" s="2" t="s">
        <v>45</v>
      </c>
      <c r="F10" s="2" t="n">
        <v>0</v>
      </c>
      <c r="G10" s="2" t="n">
        <v>1557</v>
      </c>
      <c r="H10" s="2" t="n">
        <v>2</v>
      </c>
    </row>
    <row r="11" customFormat="false" ht="28.8" hidden="false" customHeight="false" outlineLevel="0" collapsed="false">
      <c r="A11" s="2" t="s">
        <v>46</v>
      </c>
      <c r="B11" s="2" t="n">
        <v>4</v>
      </c>
      <c r="C11" s="2" t="n">
        <v>259</v>
      </c>
      <c r="E11" s="2" t="s">
        <v>47</v>
      </c>
      <c r="F11" s="2" t="n">
        <v>0</v>
      </c>
      <c r="G11" s="2" t="n">
        <v>1530</v>
      </c>
      <c r="H11" s="2" t="n">
        <v>4</v>
      </c>
    </row>
    <row r="12" customFormat="false" ht="28.8" hidden="false" customHeight="false" outlineLevel="0" collapsed="false">
      <c r="A12" s="2" t="s">
        <v>48</v>
      </c>
      <c r="B12" s="2" t="n">
        <v>14</v>
      </c>
      <c r="C12" s="2" t="n">
        <v>644</v>
      </c>
      <c r="E12" s="2" t="s">
        <v>49</v>
      </c>
      <c r="F12" s="2" t="n">
        <v>0</v>
      </c>
      <c r="G12" s="2" t="n">
        <v>1665</v>
      </c>
      <c r="H12" s="2" t="n">
        <v>14</v>
      </c>
    </row>
    <row r="13" customFormat="false" ht="28.8" hidden="false" customHeight="false" outlineLevel="0" collapsed="false">
      <c r="A13" s="2" t="s">
        <v>50</v>
      </c>
      <c r="B13" s="2" t="n">
        <v>17</v>
      </c>
      <c r="C13" s="2" t="n">
        <v>721</v>
      </c>
      <c r="E13" s="2" t="s">
        <v>51</v>
      </c>
      <c r="F13" s="2" t="n">
        <v>0</v>
      </c>
      <c r="G13" s="2" t="n">
        <v>1658</v>
      </c>
      <c r="H13" s="2" t="n">
        <v>17</v>
      </c>
    </row>
    <row r="14" customFormat="false" ht="28.8" hidden="false" customHeight="false" outlineLevel="0" collapsed="false">
      <c r="A14" s="2" t="s">
        <v>52</v>
      </c>
      <c r="B14" s="2" t="n">
        <v>1</v>
      </c>
      <c r="C14" s="2" t="n">
        <v>75</v>
      </c>
      <c r="E14" s="2" t="s">
        <v>53</v>
      </c>
      <c r="F14" s="2" t="n">
        <v>0</v>
      </c>
      <c r="G14" s="2" t="n">
        <v>1534</v>
      </c>
      <c r="H14" s="2" t="n">
        <v>1</v>
      </c>
    </row>
    <row r="15" customFormat="false" ht="28.8" hidden="false" customHeight="false" outlineLevel="0" collapsed="false">
      <c r="A15" s="2" t="s">
        <v>54</v>
      </c>
      <c r="B15" s="2" t="n">
        <v>1</v>
      </c>
      <c r="C15" s="2" t="n">
        <v>68</v>
      </c>
      <c r="E15" s="2" t="s">
        <v>55</v>
      </c>
      <c r="F15" s="2" t="n">
        <v>0</v>
      </c>
      <c r="G15" s="2" t="n">
        <v>1409</v>
      </c>
      <c r="H15" s="2" t="n">
        <v>1</v>
      </c>
    </row>
    <row r="16" customFormat="false" ht="43.2" hidden="false" customHeight="false" outlineLevel="0" collapsed="false">
      <c r="A16" s="2" t="s">
        <v>56</v>
      </c>
      <c r="B16" s="2" t="n">
        <v>6</v>
      </c>
      <c r="C16" s="2" t="n">
        <v>311</v>
      </c>
      <c r="E16" s="2" t="s">
        <v>57</v>
      </c>
      <c r="F16" s="2" t="n">
        <v>0</v>
      </c>
      <c r="G16" s="2" t="n">
        <v>1582</v>
      </c>
      <c r="H16" s="2" t="n">
        <v>6</v>
      </c>
    </row>
    <row r="17" customFormat="false" ht="43.2" hidden="false" customHeight="false" outlineLevel="0" collapsed="false">
      <c r="A17" s="2" t="s">
        <v>58</v>
      </c>
      <c r="B17" s="2" t="n">
        <v>26</v>
      </c>
      <c r="C17" s="2" t="n">
        <v>957</v>
      </c>
      <c r="E17" s="2" t="s">
        <v>59</v>
      </c>
      <c r="F17" s="2" t="n">
        <v>0</v>
      </c>
      <c r="G17" s="2" t="n">
        <v>1682</v>
      </c>
      <c r="H17" s="2" t="n">
        <v>26</v>
      </c>
    </row>
    <row r="18" customFormat="false" ht="28.8" hidden="false" customHeight="false" outlineLevel="0" collapsed="false">
      <c r="A18" s="2" t="s">
        <v>60</v>
      </c>
      <c r="B18" s="2" t="n">
        <v>11</v>
      </c>
      <c r="C18" s="2" t="n">
        <v>545</v>
      </c>
      <c r="E18" s="2" t="s">
        <v>61</v>
      </c>
      <c r="F18" s="2" t="n">
        <v>0</v>
      </c>
      <c r="G18" s="2" t="n">
        <v>1584</v>
      </c>
      <c r="H18" s="2" t="n">
        <v>11</v>
      </c>
    </row>
    <row r="19" customFormat="false" ht="43.2" hidden="false" customHeight="false" outlineLevel="0" collapsed="false">
      <c r="A19" s="2" t="s">
        <v>62</v>
      </c>
      <c r="B19" s="2" t="n">
        <v>5</v>
      </c>
      <c r="C19" s="2" t="n">
        <v>306</v>
      </c>
      <c r="E19" s="2" t="s">
        <v>63</v>
      </c>
      <c r="F19" s="2" t="n">
        <v>0</v>
      </c>
      <c r="G19" s="2" t="n">
        <v>1675</v>
      </c>
      <c r="H19" s="2" t="n">
        <v>5</v>
      </c>
    </row>
    <row r="20" customFormat="false" ht="28.8" hidden="false" customHeight="false" outlineLevel="0" collapsed="false">
      <c r="A20" s="2" t="s">
        <v>64</v>
      </c>
      <c r="B20" s="2" t="n">
        <v>4</v>
      </c>
      <c r="C20" s="2" t="n">
        <v>248</v>
      </c>
      <c r="E20" s="2" t="s">
        <v>65</v>
      </c>
      <c r="F20" s="2" t="n">
        <v>0</v>
      </c>
      <c r="G20" s="2" t="n">
        <v>1712</v>
      </c>
      <c r="H20" s="2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RowHeight="14.4" zeroHeight="false" outlineLevelRow="0" outlineLevelCol="0"/>
  <cols>
    <col collapsed="false" customWidth="true" hidden="false" outlineLevel="0" max="1" min="1" style="0" width="30.37"/>
    <col collapsed="false" customWidth="true" hidden="false" outlineLevel="0" max="2" min="2" style="0" width="12.42"/>
    <col collapsed="false" customWidth="true" hidden="false" outlineLevel="0" max="3" min="3" style="0" width="6.84"/>
    <col collapsed="false" customWidth="true" hidden="false" outlineLevel="0" max="1025" min="4" style="0" width="8.52"/>
  </cols>
  <sheetData>
    <row r="1" customFormat="false" ht="28.8" hidden="false" customHeight="false" outlineLevel="0" collapsed="false">
      <c r="A1" s="1" t="s">
        <v>66</v>
      </c>
      <c r="B1" s="1" t="s">
        <v>22</v>
      </c>
      <c r="C1" s="1" t="s">
        <v>67</v>
      </c>
      <c r="E1" s="1" t="s">
        <v>24</v>
      </c>
      <c r="F1" s="1" t="s">
        <v>25</v>
      </c>
      <c r="G1" s="1" t="s">
        <v>26</v>
      </c>
      <c r="H1" s="1" t="s">
        <v>27</v>
      </c>
    </row>
    <row r="2" customFormat="false" ht="57.6" hidden="false" customHeight="false" outlineLevel="0" collapsed="false">
      <c r="A2" s="2" t="s">
        <v>68</v>
      </c>
      <c r="B2" s="2" t="n">
        <v>41</v>
      </c>
      <c r="C2" s="2" t="n">
        <v>271</v>
      </c>
      <c r="E2" s="2" t="s">
        <v>69</v>
      </c>
      <c r="F2" s="2" t="n">
        <v>2</v>
      </c>
      <c r="G2" s="2" t="n">
        <v>2958463</v>
      </c>
      <c r="H2" s="2" t="n">
        <v>17428</v>
      </c>
    </row>
    <row r="3" customFormat="false" ht="28.8" hidden="false" customHeight="false" outlineLevel="0" collapsed="false">
      <c r="A3" s="2" t="s">
        <v>70</v>
      </c>
      <c r="B3" s="2" t="n">
        <v>48</v>
      </c>
      <c r="C3" s="2" t="n">
        <v>622</v>
      </c>
      <c r="E3" s="2" t="s">
        <v>68</v>
      </c>
      <c r="F3" s="2" t="n">
        <v>0</v>
      </c>
      <c r="G3" s="2" t="n">
        <v>18277</v>
      </c>
      <c r="H3" s="2" t="n">
        <v>41</v>
      </c>
    </row>
    <row r="4" customFormat="false" ht="43.2" hidden="false" customHeight="false" outlineLevel="0" collapsed="false">
      <c r="A4" s="2" t="s">
        <v>71</v>
      </c>
      <c r="B4" s="2" t="n">
        <v>29</v>
      </c>
      <c r="C4" s="2" t="n">
        <v>496</v>
      </c>
      <c r="E4" s="2" t="s">
        <v>70</v>
      </c>
      <c r="F4" s="2" t="n">
        <v>0</v>
      </c>
      <c r="G4" s="2" t="n">
        <v>6725</v>
      </c>
      <c r="H4" s="2" t="n">
        <v>48</v>
      </c>
    </row>
    <row r="5" customFormat="false" ht="28.8" hidden="false" customHeight="false" outlineLevel="0" collapsed="false">
      <c r="A5" s="2" t="s">
        <v>72</v>
      </c>
      <c r="B5" s="2" t="n">
        <v>2171</v>
      </c>
      <c r="C5" s="2" t="n">
        <v>1625</v>
      </c>
      <c r="E5" s="2" t="s">
        <v>71</v>
      </c>
      <c r="F5" s="2" t="n">
        <v>0</v>
      </c>
      <c r="G5" s="2" t="n">
        <v>1674</v>
      </c>
      <c r="H5" s="2" t="n">
        <v>29</v>
      </c>
    </row>
    <row r="6" customFormat="false" ht="28.8" hidden="false" customHeight="false" outlineLevel="0" collapsed="false">
      <c r="A6" s="2" t="s">
        <v>73</v>
      </c>
      <c r="B6" s="2" t="n">
        <v>109</v>
      </c>
      <c r="C6" s="2" t="n">
        <v>940</v>
      </c>
      <c r="E6" s="2" t="s">
        <v>72</v>
      </c>
      <c r="F6" s="2" t="n">
        <v>0</v>
      </c>
      <c r="G6" s="2" t="n">
        <v>2958463</v>
      </c>
      <c r="H6" s="2" t="n">
        <v>2171</v>
      </c>
    </row>
    <row r="7" customFormat="false" ht="28.8" hidden="false" customHeight="false" outlineLevel="0" collapsed="false">
      <c r="A7" s="2" t="s">
        <v>74</v>
      </c>
      <c r="B7" s="2" t="n">
        <v>6678</v>
      </c>
      <c r="C7" s="2" t="n">
        <v>5781</v>
      </c>
      <c r="E7" s="2" t="s">
        <v>73</v>
      </c>
      <c r="F7" s="2" t="n">
        <v>0</v>
      </c>
      <c r="G7" s="2" t="n">
        <v>38269</v>
      </c>
      <c r="H7" s="2" t="n">
        <v>109</v>
      </c>
    </row>
    <row r="8" customFormat="false" ht="28.8" hidden="false" customHeight="false" outlineLevel="0" collapsed="false">
      <c r="A8" s="2" t="s">
        <v>75</v>
      </c>
      <c r="B8" s="2" t="n">
        <v>157</v>
      </c>
      <c r="C8" s="2" t="n">
        <v>851</v>
      </c>
      <c r="E8" s="2" t="s">
        <v>74</v>
      </c>
      <c r="F8" s="2" t="n">
        <v>0</v>
      </c>
      <c r="G8" s="2" t="n">
        <v>2958463</v>
      </c>
      <c r="H8" s="2" t="n">
        <v>6678</v>
      </c>
    </row>
    <row r="9" customFormat="false" ht="28.8" hidden="false" customHeight="false" outlineLevel="0" collapsed="false">
      <c r="A9" s="2" t="s">
        <v>76</v>
      </c>
      <c r="B9" s="2" t="n">
        <v>4289</v>
      </c>
      <c r="C9" s="2" t="n">
        <v>2781</v>
      </c>
      <c r="E9" s="2" t="s">
        <v>75</v>
      </c>
      <c r="F9" s="2" t="n">
        <v>0</v>
      </c>
      <c r="G9" s="2" t="n">
        <v>2918001</v>
      </c>
      <c r="H9" s="2" t="n">
        <v>157</v>
      </c>
    </row>
    <row r="10" customFormat="false" ht="28.8" hidden="false" customHeight="false" outlineLevel="0" collapsed="false">
      <c r="A10" s="2" t="s">
        <v>77</v>
      </c>
      <c r="B10" s="2" t="n">
        <v>90</v>
      </c>
      <c r="C10" s="2" t="n">
        <v>243</v>
      </c>
      <c r="E10" s="2" t="s">
        <v>76</v>
      </c>
      <c r="F10" s="2" t="n">
        <v>0</v>
      </c>
      <c r="G10" s="2" t="n">
        <v>2958463</v>
      </c>
      <c r="H10" s="2" t="n">
        <v>4289</v>
      </c>
    </row>
    <row r="11" customFormat="false" ht="28.8" hidden="false" customHeight="false" outlineLevel="0" collapsed="false">
      <c r="A11" s="2" t="s">
        <v>78</v>
      </c>
      <c r="B11" s="2" t="n">
        <v>192</v>
      </c>
      <c r="C11" s="2" t="n">
        <v>1141</v>
      </c>
      <c r="E11" s="2" t="s">
        <v>77</v>
      </c>
      <c r="F11" s="2" t="n">
        <v>0</v>
      </c>
      <c r="G11" s="2" t="n">
        <v>2923070</v>
      </c>
      <c r="H11" s="2" t="n">
        <v>90</v>
      </c>
    </row>
    <row r="12" customFormat="false" ht="43.2" hidden="false" customHeight="false" outlineLevel="0" collapsed="false">
      <c r="A12" s="2" t="s">
        <v>79</v>
      </c>
      <c r="B12" s="2" t="n">
        <v>842</v>
      </c>
      <c r="C12" s="2" t="n">
        <v>4234</v>
      </c>
      <c r="E12" s="2" t="s">
        <v>78</v>
      </c>
      <c r="F12" s="2" t="n">
        <v>0</v>
      </c>
      <c r="G12" s="2" t="n">
        <v>2918001</v>
      </c>
      <c r="H12" s="2" t="n">
        <v>192</v>
      </c>
    </row>
    <row r="13" customFormat="false" ht="28.8" hidden="false" customHeight="false" outlineLevel="0" collapsed="false">
      <c r="A13" s="2" t="s">
        <v>80</v>
      </c>
      <c r="B13" s="2" t="n">
        <v>195</v>
      </c>
      <c r="C13" s="2" t="n">
        <v>505</v>
      </c>
      <c r="E13" s="2" t="s">
        <v>79</v>
      </c>
      <c r="F13" s="2" t="n">
        <v>0</v>
      </c>
      <c r="G13" s="2" t="n">
        <v>2917551</v>
      </c>
      <c r="H13" s="2" t="n">
        <v>842</v>
      </c>
    </row>
    <row r="14" customFormat="false" ht="43.2" hidden="false" customHeight="false" outlineLevel="0" collapsed="false">
      <c r="A14" s="2" t="s">
        <v>81</v>
      </c>
      <c r="B14" s="2" t="n">
        <v>635</v>
      </c>
      <c r="C14" s="2" t="n">
        <v>1051</v>
      </c>
      <c r="E14" s="2" t="s">
        <v>80</v>
      </c>
      <c r="F14" s="2" t="n">
        <v>0</v>
      </c>
      <c r="G14" s="2" t="n">
        <v>2918514</v>
      </c>
      <c r="H14" s="2" t="n">
        <v>195</v>
      </c>
    </row>
    <row r="15" customFormat="false" ht="28.8" hidden="false" customHeight="false" outlineLevel="0" collapsed="false">
      <c r="A15" s="2" t="s">
        <v>82</v>
      </c>
      <c r="B15" s="2" t="n">
        <v>9671</v>
      </c>
      <c r="C15" s="2" t="n">
        <v>4109</v>
      </c>
      <c r="E15" s="2" t="s">
        <v>81</v>
      </c>
      <c r="F15" s="2" t="n">
        <v>0</v>
      </c>
      <c r="G15" s="2" t="n">
        <v>2923557</v>
      </c>
      <c r="H15" s="2" t="n">
        <v>635</v>
      </c>
    </row>
    <row r="16" customFormat="false" ht="28.8" hidden="false" customHeight="false" outlineLevel="0" collapsed="false">
      <c r="A16" s="2" t="s">
        <v>83</v>
      </c>
      <c r="B16" s="2" t="n">
        <v>238</v>
      </c>
      <c r="C16" s="2" t="n">
        <v>2208</v>
      </c>
      <c r="E16" s="2" t="s">
        <v>82</v>
      </c>
      <c r="F16" s="2" t="n">
        <v>0</v>
      </c>
      <c r="G16" s="2" t="n">
        <v>2958463</v>
      </c>
      <c r="H16" s="2" t="n">
        <v>9671</v>
      </c>
    </row>
    <row r="17" customFormat="false" ht="28.8" hidden="false" customHeight="false" outlineLevel="0" collapsed="false">
      <c r="A17" s="2" t="s">
        <v>84</v>
      </c>
      <c r="B17" s="2" t="n">
        <v>355</v>
      </c>
      <c r="C17" s="2" t="n">
        <v>691</v>
      </c>
      <c r="E17" s="2" t="s">
        <v>83</v>
      </c>
      <c r="F17" s="2" t="n">
        <v>0</v>
      </c>
      <c r="G17" s="2" t="n">
        <v>44921</v>
      </c>
      <c r="H17" s="2" t="n">
        <v>238</v>
      </c>
    </row>
    <row r="18" customFormat="false" ht="43.2" hidden="false" customHeight="false" outlineLevel="0" collapsed="false">
      <c r="A18" s="2" t="s">
        <v>85</v>
      </c>
      <c r="B18" s="2" t="n">
        <v>575</v>
      </c>
      <c r="C18" s="2" t="n">
        <v>1207</v>
      </c>
      <c r="E18" s="2" t="s">
        <v>84</v>
      </c>
      <c r="F18" s="2" t="n">
        <v>0</v>
      </c>
      <c r="G18" s="2" t="n">
        <v>2920219</v>
      </c>
      <c r="H18" s="2" t="n">
        <v>355</v>
      </c>
    </row>
    <row r="19" customFormat="false" ht="28.8" hidden="false" customHeight="false" outlineLevel="0" collapsed="false">
      <c r="A19" s="2" t="s">
        <v>86</v>
      </c>
      <c r="B19" s="2" t="n">
        <v>448</v>
      </c>
      <c r="C19" s="2" t="n">
        <v>2068</v>
      </c>
      <c r="E19" s="2" t="s">
        <v>85</v>
      </c>
      <c r="F19" s="2" t="n">
        <v>0</v>
      </c>
      <c r="G19" s="2" t="n">
        <v>2958463</v>
      </c>
      <c r="H19" s="2" t="n">
        <v>575</v>
      </c>
    </row>
    <row r="20" customFormat="false" ht="28.8" hidden="false" customHeight="false" outlineLevel="0" collapsed="false">
      <c r="A20" s="2" t="s">
        <v>87</v>
      </c>
      <c r="B20" s="2" t="n">
        <v>11</v>
      </c>
      <c r="C20" s="2" t="n">
        <v>212</v>
      </c>
      <c r="E20" s="2" t="s">
        <v>86</v>
      </c>
      <c r="F20" s="2" t="n">
        <v>0</v>
      </c>
      <c r="G20" s="2" t="n">
        <v>2918401</v>
      </c>
      <c r="H20" s="2" t="n">
        <v>448</v>
      </c>
    </row>
    <row r="21" customFormat="false" ht="28.8" hidden="false" customHeight="false" outlineLevel="0" collapsed="false">
      <c r="A21" s="2" t="s">
        <v>88</v>
      </c>
      <c r="B21" s="2" t="n">
        <v>6464</v>
      </c>
      <c r="C21" s="2" t="n">
        <v>1805</v>
      </c>
      <c r="E21" s="2" t="s">
        <v>87</v>
      </c>
      <c r="F21" s="2" t="n">
        <v>0</v>
      </c>
      <c r="G21" s="2" t="n">
        <v>14380</v>
      </c>
      <c r="H21" s="2" t="n">
        <v>11</v>
      </c>
    </row>
    <row r="22" customFormat="false" ht="28.8" hidden="false" customHeight="false" outlineLevel="0" collapsed="false">
      <c r="A22" s="2" t="s">
        <v>89</v>
      </c>
      <c r="B22" s="2" t="n">
        <v>1058</v>
      </c>
      <c r="C22" s="2" t="n">
        <v>1301</v>
      </c>
      <c r="E22" s="2" t="s">
        <v>88</v>
      </c>
      <c r="F22" s="2" t="n">
        <v>0</v>
      </c>
      <c r="G22" s="2" t="n">
        <v>2958463</v>
      </c>
      <c r="H22" s="2" t="n">
        <v>6464</v>
      </c>
    </row>
    <row r="23" customFormat="false" ht="14.4" hidden="false" customHeight="false" outlineLevel="0" collapsed="false">
      <c r="A23" s="2" t="s">
        <v>90</v>
      </c>
      <c r="B23" s="2" t="n">
        <v>18</v>
      </c>
      <c r="C23" s="2" t="n">
        <v>284</v>
      </c>
      <c r="E23" s="2" t="s">
        <v>89</v>
      </c>
      <c r="F23" s="2" t="n">
        <v>0</v>
      </c>
      <c r="G23" s="2" t="n">
        <v>2958463</v>
      </c>
      <c r="H23" s="2" t="n">
        <v>1058</v>
      </c>
    </row>
    <row r="24" customFormat="false" ht="28.8" hidden="false" customHeight="false" outlineLevel="0" collapsed="false">
      <c r="A24" s="2" t="s">
        <v>91</v>
      </c>
      <c r="B24" s="2" t="n">
        <v>722</v>
      </c>
      <c r="C24" s="2" t="n">
        <v>438</v>
      </c>
      <c r="E24" s="2" t="s">
        <v>90</v>
      </c>
      <c r="F24" s="2" t="n">
        <v>0</v>
      </c>
      <c r="G24" s="2" t="n">
        <v>38269</v>
      </c>
      <c r="H24" s="2" t="n">
        <v>18</v>
      </c>
    </row>
    <row r="25" customFormat="false" ht="14.4" hidden="false" customHeight="false" outlineLevel="0" collapsed="false">
      <c r="A25" s="2" t="s">
        <v>92</v>
      </c>
      <c r="B25" s="2" t="n">
        <v>311</v>
      </c>
      <c r="C25" s="2" t="n">
        <v>1985</v>
      </c>
      <c r="E25" s="2" t="s">
        <v>91</v>
      </c>
      <c r="F25" s="2" t="n">
        <v>0</v>
      </c>
      <c r="G25" s="2" t="n">
        <v>2958463</v>
      </c>
      <c r="H25" s="2" t="n">
        <v>722</v>
      </c>
    </row>
    <row r="26" customFormat="false" ht="28.8" hidden="false" customHeight="false" outlineLevel="0" collapsed="false">
      <c r="A26" s="2" t="s">
        <v>93</v>
      </c>
      <c r="B26" s="2" t="n">
        <v>198</v>
      </c>
      <c r="C26" s="2" t="n">
        <v>512</v>
      </c>
      <c r="E26" s="2" t="s">
        <v>92</v>
      </c>
      <c r="F26" s="2" t="n">
        <v>0</v>
      </c>
      <c r="G26" s="2" t="n">
        <v>2918001</v>
      </c>
      <c r="H26" s="2" t="n">
        <v>311</v>
      </c>
    </row>
    <row r="27" customFormat="false" ht="28.8" hidden="false" customHeight="false" outlineLevel="0" collapsed="false">
      <c r="A27" s="2" t="s">
        <v>94</v>
      </c>
      <c r="B27" s="2" t="n">
        <v>19</v>
      </c>
      <c r="C27" s="2" t="n">
        <v>349</v>
      </c>
      <c r="E27" s="2" t="s">
        <v>93</v>
      </c>
      <c r="F27" s="2" t="n">
        <v>0</v>
      </c>
      <c r="G27" s="2" t="n">
        <v>2919930</v>
      </c>
      <c r="H27" s="2" t="n">
        <v>198</v>
      </c>
    </row>
    <row r="28" customFormat="false" ht="43.2" hidden="false" customHeight="false" outlineLevel="0" collapsed="false">
      <c r="A28" s="2" t="s">
        <v>95</v>
      </c>
      <c r="B28" s="2" t="n">
        <v>840</v>
      </c>
      <c r="C28" s="2" t="n">
        <v>992</v>
      </c>
      <c r="E28" s="2" t="s">
        <v>94</v>
      </c>
      <c r="F28" s="2" t="n">
        <v>0</v>
      </c>
      <c r="G28" s="2" t="n">
        <v>1719</v>
      </c>
      <c r="H28" s="2" t="n">
        <v>19</v>
      </c>
    </row>
    <row r="29" customFormat="false" ht="28.8" hidden="false" customHeight="false" outlineLevel="0" collapsed="false">
      <c r="A29" s="2" t="s">
        <v>96</v>
      </c>
      <c r="B29" s="2" t="n">
        <v>3100</v>
      </c>
      <c r="C29" s="2" t="n">
        <v>1774</v>
      </c>
      <c r="E29" s="2" t="s">
        <v>95</v>
      </c>
      <c r="F29" s="2" t="n">
        <v>0</v>
      </c>
      <c r="G29" s="2" t="n">
        <v>2921829</v>
      </c>
      <c r="H29" s="2" t="n">
        <v>840</v>
      </c>
    </row>
    <row r="30" customFormat="false" ht="14.4" hidden="false" customHeight="false" outlineLevel="0" collapsed="false">
      <c r="A30" s="2" t="s">
        <v>97</v>
      </c>
      <c r="B30" s="2" t="n">
        <v>80</v>
      </c>
      <c r="C30" s="2" t="n">
        <v>976</v>
      </c>
      <c r="E30" s="2" t="s">
        <v>96</v>
      </c>
      <c r="F30" s="2" t="n">
        <v>0</v>
      </c>
      <c r="G30" s="2" t="n">
        <v>2958463</v>
      </c>
      <c r="H30" s="2" t="n">
        <v>3100</v>
      </c>
    </row>
    <row r="31" customFormat="false" ht="14.4" hidden="false" customHeight="false" outlineLevel="0" collapsed="false">
      <c r="A31" s="2" t="s">
        <v>98</v>
      </c>
      <c r="B31" s="2" t="n">
        <v>1614</v>
      </c>
      <c r="C31" s="2" t="n">
        <v>1862</v>
      </c>
      <c r="E31" s="2" t="s">
        <v>97</v>
      </c>
      <c r="F31" s="2" t="n">
        <v>0</v>
      </c>
      <c r="G31" s="2" t="n">
        <v>44775</v>
      </c>
      <c r="H31" s="2" t="n">
        <v>80</v>
      </c>
    </row>
    <row r="32" customFormat="false" ht="28.8" hidden="false" customHeight="false" outlineLevel="0" collapsed="false">
      <c r="A32" s="2" t="s">
        <v>99</v>
      </c>
      <c r="B32" s="2" t="n">
        <v>24</v>
      </c>
      <c r="C32" s="2" t="n">
        <v>315</v>
      </c>
      <c r="E32" s="2" t="s">
        <v>98</v>
      </c>
      <c r="F32" s="2" t="n">
        <v>0</v>
      </c>
      <c r="G32" s="2" t="n">
        <v>2958463</v>
      </c>
      <c r="H32" s="2" t="n">
        <v>1614</v>
      </c>
    </row>
    <row r="33" customFormat="false" ht="28.8" hidden="false" customHeight="false" outlineLevel="0" collapsed="false">
      <c r="E33" s="2" t="s">
        <v>99</v>
      </c>
      <c r="F33" s="2" t="n">
        <v>0</v>
      </c>
      <c r="G33" s="2" t="n">
        <v>29599</v>
      </c>
      <c r="H33" s="2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4.4" zeroHeight="false" outlineLevelRow="0" outlineLevelCol="0"/>
  <cols>
    <col collapsed="false" customWidth="true" hidden="false" outlineLevel="0" max="1" min="1" style="0" width="3.16"/>
    <col collapsed="false" customWidth="true" hidden="false" outlineLevel="0" max="2" min="2" style="0" width="22.58"/>
    <col collapsed="false" customWidth="true" hidden="false" outlineLevel="0" max="4" min="3" style="0" width="8.52"/>
    <col collapsed="false" customWidth="true" hidden="false" outlineLevel="0" max="5" min="5" style="0" width="23.84"/>
    <col collapsed="false" customWidth="true" hidden="false" outlineLevel="0" max="1025" min="6" style="0" width="8.52"/>
  </cols>
  <sheetData>
    <row r="1" customFormat="false" ht="28.8" hidden="false" customHeight="false" outlineLevel="0" collapsed="false">
      <c r="B1" s="1" t="s">
        <v>100</v>
      </c>
      <c r="C1" s="1" t="s">
        <v>22</v>
      </c>
      <c r="E1" s="1" t="s">
        <v>24</v>
      </c>
      <c r="F1" s="1" t="s">
        <v>25</v>
      </c>
      <c r="G1" s="1" t="s">
        <v>26</v>
      </c>
      <c r="H1" s="1" t="s">
        <v>27</v>
      </c>
    </row>
    <row r="2" customFormat="false" ht="14.4" hidden="false" customHeight="false" outlineLevel="0" collapsed="false">
      <c r="A2" s="4" t="s">
        <v>101</v>
      </c>
      <c r="B2" s="2" t="s">
        <v>102</v>
      </c>
      <c r="C2" s="2" t="n">
        <v>0</v>
      </c>
      <c r="E2" s="2" t="s">
        <v>102</v>
      </c>
      <c r="F2" s="2" t="n">
        <v>0</v>
      </c>
      <c r="G2" s="2" t="n">
        <v>429</v>
      </c>
      <c r="H2" s="2" t="n">
        <v>0</v>
      </c>
    </row>
    <row r="3" customFormat="false" ht="14.4" hidden="false" customHeight="false" outlineLevel="0" collapsed="false">
      <c r="A3" s="4"/>
      <c r="B3" s="2" t="s">
        <v>103</v>
      </c>
      <c r="C3" s="2" t="n">
        <v>32</v>
      </c>
      <c r="E3" s="2" t="s">
        <v>103</v>
      </c>
      <c r="F3" s="2" t="n">
        <v>0</v>
      </c>
      <c r="G3" s="2" t="n">
        <v>1662</v>
      </c>
      <c r="H3" s="2" t="n">
        <v>32</v>
      </c>
    </row>
    <row r="4" customFormat="false" ht="14.4" hidden="false" customHeight="false" outlineLevel="0" collapsed="false">
      <c r="A4" s="4"/>
      <c r="B4" s="2" t="s">
        <v>104</v>
      </c>
      <c r="C4" s="2" t="n">
        <v>5</v>
      </c>
      <c r="E4" s="2" t="s">
        <v>104</v>
      </c>
      <c r="F4" s="2" t="n">
        <v>0</v>
      </c>
      <c r="G4" s="2" t="n">
        <v>1659</v>
      </c>
      <c r="H4" s="2" t="n">
        <v>5</v>
      </c>
    </row>
    <row r="5" customFormat="false" ht="14.4" hidden="false" customHeight="false" outlineLevel="0" collapsed="false">
      <c r="A5" s="4"/>
      <c r="B5" s="2" t="s">
        <v>105</v>
      </c>
      <c r="C5" s="2" t="n">
        <v>6</v>
      </c>
      <c r="E5" s="2" t="s">
        <v>105</v>
      </c>
      <c r="F5" s="2" t="n">
        <v>0</v>
      </c>
      <c r="G5" s="2" t="n">
        <v>856</v>
      </c>
      <c r="H5" s="2" t="n">
        <v>6</v>
      </c>
    </row>
    <row r="6" customFormat="false" ht="14.4" hidden="false" customHeight="false" outlineLevel="0" collapsed="false">
      <c r="A6" s="4"/>
      <c r="B6" s="2" t="s">
        <v>106</v>
      </c>
      <c r="C6" s="2" t="n">
        <v>10</v>
      </c>
      <c r="E6" s="2" t="s">
        <v>106</v>
      </c>
      <c r="F6" s="2" t="n">
        <v>0</v>
      </c>
      <c r="G6" s="2" t="n">
        <v>1621</v>
      </c>
      <c r="H6" s="2" t="n">
        <v>10</v>
      </c>
    </row>
    <row r="7" customFormat="false" ht="14.4" hidden="false" customHeight="false" outlineLevel="0" collapsed="false">
      <c r="A7" s="4"/>
      <c r="B7" s="2" t="s">
        <v>107</v>
      </c>
      <c r="C7" s="2" t="n">
        <v>26</v>
      </c>
      <c r="E7" s="2" t="s">
        <v>107</v>
      </c>
      <c r="F7" s="2" t="n">
        <v>0</v>
      </c>
      <c r="G7" s="2" t="n">
        <v>1640</v>
      </c>
      <c r="H7" s="2" t="n">
        <v>26</v>
      </c>
    </row>
    <row r="8" customFormat="false" ht="14.4" hidden="false" customHeight="false" outlineLevel="0" collapsed="false">
      <c r="A8" s="4"/>
      <c r="B8" s="2" t="s">
        <v>108</v>
      </c>
      <c r="C8" s="2" t="n">
        <v>16</v>
      </c>
      <c r="E8" s="2" t="s">
        <v>108</v>
      </c>
      <c r="F8" s="2" t="n">
        <v>0</v>
      </c>
      <c r="G8" s="2" t="n">
        <v>1669</v>
      </c>
      <c r="H8" s="2" t="n">
        <v>16</v>
      </c>
    </row>
    <row r="9" customFormat="false" ht="14.4" hidden="false" customHeight="false" outlineLevel="0" collapsed="false">
      <c r="A9" s="4"/>
      <c r="B9" s="2" t="s">
        <v>109</v>
      </c>
      <c r="C9" s="2" t="n">
        <v>24</v>
      </c>
      <c r="E9" s="2" t="s">
        <v>109</v>
      </c>
      <c r="F9" s="2" t="n">
        <v>0</v>
      </c>
      <c r="G9" s="2" t="n">
        <v>1653</v>
      </c>
      <c r="H9" s="2" t="n">
        <v>24</v>
      </c>
    </row>
    <row r="10" customFormat="false" ht="14.4" hidden="false" customHeight="false" outlineLevel="0" collapsed="false">
      <c r="A10" s="4"/>
      <c r="B10" s="2" t="s">
        <v>110</v>
      </c>
      <c r="C10" s="2" t="n">
        <v>105</v>
      </c>
      <c r="E10" s="2" t="s">
        <v>110</v>
      </c>
      <c r="F10" s="2" t="n">
        <v>0</v>
      </c>
      <c r="G10" s="2" t="n">
        <v>1674</v>
      </c>
      <c r="H10" s="2" t="n">
        <v>105</v>
      </c>
    </row>
    <row r="11" customFormat="false" ht="14.4" hidden="false" customHeight="false" outlineLevel="0" collapsed="false">
      <c r="A11" s="4"/>
      <c r="B11" s="2" t="s">
        <v>111</v>
      </c>
      <c r="C11" s="2" t="n">
        <v>1</v>
      </c>
      <c r="E11" s="2" t="s">
        <v>111</v>
      </c>
      <c r="F11" s="2" t="n">
        <v>0</v>
      </c>
      <c r="G11" s="2" t="n">
        <v>1471</v>
      </c>
      <c r="H11" s="2" t="n">
        <v>1</v>
      </c>
    </row>
    <row r="12" customFormat="false" ht="14.4" hidden="false" customHeight="false" outlineLevel="0" collapsed="false">
      <c r="A12" s="4"/>
      <c r="B12" s="2" t="s">
        <v>112</v>
      </c>
      <c r="C12" s="2" t="n">
        <v>1</v>
      </c>
      <c r="E12" s="2" t="s">
        <v>112</v>
      </c>
      <c r="F12" s="2" t="n">
        <v>0</v>
      </c>
      <c r="G12" s="2" t="n">
        <v>1612</v>
      </c>
      <c r="H12" s="2" t="n">
        <v>1</v>
      </c>
    </row>
    <row r="13" customFormat="false" ht="14.4" hidden="false" customHeight="false" outlineLevel="0" collapsed="false">
      <c r="A13" s="4"/>
      <c r="B13" s="2" t="s">
        <v>113</v>
      </c>
      <c r="C13" s="2" t="n">
        <v>5</v>
      </c>
      <c r="E13" s="2" t="s">
        <v>113</v>
      </c>
      <c r="F13" s="2" t="n">
        <v>0</v>
      </c>
      <c r="G13" s="2" t="n">
        <v>1570</v>
      </c>
      <c r="H13" s="2" t="n">
        <v>5</v>
      </c>
    </row>
    <row r="14" customFormat="false" ht="14.4" hidden="false" customHeight="false" outlineLevel="0" collapsed="false">
      <c r="A14" s="4"/>
      <c r="B14" s="2" t="s">
        <v>114</v>
      </c>
      <c r="C14" s="2" t="n">
        <v>0.4</v>
      </c>
      <c r="E14" s="2" t="s">
        <v>114</v>
      </c>
      <c r="F14" s="2" t="n">
        <v>0</v>
      </c>
      <c r="G14" s="2" t="n">
        <v>1426</v>
      </c>
      <c r="H14" s="2" t="n">
        <v>0.4</v>
      </c>
    </row>
    <row r="15" customFormat="false" ht="14.4" hidden="false" customHeight="false" outlineLevel="0" collapsed="false">
      <c r="A15" s="4"/>
      <c r="B15" s="2" t="s">
        <v>115</v>
      </c>
      <c r="C15" s="2" t="n">
        <v>5</v>
      </c>
      <c r="E15" s="2" t="s">
        <v>115</v>
      </c>
      <c r="F15" s="2" t="n">
        <v>0</v>
      </c>
      <c r="G15" s="2" t="n">
        <v>1599</v>
      </c>
      <c r="H15" s="2" t="n">
        <v>5</v>
      </c>
    </row>
    <row r="16" customFormat="false" ht="14.4" hidden="false" customHeight="false" outlineLevel="0" collapsed="false">
      <c r="A16" s="4"/>
      <c r="B16" s="2" t="s">
        <v>116</v>
      </c>
      <c r="C16" s="2" t="n">
        <v>3</v>
      </c>
      <c r="E16" s="2" t="s">
        <v>116</v>
      </c>
      <c r="F16" s="2" t="n">
        <v>0</v>
      </c>
      <c r="G16" s="2" t="n">
        <v>1562</v>
      </c>
      <c r="H16" s="2" t="n">
        <v>3</v>
      </c>
    </row>
    <row r="17" customFormat="false" ht="14.4" hidden="false" customHeight="false" outlineLevel="0" collapsed="false">
      <c r="A17" s="4"/>
      <c r="B17" s="2" t="s">
        <v>117</v>
      </c>
      <c r="C17" s="2" t="n">
        <v>1</v>
      </c>
      <c r="E17" s="2" t="s">
        <v>117</v>
      </c>
      <c r="F17" s="2" t="n">
        <v>0</v>
      </c>
      <c r="G17" s="2" t="n">
        <v>1464</v>
      </c>
      <c r="H17" s="2" t="n">
        <v>1</v>
      </c>
    </row>
    <row r="18" customFormat="false" ht="14.4" hidden="false" customHeight="false" outlineLevel="0" collapsed="false">
      <c r="A18" s="4"/>
      <c r="B18" s="2" t="s">
        <v>118</v>
      </c>
      <c r="C18" s="2" t="n">
        <v>5</v>
      </c>
      <c r="E18" s="2" t="s">
        <v>118</v>
      </c>
      <c r="F18" s="2" t="n">
        <v>0</v>
      </c>
      <c r="G18" s="2" t="n">
        <v>1566</v>
      </c>
      <c r="H18" s="2" t="n">
        <v>5</v>
      </c>
    </row>
    <row r="19" customFormat="false" ht="14.4" hidden="false" customHeight="false" outlineLevel="0" collapsed="false">
      <c r="A19" s="4"/>
      <c r="B19" s="2" t="s">
        <v>119</v>
      </c>
      <c r="C19" s="2" t="n">
        <v>3</v>
      </c>
      <c r="E19" s="2" t="s">
        <v>119</v>
      </c>
      <c r="F19" s="2" t="n">
        <v>0</v>
      </c>
      <c r="G19" s="2" t="n">
        <v>1510</v>
      </c>
      <c r="H19" s="2" t="n">
        <v>3</v>
      </c>
    </row>
    <row r="20" customFormat="false" ht="14.4" hidden="false" customHeight="false" outlineLevel="0" collapsed="false">
      <c r="A20" s="4"/>
      <c r="B20" s="2" t="s">
        <v>120</v>
      </c>
      <c r="C20" s="2" t="n">
        <v>0.8</v>
      </c>
      <c r="E20" s="2" t="s">
        <v>120</v>
      </c>
      <c r="F20" s="2" t="n">
        <v>0</v>
      </c>
      <c r="G20" s="2" t="n">
        <v>1605</v>
      </c>
      <c r="H20" s="2" t="n">
        <v>0.8</v>
      </c>
    </row>
    <row r="21" customFormat="false" ht="14.4" hidden="false" customHeight="false" outlineLevel="0" collapsed="false">
      <c r="A21" s="4"/>
      <c r="B21" s="2" t="s">
        <v>121</v>
      </c>
      <c r="C21" s="2" t="n">
        <v>0.6</v>
      </c>
      <c r="E21" s="2" t="s">
        <v>121</v>
      </c>
      <c r="F21" s="2" t="n">
        <v>0</v>
      </c>
      <c r="G21" s="2" t="n">
        <v>1565</v>
      </c>
      <c r="H21" s="2" t="n">
        <v>0.6</v>
      </c>
    </row>
    <row r="22" customFormat="false" ht="14.4" hidden="false" customHeight="false" outlineLevel="0" collapsed="false">
      <c r="A22" s="4"/>
      <c r="B22" s="2" t="s">
        <v>122</v>
      </c>
      <c r="C22" s="2" t="n">
        <v>0.4</v>
      </c>
      <c r="E22" s="2" t="s">
        <v>122</v>
      </c>
      <c r="F22" s="2" t="n">
        <v>0</v>
      </c>
      <c r="G22" s="2" t="n">
        <v>1463</v>
      </c>
      <c r="H22" s="2" t="n">
        <v>0.4</v>
      </c>
    </row>
    <row r="23" customFormat="false" ht="14.4" hidden="false" customHeight="false" outlineLevel="0" collapsed="false">
      <c r="A23" s="4"/>
      <c r="B23" s="2" t="s">
        <v>123</v>
      </c>
      <c r="C23" s="2" t="n">
        <v>7</v>
      </c>
      <c r="E23" s="2" t="s">
        <v>123</v>
      </c>
      <c r="F23" s="2" t="n">
        <v>0</v>
      </c>
      <c r="G23" s="2" t="n">
        <v>1601</v>
      </c>
      <c r="H23" s="2" t="n">
        <v>7</v>
      </c>
    </row>
    <row r="24" customFormat="false" ht="14.4" hidden="false" customHeight="false" outlineLevel="0" collapsed="false">
      <c r="A24" s="4"/>
      <c r="B24" s="2" t="s">
        <v>124</v>
      </c>
      <c r="C24" s="2" t="n">
        <v>4</v>
      </c>
      <c r="E24" s="2" t="s">
        <v>124</v>
      </c>
      <c r="F24" s="2" t="n">
        <v>0</v>
      </c>
      <c r="G24" s="2" t="n">
        <v>1462</v>
      </c>
      <c r="H24" s="2" t="n">
        <v>4</v>
      </c>
    </row>
    <row r="25" customFormat="false" ht="14.4" hidden="false" customHeight="false" outlineLevel="0" collapsed="false">
      <c r="A25" s="4"/>
      <c r="B25" s="2" t="s">
        <v>125</v>
      </c>
      <c r="C25" s="2" t="n">
        <v>0.3</v>
      </c>
      <c r="E25" s="2" t="s">
        <v>125</v>
      </c>
      <c r="F25" s="2" t="n">
        <v>0</v>
      </c>
      <c r="G25" s="2" t="n">
        <v>1215</v>
      </c>
      <c r="H25" s="2" t="n">
        <v>0.3</v>
      </c>
    </row>
  </sheetData>
  <mergeCells count="1">
    <mergeCell ref="A2:A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5"/>
  <sheetViews>
    <sheetView showFormulas="false" showGridLines="true" showRowColHeaders="true" showZeros="true" rightToLeft="false" tabSelected="false" showOutlineSymbols="true" defaultGridColor="true" view="normal" topLeftCell="A1" colorId="64" zoomScale="69" zoomScaleNormal="69" zoomScalePageLayoutView="100" workbookViewId="0">
      <selection pane="topLeft" activeCell="C25" activeCellId="0" sqref="C25"/>
    </sheetView>
  </sheetViews>
  <sheetFormatPr defaultRowHeight="14.4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26.31"/>
    <col collapsed="false" customWidth="true" hidden="false" outlineLevel="0" max="3" min="3" style="0" width="10.9"/>
    <col collapsed="false" customWidth="true" hidden="false" outlineLevel="0" max="4" min="4" style="0" width="30.37"/>
    <col collapsed="false" customWidth="true" hidden="false" outlineLevel="0" max="5" min="5" style="0" width="8.57"/>
    <col collapsed="false" customWidth="true" hidden="false" outlineLevel="0" max="6" min="6" style="0" width="16.04"/>
    <col collapsed="false" customWidth="true" hidden="false" outlineLevel="0" max="1025" min="7" style="0" width="8.52"/>
  </cols>
  <sheetData>
    <row r="1" customFormat="false" ht="28.8" hidden="false" customHeight="false" outlineLevel="0" collapsed="false">
      <c r="B1" s="1" t="s">
        <v>100</v>
      </c>
      <c r="C1" s="1" t="s">
        <v>22</v>
      </c>
      <c r="D1" s="1"/>
      <c r="E1" s="1"/>
      <c r="F1" s="5"/>
      <c r="G1" s="1"/>
    </row>
    <row r="2" customFormat="false" ht="14.4" hidden="false" customHeight="false" outlineLevel="0" collapsed="false">
      <c r="A2" s="4" t="s">
        <v>101</v>
      </c>
      <c r="B2" s="2" t="s">
        <v>102</v>
      </c>
      <c r="C2" s="2" t="n">
        <v>0</v>
      </c>
      <c r="D2" s="2"/>
      <c r="E2" s="2"/>
      <c r="F2" s="2"/>
      <c r="G2" s="2"/>
      <c r="H2" s="2"/>
    </row>
    <row r="3" customFormat="false" ht="14.4" hidden="false" customHeight="false" outlineLevel="0" collapsed="false">
      <c r="A3" s="4"/>
      <c r="B3" s="2" t="s">
        <v>103</v>
      </c>
      <c r="C3" s="2" t="n">
        <v>32</v>
      </c>
      <c r="D3" s="2"/>
      <c r="E3" s="2"/>
      <c r="F3" s="2"/>
      <c r="G3" s="2"/>
      <c r="H3" s="2"/>
    </row>
    <row r="4" customFormat="false" ht="14.4" hidden="false" customHeight="false" outlineLevel="0" collapsed="false">
      <c r="A4" s="4"/>
      <c r="B4" s="2" t="s">
        <v>104</v>
      </c>
      <c r="C4" s="2" t="n">
        <v>5</v>
      </c>
      <c r="D4" s="2"/>
      <c r="E4" s="2"/>
      <c r="F4" s="2"/>
      <c r="G4" s="2"/>
      <c r="H4" s="2"/>
    </row>
    <row r="5" customFormat="false" ht="14.4" hidden="false" customHeight="false" outlineLevel="0" collapsed="false">
      <c r="A5" s="4"/>
      <c r="B5" s="2" t="s">
        <v>105</v>
      </c>
      <c r="C5" s="2" t="n">
        <v>6</v>
      </c>
      <c r="D5" s="2"/>
      <c r="E5" s="2"/>
      <c r="F5" s="2"/>
      <c r="G5" s="2"/>
      <c r="H5" s="2"/>
    </row>
    <row r="6" customFormat="false" ht="14.4" hidden="false" customHeight="false" outlineLevel="0" collapsed="false">
      <c r="A6" s="4"/>
      <c r="B6" s="2" t="s">
        <v>106</v>
      </c>
      <c r="C6" s="2" t="n">
        <v>10</v>
      </c>
      <c r="D6" s="2"/>
      <c r="E6" s="2"/>
      <c r="F6" s="2"/>
      <c r="G6" s="2"/>
      <c r="H6" s="2"/>
    </row>
    <row r="7" customFormat="false" ht="14.4" hidden="false" customHeight="false" outlineLevel="0" collapsed="false">
      <c r="A7" s="4"/>
      <c r="B7" s="2" t="s">
        <v>107</v>
      </c>
      <c r="C7" s="2" t="n">
        <v>26</v>
      </c>
      <c r="D7" s="2"/>
      <c r="E7" s="2"/>
      <c r="F7" s="2"/>
      <c r="G7" s="2"/>
      <c r="H7" s="2"/>
    </row>
    <row r="8" customFormat="false" ht="14.4" hidden="false" customHeight="false" outlineLevel="0" collapsed="false">
      <c r="A8" s="4"/>
      <c r="B8" s="2" t="s">
        <v>108</v>
      </c>
      <c r="C8" s="2" t="n">
        <v>16</v>
      </c>
      <c r="D8" s="2"/>
      <c r="E8" s="2"/>
      <c r="F8" s="2"/>
      <c r="G8" s="2"/>
      <c r="H8" s="2"/>
    </row>
    <row r="9" customFormat="false" ht="14.4" hidden="false" customHeight="false" outlineLevel="0" collapsed="false">
      <c r="A9" s="4"/>
      <c r="B9" s="2" t="s">
        <v>109</v>
      </c>
      <c r="C9" s="2" t="n">
        <v>24</v>
      </c>
      <c r="D9" s="2"/>
      <c r="E9" s="2"/>
      <c r="F9" s="2"/>
      <c r="G9" s="2"/>
      <c r="H9" s="2"/>
    </row>
    <row r="10" customFormat="false" ht="14.4" hidden="false" customHeight="false" outlineLevel="0" collapsed="false">
      <c r="A10" s="4"/>
      <c r="B10" s="2" t="s">
        <v>110</v>
      </c>
      <c r="C10" s="2" t="n">
        <v>105</v>
      </c>
      <c r="D10" s="2"/>
      <c r="E10" s="2"/>
      <c r="F10" s="2"/>
      <c r="G10" s="2"/>
      <c r="H10" s="2"/>
    </row>
    <row r="11" customFormat="false" ht="14.4" hidden="false" customHeight="false" outlineLevel="0" collapsed="false">
      <c r="A11" s="4"/>
      <c r="B11" s="2" t="s">
        <v>111</v>
      </c>
      <c r="C11" s="2" t="n">
        <v>1</v>
      </c>
      <c r="D11" s="2"/>
      <c r="E11" s="2"/>
      <c r="F11" s="2"/>
      <c r="G11" s="2"/>
      <c r="H11" s="2"/>
    </row>
    <row r="12" customFormat="false" ht="14.4" hidden="false" customHeight="false" outlineLevel="0" collapsed="false">
      <c r="A12" s="4"/>
      <c r="B12" s="2" t="s">
        <v>112</v>
      </c>
      <c r="C12" s="2" t="n">
        <v>1</v>
      </c>
      <c r="D12" s="2"/>
      <c r="E12" s="2"/>
      <c r="F12" s="2"/>
      <c r="G12" s="2"/>
      <c r="H12" s="2"/>
    </row>
    <row r="13" customFormat="false" ht="14.4" hidden="false" customHeight="false" outlineLevel="0" collapsed="false">
      <c r="A13" s="4"/>
      <c r="B13" s="2" t="s">
        <v>113</v>
      </c>
      <c r="C13" s="2" t="n">
        <v>5</v>
      </c>
      <c r="D13" s="2"/>
      <c r="E13" s="2"/>
      <c r="F13" s="2"/>
      <c r="G13" s="2"/>
      <c r="H13" s="2"/>
    </row>
    <row r="14" customFormat="false" ht="14.4" hidden="false" customHeight="false" outlineLevel="0" collapsed="false">
      <c r="A14" s="4"/>
      <c r="B14" s="2" t="s">
        <v>114</v>
      </c>
      <c r="C14" s="2" t="n">
        <v>0.4</v>
      </c>
      <c r="D14" s="2"/>
      <c r="E14" s="2"/>
      <c r="F14" s="2"/>
      <c r="G14" s="2"/>
      <c r="H14" s="2"/>
    </row>
    <row r="15" customFormat="false" ht="14.4" hidden="false" customHeight="false" outlineLevel="0" collapsed="false">
      <c r="A15" s="4"/>
      <c r="B15" s="2" t="s">
        <v>115</v>
      </c>
      <c r="C15" s="2" t="n">
        <v>5</v>
      </c>
      <c r="D15" s="2"/>
      <c r="E15" s="2"/>
      <c r="F15" s="2"/>
      <c r="G15" s="2"/>
      <c r="H15" s="2"/>
    </row>
    <row r="16" customFormat="false" ht="14.4" hidden="false" customHeight="false" outlineLevel="0" collapsed="false">
      <c r="A16" s="4"/>
      <c r="B16" s="2" t="s">
        <v>116</v>
      </c>
      <c r="C16" s="2" t="n">
        <v>3</v>
      </c>
      <c r="D16" s="2"/>
      <c r="E16" s="2"/>
      <c r="F16" s="2"/>
      <c r="G16" s="2"/>
      <c r="H16" s="2"/>
    </row>
    <row r="17" customFormat="false" ht="14.4" hidden="false" customHeight="false" outlineLevel="0" collapsed="false">
      <c r="A17" s="4"/>
      <c r="B17" s="2" t="s">
        <v>117</v>
      </c>
      <c r="C17" s="2" t="n">
        <v>1</v>
      </c>
      <c r="D17" s="2"/>
      <c r="E17" s="2"/>
      <c r="F17" s="2"/>
      <c r="G17" s="2"/>
      <c r="H17" s="2"/>
    </row>
    <row r="18" customFormat="false" ht="14.4" hidden="false" customHeight="false" outlineLevel="0" collapsed="false">
      <c r="A18" s="4"/>
      <c r="B18" s="2" t="s">
        <v>118</v>
      </c>
      <c r="C18" s="2" t="n">
        <v>5</v>
      </c>
      <c r="D18" s="2"/>
      <c r="E18" s="2"/>
      <c r="F18" s="2"/>
      <c r="G18" s="2"/>
      <c r="H18" s="2"/>
    </row>
    <row r="19" customFormat="false" ht="14.4" hidden="false" customHeight="false" outlineLevel="0" collapsed="false">
      <c r="A19" s="4"/>
      <c r="B19" s="2" t="s">
        <v>119</v>
      </c>
      <c r="C19" s="2" t="n">
        <v>3</v>
      </c>
      <c r="D19" s="2"/>
      <c r="E19" s="2"/>
      <c r="F19" s="2"/>
      <c r="G19" s="2"/>
      <c r="H19" s="2"/>
    </row>
    <row r="20" customFormat="false" ht="14.4" hidden="false" customHeight="false" outlineLevel="0" collapsed="false">
      <c r="A20" s="4"/>
      <c r="B20" s="2" t="s">
        <v>120</v>
      </c>
      <c r="C20" s="2" t="n">
        <v>0.8</v>
      </c>
      <c r="D20" s="2"/>
      <c r="E20" s="2"/>
      <c r="F20" s="2"/>
      <c r="G20" s="2"/>
      <c r="H20" s="2"/>
    </row>
    <row r="21" customFormat="false" ht="14.4" hidden="false" customHeight="false" outlineLevel="0" collapsed="false">
      <c r="A21" s="4"/>
      <c r="B21" s="2" t="s">
        <v>121</v>
      </c>
      <c r="C21" s="2" t="n">
        <v>0.6</v>
      </c>
      <c r="D21" s="2"/>
      <c r="E21" s="2"/>
    </row>
    <row r="22" customFormat="false" ht="14.4" hidden="false" customHeight="false" outlineLevel="0" collapsed="false">
      <c r="A22" s="4"/>
      <c r="B22" s="2" t="s">
        <v>122</v>
      </c>
      <c r="C22" s="2" t="n">
        <v>0.4</v>
      </c>
      <c r="D22" s="2"/>
      <c r="E22" s="2"/>
    </row>
    <row r="23" customFormat="false" ht="14.4" hidden="false" customHeight="false" outlineLevel="0" collapsed="false">
      <c r="A23" s="4"/>
      <c r="B23" s="2" t="s">
        <v>123</v>
      </c>
      <c r="C23" s="2" t="n">
        <v>7</v>
      </c>
      <c r="D23" s="2"/>
      <c r="E23" s="2"/>
    </row>
    <row r="24" customFormat="false" ht="14.4" hidden="false" customHeight="false" outlineLevel="0" collapsed="false">
      <c r="A24" s="4"/>
      <c r="B24" s="2" t="s">
        <v>124</v>
      </c>
      <c r="C24" s="2" t="n">
        <v>4</v>
      </c>
      <c r="D24" s="2"/>
      <c r="E24" s="2"/>
    </row>
    <row r="25" customFormat="false" ht="14.9" hidden="false" customHeight="false" outlineLevel="0" collapsed="false">
      <c r="A25" s="4"/>
      <c r="B25" s="2" t="s">
        <v>125</v>
      </c>
      <c r="C25" s="2" t="n">
        <v>0.3</v>
      </c>
      <c r="D25" s="2"/>
      <c r="E25" s="2"/>
    </row>
    <row r="26" customFormat="false" ht="14.4" hidden="false" customHeight="false" outlineLevel="0" collapsed="false">
      <c r="A26" s="4" t="s">
        <v>126</v>
      </c>
      <c r="B26" s="2" t="s">
        <v>68</v>
      </c>
      <c r="C26" s="2" t="n">
        <v>41</v>
      </c>
      <c r="D26" s="2"/>
      <c r="E26" s="2"/>
    </row>
    <row r="27" customFormat="false" ht="14.4" hidden="false" customHeight="false" outlineLevel="0" collapsed="false">
      <c r="A27" s="4"/>
      <c r="B27" s="2" t="s">
        <v>70</v>
      </c>
      <c r="C27" s="2" t="n">
        <v>48</v>
      </c>
      <c r="D27" s="2"/>
      <c r="E27" s="2"/>
    </row>
    <row r="28" customFormat="false" ht="14.4" hidden="false" customHeight="false" outlineLevel="0" collapsed="false">
      <c r="A28" s="4"/>
      <c r="B28" s="2" t="s">
        <v>71</v>
      </c>
      <c r="C28" s="2" t="n">
        <v>29</v>
      </c>
      <c r="D28" s="2"/>
      <c r="E28" s="2"/>
    </row>
    <row r="29" customFormat="false" ht="14.4" hidden="false" customHeight="false" outlineLevel="0" collapsed="false">
      <c r="A29" s="4"/>
      <c r="B29" s="2" t="s">
        <v>72</v>
      </c>
      <c r="C29" s="2" t="n">
        <v>2171</v>
      </c>
      <c r="D29" s="2"/>
      <c r="E29" s="2"/>
    </row>
    <row r="30" customFormat="false" ht="14.4" hidden="false" customHeight="false" outlineLevel="0" collapsed="false">
      <c r="A30" s="4"/>
      <c r="B30" s="2" t="s">
        <v>73</v>
      </c>
      <c r="C30" s="2" t="n">
        <v>109</v>
      </c>
      <c r="D30" s="2"/>
      <c r="E30" s="2"/>
    </row>
    <row r="31" customFormat="false" ht="14.4" hidden="false" customHeight="false" outlineLevel="0" collapsed="false">
      <c r="A31" s="4"/>
      <c r="B31" s="2" t="s">
        <v>74</v>
      </c>
      <c r="C31" s="2" t="n">
        <v>6678</v>
      </c>
      <c r="D31" s="2"/>
      <c r="E31" s="2"/>
    </row>
    <row r="32" customFormat="false" ht="14.4" hidden="false" customHeight="false" outlineLevel="0" collapsed="false">
      <c r="A32" s="4"/>
      <c r="B32" s="2" t="s">
        <v>75</v>
      </c>
      <c r="C32" s="2" t="n">
        <v>157</v>
      </c>
      <c r="D32" s="2"/>
      <c r="E32" s="2"/>
    </row>
    <row r="33" customFormat="false" ht="14.4" hidden="false" customHeight="false" outlineLevel="0" collapsed="false">
      <c r="A33" s="4"/>
      <c r="B33" s="2" t="s">
        <v>76</v>
      </c>
      <c r="C33" s="2" t="n">
        <v>4289</v>
      </c>
    </row>
    <row r="34" customFormat="false" ht="14.4" hidden="false" customHeight="false" outlineLevel="0" collapsed="false">
      <c r="A34" s="4"/>
      <c r="B34" s="2" t="s">
        <v>77</v>
      </c>
      <c r="C34" s="2" t="n">
        <v>90</v>
      </c>
    </row>
    <row r="35" customFormat="false" ht="14.4" hidden="false" customHeight="false" outlineLevel="0" collapsed="false">
      <c r="A35" s="4"/>
      <c r="B35" s="2" t="s">
        <v>78</v>
      </c>
      <c r="C35" s="2" t="n">
        <v>192</v>
      </c>
    </row>
    <row r="36" customFormat="false" ht="14.4" hidden="false" customHeight="false" outlineLevel="0" collapsed="false">
      <c r="A36" s="4"/>
      <c r="B36" s="2" t="s">
        <v>79</v>
      </c>
      <c r="C36" s="2" t="n">
        <v>842</v>
      </c>
    </row>
    <row r="37" customFormat="false" ht="14.4" hidden="false" customHeight="false" outlineLevel="0" collapsed="false">
      <c r="A37" s="4"/>
      <c r="B37" s="2" t="s">
        <v>80</v>
      </c>
      <c r="C37" s="2" t="n">
        <v>195</v>
      </c>
    </row>
    <row r="38" customFormat="false" ht="14.4" hidden="false" customHeight="false" outlineLevel="0" collapsed="false">
      <c r="A38" s="4"/>
      <c r="B38" s="2" t="s">
        <v>81</v>
      </c>
      <c r="C38" s="2" t="n">
        <v>635</v>
      </c>
    </row>
    <row r="39" customFormat="false" ht="14.4" hidden="false" customHeight="false" outlineLevel="0" collapsed="false">
      <c r="A39" s="4"/>
      <c r="B39" s="2" t="s">
        <v>82</v>
      </c>
      <c r="C39" s="2" t="n">
        <v>9671</v>
      </c>
    </row>
    <row r="40" customFormat="false" ht="14.4" hidden="false" customHeight="false" outlineLevel="0" collapsed="false">
      <c r="A40" s="4"/>
      <c r="B40" s="2" t="s">
        <v>83</v>
      </c>
      <c r="C40" s="2" t="n">
        <v>238</v>
      </c>
    </row>
    <row r="41" customFormat="false" ht="14.4" hidden="false" customHeight="false" outlineLevel="0" collapsed="false">
      <c r="A41" s="4"/>
      <c r="B41" s="2" t="s">
        <v>84</v>
      </c>
      <c r="C41" s="2" t="n">
        <v>355</v>
      </c>
    </row>
    <row r="42" customFormat="false" ht="14.4" hidden="false" customHeight="false" outlineLevel="0" collapsed="false">
      <c r="A42" s="4"/>
      <c r="B42" s="2" t="s">
        <v>85</v>
      </c>
      <c r="C42" s="2" t="n">
        <v>575</v>
      </c>
    </row>
    <row r="43" customFormat="false" ht="14.4" hidden="false" customHeight="false" outlineLevel="0" collapsed="false">
      <c r="A43" s="4"/>
      <c r="B43" s="2" t="s">
        <v>86</v>
      </c>
      <c r="C43" s="2" t="n">
        <v>448</v>
      </c>
    </row>
    <row r="44" customFormat="false" ht="14.4" hidden="false" customHeight="false" outlineLevel="0" collapsed="false">
      <c r="A44" s="4"/>
      <c r="B44" s="2" t="s">
        <v>87</v>
      </c>
      <c r="C44" s="2" t="n">
        <v>11</v>
      </c>
    </row>
    <row r="45" customFormat="false" ht="14.4" hidden="false" customHeight="false" outlineLevel="0" collapsed="false">
      <c r="A45" s="4"/>
      <c r="B45" s="2" t="s">
        <v>88</v>
      </c>
      <c r="C45" s="2" t="n">
        <v>6464</v>
      </c>
    </row>
    <row r="46" customFormat="false" ht="14.4" hidden="false" customHeight="false" outlineLevel="0" collapsed="false">
      <c r="A46" s="4"/>
      <c r="B46" s="2" t="s">
        <v>89</v>
      </c>
      <c r="C46" s="2" t="n">
        <v>1058</v>
      </c>
    </row>
    <row r="47" customFormat="false" ht="14.4" hidden="false" customHeight="false" outlineLevel="0" collapsed="false">
      <c r="A47" s="4"/>
      <c r="B47" s="2" t="s">
        <v>90</v>
      </c>
      <c r="C47" s="2" t="n">
        <v>18</v>
      </c>
    </row>
    <row r="48" customFormat="false" ht="14.4" hidden="false" customHeight="false" outlineLevel="0" collapsed="false">
      <c r="A48" s="4"/>
      <c r="B48" s="2" t="s">
        <v>91</v>
      </c>
      <c r="C48" s="2" t="n">
        <v>722</v>
      </c>
    </row>
    <row r="49" customFormat="false" ht="14.4" hidden="false" customHeight="false" outlineLevel="0" collapsed="false">
      <c r="A49" s="4"/>
      <c r="B49" s="2" t="s">
        <v>92</v>
      </c>
      <c r="C49" s="2" t="n">
        <v>311</v>
      </c>
    </row>
    <row r="50" customFormat="false" ht="14.4" hidden="false" customHeight="false" outlineLevel="0" collapsed="false">
      <c r="A50" s="4"/>
      <c r="B50" s="2" t="s">
        <v>93</v>
      </c>
      <c r="C50" s="2" t="n">
        <v>198</v>
      </c>
    </row>
    <row r="51" customFormat="false" ht="14.4" hidden="false" customHeight="false" outlineLevel="0" collapsed="false">
      <c r="A51" s="4"/>
      <c r="B51" s="2" t="s">
        <v>94</v>
      </c>
      <c r="C51" s="2" t="n">
        <v>19</v>
      </c>
    </row>
    <row r="52" customFormat="false" ht="14.4" hidden="false" customHeight="false" outlineLevel="0" collapsed="false">
      <c r="A52" s="4"/>
      <c r="B52" s="2" t="s">
        <v>95</v>
      </c>
      <c r="C52" s="2" t="n">
        <v>840</v>
      </c>
    </row>
    <row r="53" customFormat="false" ht="14.4" hidden="false" customHeight="false" outlineLevel="0" collapsed="false">
      <c r="A53" s="4"/>
      <c r="B53" s="2" t="s">
        <v>96</v>
      </c>
      <c r="C53" s="2" t="n">
        <v>3100</v>
      </c>
    </row>
    <row r="54" customFormat="false" ht="14.4" hidden="false" customHeight="false" outlineLevel="0" collapsed="false">
      <c r="A54" s="4"/>
      <c r="B54" s="2" t="s">
        <v>97</v>
      </c>
      <c r="C54" s="2" t="n">
        <v>80</v>
      </c>
    </row>
    <row r="55" customFormat="false" ht="14.4" hidden="false" customHeight="false" outlineLevel="0" collapsed="false">
      <c r="A55" s="4"/>
      <c r="B55" s="2" t="s">
        <v>98</v>
      </c>
      <c r="C55" s="2" t="n">
        <v>1614</v>
      </c>
    </row>
    <row r="56" customFormat="false" ht="14.4" hidden="false" customHeight="false" outlineLevel="0" collapsed="false">
      <c r="A56" s="4"/>
      <c r="B56" s="2" t="s">
        <v>99</v>
      </c>
      <c r="C56" s="2" t="n">
        <v>24</v>
      </c>
    </row>
    <row r="57" customFormat="false" ht="14.4" hidden="false" customHeight="false" outlineLevel="0" collapsed="false">
      <c r="A57" s="4" t="s">
        <v>127</v>
      </c>
      <c r="B57" s="2" t="s">
        <v>28</v>
      </c>
      <c r="C57" s="2" t="n">
        <v>227</v>
      </c>
    </row>
    <row r="58" customFormat="false" ht="14.4" hidden="false" customHeight="false" outlineLevel="0" collapsed="false">
      <c r="A58" s="4"/>
      <c r="B58" s="2" t="s">
        <v>30</v>
      </c>
      <c r="C58" s="2" t="n">
        <v>5</v>
      </c>
    </row>
    <row r="59" customFormat="false" ht="14.4" hidden="false" customHeight="false" outlineLevel="0" collapsed="false">
      <c r="A59" s="4"/>
      <c r="B59" s="2" t="s">
        <v>32</v>
      </c>
      <c r="C59" s="2" t="n">
        <v>6</v>
      </c>
    </row>
    <row r="60" customFormat="false" ht="14.4" hidden="false" customHeight="false" outlineLevel="0" collapsed="false">
      <c r="A60" s="4"/>
      <c r="B60" s="2" t="s">
        <v>34</v>
      </c>
      <c r="C60" s="2" t="n">
        <v>41</v>
      </c>
    </row>
    <row r="61" customFormat="false" ht="14.4" hidden="false" customHeight="false" outlineLevel="0" collapsed="false">
      <c r="A61" s="4"/>
      <c r="B61" s="2" t="s">
        <v>36</v>
      </c>
      <c r="C61" s="2" t="n">
        <v>28</v>
      </c>
    </row>
    <row r="62" customFormat="false" ht="14.4" hidden="false" customHeight="false" outlineLevel="0" collapsed="false">
      <c r="A62" s="4"/>
      <c r="B62" s="2" t="s">
        <v>38</v>
      </c>
      <c r="C62" s="2" t="n">
        <v>0</v>
      </c>
    </row>
    <row r="63" customFormat="false" ht="14.4" hidden="false" customHeight="false" outlineLevel="0" collapsed="false">
      <c r="A63" s="4"/>
      <c r="B63" s="2" t="s">
        <v>40</v>
      </c>
      <c r="C63" s="2" t="n">
        <v>1</v>
      </c>
    </row>
    <row r="64" customFormat="false" ht="14.4" hidden="false" customHeight="false" outlineLevel="0" collapsed="false">
      <c r="A64" s="4"/>
      <c r="B64" s="2" t="s">
        <v>42</v>
      </c>
      <c r="C64" s="2" t="n">
        <v>3</v>
      </c>
    </row>
    <row r="65" customFormat="false" ht="14.4" hidden="false" customHeight="false" outlineLevel="0" collapsed="false">
      <c r="A65" s="4"/>
      <c r="B65" s="2" t="s">
        <v>44</v>
      </c>
      <c r="C65" s="2" t="n">
        <v>2</v>
      </c>
    </row>
    <row r="66" customFormat="false" ht="14.4" hidden="false" customHeight="false" outlineLevel="0" collapsed="false">
      <c r="A66" s="4"/>
      <c r="B66" s="2" t="s">
        <v>46</v>
      </c>
      <c r="C66" s="2" t="n">
        <v>4</v>
      </c>
    </row>
    <row r="67" customFormat="false" ht="14.4" hidden="false" customHeight="false" outlineLevel="0" collapsed="false">
      <c r="A67" s="4"/>
      <c r="B67" s="2" t="s">
        <v>48</v>
      </c>
      <c r="C67" s="2" t="n">
        <v>14</v>
      </c>
    </row>
    <row r="68" customFormat="false" ht="14.4" hidden="false" customHeight="false" outlineLevel="0" collapsed="false">
      <c r="A68" s="4"/>
      <c r="B68" s="2" t="s">
        <v>50</v>
      </c>
      <c r="C68" s="2" t="n">
        <v>17</v>
      </c>
    </row>
    <row r="69" customFormat="false" ht="14.4" hidden="false" customHeight="false" outlineLevel="0" collapsed="false">
      <c r="A69" s="4"/>
      <c r="B69" s="2" t="s">
        <v>52</v>
      </c>
      <c r="C69" s="2" t="n">
        <v>1</v>
      </c>
    </row>
    <row r="70" customFormat="false" ht="14.4" hidden="false" customHeight="false" outlineLevel="0" collapsed="false">
      <c r="A70" s="4"/>
      <c r="B70" s="2" t="s">
        <v>54</v>
      </c>
      <c r="C70" s="2" t="n">
        <v>1</v>
      </c>
    </row>
    <row r="71" customFormat="false" ht="14.4" hidden="false" customHeight="false" outlineLevel="0" collapsed="false">
      <c r="A71" s="4"/>
      <c r="B71" s="2" t="s">
        <v>56</v>
      </c>
      <c r="C71" s="2" t="n">
        <v>6</v>
      </c>
    </row>
    <row r="72" customFormat="false" ht="14.4" hidden="false" customHeight="false" outlineLevel="0" collapsed="false">
      <c r="A72" s="4"/>
      <c r="B72" s="2" t="s">
        <v>58</v>
      </c>
      <c r="C72" s="2" t="n">
        <v>26</v>
      </c>
    </row>
    <row r="73" customFormat="false" ht="14.4" hidden="false" customHeight="false" outlineLevel="0" collapsed="false">
      <c r="A73" s="4"/>
      <c r="B73" s="2" t="s">
        <v>60</v>
      </c>
      <c r="C73" s="2" t="n">
        <v>11</v>
      </c>
    </row>
    <row r="74" customFormat="false" ht="14.4" hidden="false" customHeight="false" outlineLevel="0" collapsed="false">
      <c r="A74" s="4"/>
      <c r="B74" s="2" t="s">
        <v>62</v>
      </c>
      <c r="C74" s="2" t="n">
        <v>5</v>
      </c>
    </row>
    <row r="75" customFormat="false" ht="14.4" hidden="false" customHeight="false" outlineLevel="0" collapsed="false">
      <c r="A75" s="4"/>
      <c r="B75" s="2" t="s">
        <v>64</v>
      </c>
      <c r="C75" s="2" t="n">
        <v>4</v>
      </c>
    </row>
  </sheetData>
  <mergeCells count="3">
    <mergeCell ref="A2:A25"/>
    <mergeCell ref="A26:A56"/>
    <mergeCell ref="A57:A7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RowHeight="14.4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22.71"/>
    <col collapsed="false" customWidth="true" hidden="false" outlineLevel="0" max="1025" min="3" style="0" width="8.52"/>
  </cols>
  <sheetData>
    <row r="1" customFormat="false" ht="69" hidden="false" customHeight="false" outlineLevel="0" collapsed="false">
      <c r="A1" s="6" t="s">
        <v>128</v>
      </c>
      <c r="B1" s="6" t="n">
        <v>0.1</v>
      </c>
      <c r="C1" s="6" t="n">
        <v>0.2</v>
      </c>
      <c r="D1" s="6" t="n">
        <v>0.3</v>
      </c>
      <c r="E1" s="6" t="n">
        <v>0.4</v>
      </c>
      <c r="F1" s="6" t="n">
        <v>0.5</v>
      </c>
      <c r="J1" s="7"/>
      <c r="K1" s="7" t="s">
        <v>129</v>
      </c>
    </row>
    <row r="2" customFormat="false" ht="27.6" hidden="false" customHeight="false" outlineLevel="0" collapsed="false">
      <c r="A2" s="7" t="s">
        <v>130</v>
      </c>
      <c r="B2" s="7" t="n">
        <v>0.496</v>
      </c>
      <c r="C2" s="7" t="n">
        <v>0.767</v>
      </c>
      <c r="D2" s="7" t="n">
        <v>0.829</v>
      </c>
      <c r="E2" s="7" t="n">
        <v>0.84</v>
      </c>
      <c r="F2" s="7" t="n">
        <v>0.843</v>
      </c>
      <c r="J2" s="7" t="s">
        <v>131</v>
      </c>
      <c r="K2" s="7" t="n">
        <v>2031</v>
      </c>
    </row>
    <row r="3" customFormat="false" ht="41.4" hidden="false" customHeight="false" outlineLevel="0" collapsed="false">
      <c r="A3" s="7" t="s">
        <v>132</v>
      </c>
      <c r="B3" s="7" t="n">
        <v>0.895</v>
      </c>
      <c r="C3" s="7" t="n">
        <v>0.498</v>
      </c>
      <c r="D3" s="7" t="n">
        <v>0.236</v>
      </c>
      <c r="E3" s="7" t="n">
        <v>0.127</v>
      </c>
      <c r="F3" s="7" t="n">
        <v>0.075</v>
      </c>
      <c r="J3" s="7" t="s">
        <v>133</v>
      </c>
      <c r="K3" s="7" t="n">
        <v>2967</v>
      </c>
    </row>
    <row r="4" customFormat="false" ht="27.6" hidden="false" customHeight="false" outlineLevel="0" collapsed="false">
      <c r="A4" s="7" t="s">
        <v>134</v>
      </c>
      <c r="B4" s="7" t="n">
        <v>0.421</v>
      </c>
      <c r="C4" s="7" t="n">
        <v>0.817</v>
      </c>
      <c r="D4" s="7" t="n">
        <v>0.939</v>
      </c>
      <c r="E4" s="7" t="n">
        <v>0.973</v>
      </c>
      <c r="F4" s="7" t="n">
        <v>0.986</v>
      </c>
      <c r="J4" s="7" t="s">
        <v>135</v>
      </c>
      <c r="K4" s="7" t="n">
        <v>3067</v>
      </c>
    </row>
    <row r="5" customFormat="false" ht="14.4" hidden="false" customHeight="false" outlineLevel="0" collapsed="false">
      <c r="A5" s="7" t="s">
        <v>136</v>
      </c>
      <c r="B5" s="7" t="n">
        <v>0.223</v>
      </c>
      <c r="C5" s="7" t="n">
        <v>0.336</v>
      </c>
      <c r="D5" s="7" t="n">
        <v>0.419</v>
      </c>
      <c r="E5" s="7" t="n">
        <v>0.464</v>
      </c>
      <c r="F5" s="7" t="n">
        <v>0.496</v>
      </c>
    </row>
    <row r="6" customFormat="false" ht="14.4" hidden="false" customHeight="false" outlineLevel="0" collapsed="false">
      <c r="A6" s="7"/>
      <c r="B6" s="7"/>
      <c r="C6" s="7"/>
      <c r="D6" s="7"/>
      <c r="E6" s="7"/>
    </row>
    <row r="9" customFormat="false" ht="28.5" hidden="false" customHeight="false" outlineLevel="0" collapsed="false">
      <c r="A9" s="8" t="s">
        <v>0</v>
      </c>
      <c r="B9" s="8" t="s">
        <v>137</v>
      </c>
      <c r="C9" s="8" t="s">
        <v>138</v>
      </c>
      <c r="D9" s="8" t="s">
        <v>139</v>
      </c>
      <c r="E9" s="8" t="s">
        <v>11</v>
      </c>
      <c r="F9" s="8" t="s">
        <v>12</v>
      </c>
      <c r="G9" s="8" t="s">
        <v>140</v>
      </c>
      <c r="H9" s="8" t="s">
        <v>141</v>
      </c>
      <c r="I9" s="8" t="s">
        <v>13</v>
      </c>
      <c r="J9" s="8" t="s">
        <v>142</v>
      </c>
      <c r="K9" s="0" t="s">
        <v>143</v>
      </c>
      <c r="L9" s="0" t="s">
        <v>144</v>
      </c>
      <c r="M9" s="0" t="s">
        <v>145</v>
      </c>
    </row>
    <row r="10" customFormat="false" ht="109.5" hidden="false" customHeight="false" outlineLevel="0" collapsed="false">
      <c r="A10" s="8" t="s">
        <v>146</v>
      </c>
      <c r="B10" s="8" t="s">
        <v>147</v>
      </c>
      <c r="C10" s="8" t="s">
        <v>148</v>
      </c>
      <c r="D10" s="8" t="s">
        <v>149</v>
      </c>
      <c r="E10" s="8" t="n">
        <v>0.252</v>
      </c>
      <c r="F10" s="8" t="n">
        <v>0.398</v>
      </c>
      <c r="G10" s="8" t="n">
        <v>0.406</v>
      </c>
      <c r="H10" s="8" t="n">
        <v>0</v>
      </c>
      <c r="I10" s="8" t="n">
        <v>0.406</v>
      </c>
      <c r="J10" s="9" t="n">
        <v>2031</v>
      </c>
      <c r="K10" s="0" t="n">
        <v>0</v>
      </c>
      <c r="L10" s="0" t="n">
        <v>2967</v>
      </c>
      <c r="M10" s="0" t="n">
        <v>3067</v>
      </c>
    </row>
    <row r="12" customFormat="false" ht="13.8" hidden="false" customHeight="false" outlineLevel="0" collapsed="false">
      <c r="A12" s="0" t="s">
        <v>0</v>
      </c>
      <c r="B12" s="0" t="s">
        <v>146</v>
      </c>
    </row>
    <row r="13" customFormat="false" ht="15" hidden="false" customHeight="false" outlineLevel="0" collapsed="false">
      <c r="A13" s="0" t="s">
        <v>139</v>
      </c>
      <c r="B13" s="0" t="s">
        <v>150</v>
      </c>
    </row>
    <row r="14" customFormat="false" ht="13.8" hidden="false" customHeight="false" outlineLevel="0" collapsed="false">
      <c r="A14" s="0" t="s">
        <v>11</v>
      </c>
      <c r="B14" s="0" t="n">
        <v>0.252</v>
      </c>
    </row>
    <row r="15" customFormat="false" ht="13.8" hidden="false" customHeight="false" outlineLevel="0" collapsed="false">
      <c r="A15" s="0" t="s">
        <v>12</v>
      </c>
      <c r="B15" s="0" t="n">
        <v>0.398</v>
      </c>
    </row>
    <row r="16" customFormat="false" ht="13.8" hidden="false" customHeight="false" outlineLevel="0" collapsed="false">
      <c r="A16" s="0" t="s">
        <v>140</v>
      </c>
      <c r="B16" s="0" t="n">
        <v>0.406</v>
      </c>
    </row>
    <row r="17" customFormat="false" ht="13.8" hidden="false" customHeight="false" outlineLevel="0" collapsed="false">
      <c r="A17" s="0" t="s">
        <v>141</v>
      </c>
      <c r="B17" s="0" t="n">
        <v>0</v>
      </c>
    </row>
    <row r="18" customFormat="false" ht="13.8" hidden="false" customHeight="false" outlineLevel="0" collapsed="false">
      <c r="A18" s="0" t="s">
        <v>13</v>
      </c>
      <c r="B18" s="0" t="n">
        <v>0.406</v>
      </c>
    </row>
    <row r="19" customFormat="false" ht="13.8" hidden="false" customHeight="false" outlineLevel="0" collapsed="false">
      <c r="A19" s="0" t="s">
        <v>142</v>
      </c>
      <c r="B19" s="0" t="n">
        <v>2031</v>
      </c>
    </row>
    <row r="20" customFormat="false" ht="13.8" hidden="false" customHeight="false" outlineLevel="0" collapsed="false">
      <c r="A20" s="0" t="s">
        <v>143</v>
      </c>
      <c r="B20" s="0" t="n">
        <v>0</v>
      </c>
    </row>
    <row r="21" customFormat="false" ht="13.8" hidden="false" customHeight="false" outlineLevel="0" collapsed="false">
      <c r="A21" s="0" t="s">
        <v>144</v>
      </c>
      <c r="B21" s="0" t="n">
        <v>2967</v>
      </c>
    </row>
    <row r="22" customFormat="false" ht="13.8" hidden="false" customHeight="false" outlineLevel="0" collapsed="false">
      <c r="A22" s="0" t="s">
        <v>145</v>
      </c>
      <c r="B22" s="0" t="n">
        <v>3067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showFormulas="false" showGridLines="true" showRowColHeaders="true" showZeros="true" rightToLeft="false" tabSelected="false" showOutlineSymbols="true" defaultGridColor="true" view="normal" topLeftCell="A1" colorId="64" zoomScale="53" zoomScaleNormal="53" zoomScalePageLayoutView="100" workbookViewId="0">
      <selection pane="topLeft" activeCell="V36" activeCellId="0" sqref="V36"/>
    </sheetView>
  </sheetViews>
  <sheetFormatPr defaultRowHeight="14.4" zeroHeight="false" outlineLevelRow="0" outlineLevelCol="0"/>
  <cols>
    <col collapsed="false" customWidth="true" hidden="false" outlineLevel="0" max="1025" min="1" style="0" width="9.15"/>
  </cols>
  <sheetData>
    <row r="1" customFormat="false" ht="57.6" hidden="false" customHeight="false" outlineLevel="0" collapsed="false">
      <c r="A1" s="8" t="s">
        <v>151</v>
      </c>
      <c r="C1" s="8" t="s">
        <v>152</v>
      </c>
      <c r="D1" s="8" t="s">
        <v>153</v>
      </c>
      <c r="E1" s="8" t="s">
        <v>154</v>
      </c>
      <c r="F1" s="8" t="s">
        <v>155</v>
      </c>
      <c r="G1" s="8" t="s">
        <v>156</v>
      </c>
      <c r="H1" s="8" t="s">
        <v>157</v>
      </c>
      <c r="I1" s="8" t="s">
        <v>158</v>
      </c>
      <c r="J1" s="8" t="s">
        <v>159</v>
      </c>
      <c r="K1" s="8" t="s">
        <v>160</v>
      </c>
      <c r="L1" s="8" t="s">
        <v>161</v>
      </c>
      <c r="M1" s="8" t="s">
        <v>162</v>
      </c>
      <c r="N1" s="8" t="s">
        <v>163</v>
      </c>
      <c r="O1" s="8" t="s">
        <v>164</v>
      </c>
      <c r="P1" s="8" t="s">
        <v>165</v>
      </c>
      <c r="Q1" s="8" t="s">
        <v>166</v>
      </c>
      <c r="R1" s="8" t="s">
        <v>167</v>
      </c>
      <c r="S1" s="8" t="s">
        <v>168</v>
      </c>
      <c r="T1" s="8" t="s">
        <v>169</v>
      </c>
      <c r="U1" s="8" t="s">
        <v>170</v>
      </c>
      <c r="V1" s="8" t="s">
        <v>171</v>
      </c>
      <c r="W1" s="8" t="s">
        <v>172</v>
      </c>
      <c r="X1" s="8" t="s">
        <v>173</v>
      </c>
      <c r="Y1" s="8" t="s">
        <v>174</v>
      </c>
    </row>
    <row r="2" customFormat="false" ht="14.95" hidden="false" customHeight="true" outlineLevel="0" collapsed="false">
      <c r="A2" s="10" t="s">
        <v>175</v>
      </c>
      <c r="B2" s="8" t="s">
        <v>9</v>
      </c>
      <c r="C2" s="8" t="n">
        <v>8367</v>
      </c>
      <c r="D2" s="8" t="n">
        <v>2484521</v>
      </c>
      <c r="E2" s="8" t="n">
        <v>6495866</v>
      </c>
      <c r="F2" s="8" t="n">
        <v>6276</v>
      </c>
      <c r="G2" s="8" t="n">
        <v>422167</v>
      </c>
      <c r="H2" s="8" t="n">
        <v>2090455</v>
      </c>
      <c r="I2" s="8" t="n">
        <v>13611559</v>
      </c>
      <c r="J2" s="8" t="n">
        <v>24142</v>
      </c>
      <c r="K2" s="8" t="n">
        <v>57672</v>
      </c>
      <c r="L2" s="8" t="n">
        <v>69</v>
      </c>
      <c r="M2" s="8" t="n">
        <v>32569723</v>
      </c>
      <c r="N2" s="8" t="n">
        <v>17839906</v>
      </c>
      <c r="O2" s="8" t="n">
        <v>3524398</v>
      </c>
      <c r="P2" s="8" t="n">
        <v>321151</v>
      </c>
      <c r="Q2" s="8" t="n">
        <v>7580262</v>
      </c>
      <c r="R2" s="8" t="n">
        <v>6869266</v>
      </c>
      <c r="S2" s="8" t="n">
        <v>45404</v>
      </c>
      <c r="T2" s="8" t="n">
        <v>1370746</v>
      </c>
      <c r="U2" s="8" t="n">
        <v>57672</v>
      </c>
      <c r="V2" s="8" t="n">
        <v>2785981</v>
      </c>
      <c r="W2" s="8" t="n">
        <v>991579</v>
      </c>
      <c r="X2" s="8" t="n">
        <v>31664</v>
      </c>
      <c r="Y2" s="8" t="n">
        <v>3509934</v>
      </c>
    </row>
    <row r="3" customFormat="false" ht="14.4" hidden="false" customHeight="false" outlineLevel="0" collapsed="false">
      <c r="A3" s="10"/>
      <c r="C3" s="8" t="s">
        <v>24</v>
      </c>
      <c r="D3" s="8" t="n">
        <v>4</v>
      </c>
      <c r="E3" s="8" t="n">
        <v>8</v>
      </c>
      <c r="F3" s="8" t="n">
        <v>13</v>
      </c>
      <c r="G3" s="8" t="n">
        <v>8</v>
      </c>
      <c r="H3" s="8" t="n">
        <v>12</v>
      </c>
      <c r="I3" s="8" t="n">
        <v>9</v>
      </c>
      <c r="J3" s="8" t="n">
        <v>13</v>
      </c>
      <c r="K3" s="8" t="n">
        <v>4</v>
      </c>
      <c r="L3" s="8" t="n">
        <v>5</v>
      </c>
      <c r="M3" s="8" t="n">
        <v>5</v>
      </c>
      <c r="N3" s="8" t="n">
        <v>24</v>
      </c>
      <c r="O3" s="8" t="n">
        <v>8</v>
      </c>
      <c r="P3" s="8" t="n">
        <v>23</v>
      </c>
      <c r="Q3" s="8" t="n">
        <v>15</v>
      </c>
      <c r="R3" s="8" t="n">
        <v>16</v>
      </c>
      <c r="S3" s="8" t="n">
        <v>20</v>
      </c>
      <c r="T3" s="8" t="n">
        <v>7</v>
      </c>
      <c r="U3" s="8" t="n">
        <v>8</v>
      </c>
      <c r="V3" s="8" t="n">
        <v>14</v>
      </c>
      <c r="W3" s="8" t="n">
        <v>10</v>
      </c>
      <c r="X3" s="8" t="n">
        <v>8</v>
      </c>
      <c r="Y3" s="8" t="n">
        <v>7</v>
      </c>
      <c r="Z3" s="8" t="n">
        <v>14</v>
      </c>
    </row>
    <row r="4" customFormat="false" ht="72" hidden="false" customHeight="false" outlineLevel="0" collapsed="false">
      <c r="A4" s="10"/>
      <c r="C4" s="8" t="s">
        <v>176</v>
      </c>
      <c r="D4" s="8" t="n">
        <v>2</v>
      </c>
      <c r="E4" s="8" t="n">
        <v>4</v>
      </c>
      <c r="F4" s="8" t="n">
        <v>4</v>
      </c>
      <c r="G4" s="8" t="n">
        <v>0</v>
      </c>
      <c r="H4" s="8" t="n">
        <v>4</v>
      </c>
      <c r="I4" s="8" t="n">
        <v>0</v>
      </c>
      <c r="J4" s="8" t="n">
        <v>3</v>
      </c>
      <c r="K4" s="8" t="n">
        <v>2</v>
      </c>
      <c r="L4" s="8" t="n">
        <v>1</v>
      </c>
      <c r="M4" s="8" t="n">
        <v>0</v>
      </c>
      <c r="N4" s="8" t="n">
        <v>14</v>
      </c>
      <c r="O4" s="8" t="n">
        <v>0</v>
      </c>
      <c r="P4" s="8" t="n">
        <v>15</v>
      </c>
      <c r="Q4" s="8" t="n">
        <v>6</v>
      </c>
      <c r="R4" s="8" t="n">
        <v>7</v>
      </c>
      <c r="S4" s="8" t="n">
        <v>15</v>
      </c>
      <c r="T4" s="8" t="n">
        <v>0</v>
      </c>
      <c r="U4" s="8" t="n">
        <v>0</v>
      </c>
      <c r="V4" s="8" t="n">
        <v>2</v>
      </c>
      <c r="W4" s="8" t="n">
        <v>2</v>
      </c>
      <c r="X4" s="8" t="n">
        <v>0</v>
      </c>
      <c r="Y4" s="8" t="n">
        <v>5</v>
      </c>
      <c r="Z4" s="8" t="n">
        <v>7</v>
      </c>
    </row>
    <row r="5" customFormat="false" ht="14.95" hidden="false" customHeight="true" outlineLevel="0" collapsed="false">
      <c r="A5" s="10" t="s">
        <v>177</v>
      </c>
      <c r="B5" s="8" t="s">
        <v>9</v>
      </c>
      <c r="C5" s="8" t="n">
        <v>6</v>
      </c>
      <c r="D5" s="8" t="n">
        <v>13920</v>
      </c>
      <c r="E5" s="8" t="n">
        <v>35618</v>
      </c>
      <c r="F5" s="8" t="n">
        <v>6276</v>
      </c>
      <c r="G5" s="8" t="n">
        <v>3355</v>
      </c>
      <c r="H5" s="8" t="n">
        <v>10781</v>
      </c>
      <c r="I5" s="8" t="n">
        <v>95468</v>
      </c>
      <c r="J5" s="8" t="n">
        <v>255</v>
      </c>
      <c r="K5" s="8" t="s">
        <v>178</v>
      </c>
      <c r="L5" s="8" t="n">
        <v>41</v>
      </c>
      <c r="M5" s="8" t="n">
        <v>192170</v>
      </c>
      <c r="N5" s="8" t="n">
        <v>120436</v>
      </c>
      <c r="O5" s="8" t="n">
        <v>16393</v>
      </c>
      <c r="P5" s="8" t="s">
        <v>178</v>
      </c>
      <c r="Q5" s="8" t="s">
        <v>178</v>
      </c>
      <c r="R5" s="8" t="n">
        <v>53547</v>
      </c>
      <c r="S5" s="8" t="n">
        <v>238</v>
      </c>
      <c r="T5" s="8" t="n">
        <v>8945</v>
      </c>
      <c r="U5" s="8" t="n">
        <v>300</v>
      </c>
      <c r="V5" s="8" t="n">
        <v>12618</v>
      </c>
      <c r="W5" s="8" t="n">
        <v>4340</v>
      </c>
      <c r="X5" s="8" t="n">
        <v>311</v>
      </c>
      <c r="Y5" s="8" t="n">
        <v>16378</v>
      </c>
    </row>
    <row r="6" customFormat="false" ht="14.4" hidden="false" customHeight="false" outlineLevel="0" collapsed="false">
      <c r="A6" s="10"/>
      <c r="C6" s="8" t="s">
        <v>24</v>
      </c>
      <c r="D6" s="8" t="n">
        <v>4</v>
      </c>
      <c r="E6" s="8" t="n">
        <v>8</v>
      </c>
      <c r="F6" s="8" t="n">
        <v>13</v>
      </c>
      <c r="G6" s="8" t="n">
        <v>8</v>
      </c>
      <c r="H6" s="8" t="n">
        <v>12</v>
      </c>
      <c r="I6" s="8" t="n">
        <v>9</v>
      </c>
      <c r="J6" s="8" t="n">
        <v>13</v>
      </c>
      <c r="K6" s="8" t="n">
        <v>4</v>
      </c>
      <c r="L6" s="8" t="s">
        <v>178</v>
      </c>
      <c r="M6" s="8" t="n">
        <v>5</v>
      </c>
      <c r="N6" s="8" t="n">
        <v>24</v>
      </c>
      <c r="O6" s="8" t="n">
        <v>8</v>
      </c>
      <c r="P6" s="8" t="n">
        <v>23</v>
      </c>
      <c r="Q6" s="8" t="s">
        <v>178</v>
      </c>
      <c r="R6" s="8" t="s">
        <v>178</v>
      </c>
      <c r="S6" s="8" t="n">
        <v>20</v>
      </c>
      <c r="T6" s="8" t="n">
        <v>7</v>
      </c>
      <c r="U6" s="8" t="n">
        <v>8</v>
      </c>
      <c r="V6" s="8" t="n">
        <v>14</v>
      </c>
      <c r="W6" s="8" t="n">
        <v>10</v>
      </c>
      <c r="X6" s="8" t="n">
        <v>8</v>
      </c>
      <c r="Y6" s="8" t="n">
        <v>7</v>
      </c>
      <c r="Z6" s="8" t="n">
        <v>14</v>
      </c>
    </row>
    <row r="7" customFormat="false" ht="72" hidden="false" customHeight="false" outlineLevel="0" collapsed="false">
      <c r="A7" s="10"/>
      <c r="C7" s="8" t="s">
        <v>176</v>
      </c>
      <c r="D7" s="8" t="n">
        <v>2</v>
      </c>
      <c r="E7" s="8" t="n">
        <v>0</v>
      </c>
      <c r="F7" s="8" t="n">
        <v>4</v>
      </c>
      <c r="G7" s="8" t="n">
        <v>4</v>
      </c>
      <c r="H7" s="8" t="n">
        <v>0</v>
      </c>
      <c r="I7" s="8" t="n">
        <v>0</v>
      </c>
      <c r="J7" s="8" t="n">
        <v>1</v>
      </c>
      <c r="K7" s="8" t="n">
        <v>2</v>
      </c>
      <c r="L7" s="8" t="s">
        <v>178</v>
      </c>
      <c r="M7" s="8" t="n">
        <v>1</v>
      </c>
      <c r="N7" s="8" t="n">
        <v>15</v>
      </c>
      <c r="P7" s="8" t="n">
        <v>15</v>
      </c>
      <c r="Q7" s="8" t="s">
        <v>178</v>
      </c>
      <c r="R7" s="8" t="s">
        <v>178</v>
      </c>
      <c r="S7" s="8" t="n">
        <v>14</v>
      </c>
      <c r="T7" s="8" t="n">
        <v>0</v>
      </c>
      <c r="U7" s="8" t="n">
        <v>0</v>
      </c>
      <c r="V7" s="8" t="n">
        <v>2</v>
      </c>
      <c r="W7" s="8" t="n">
        <v>2</v>
      </c>
      <c r="X7" s="8" t="n">
        <v>0</v>
      </c>
      <c r="Y7" s="8" t="n">
        <v>5</v>
      </c>
      <c r="Z7" s="8" t="n">
        <v>7</v>
      </c>
    </row>
    <row r="12" customFormat="false" ht="14.4" hidden="false" customHeight="true" outlineLevel="0" collapsed="false">
      <c r="A12" s="8" t="s">
        <v>151</v>
      </c>
      <c r="B12" s="10" t="s">
        <v>175</v>
      </c>
      <c r="C12" s="10"/>
      <c r="D12" s="10"/>
      <c r="E12" s="10" t="s">
        <v>177</v>
      </c>
      <c r="F12" s="10"/>
      <c r="G12" s="10"/>
    </row>
    <row r="13" customFormat="false" ht="14.4" hidden="false" customHeight="false" outlineLevel="0" collapsed="false">
      <c r="B13" s="8" t="s">
        <v>9</v>
      </c>
      <c r="E13" s="8" t="s">
        <v>9</v>
      </c>
    </row>
    <row r="14" customFormat="false" ht="72" hidden="false" customHeight="false" outlineLevel="0" collapsed="false">
      <c r="A14" s="8" t="s">
        <v>152</v>
      </c>
      <c r="B14" s="8" t="n">
        <v>8367</v>
      </c>
      <c r="C14" s="8" t="s">
        <v>24</v>
      </c>
      <c r="D14" s="8" t="s">
        <v>176</v>
      </c>
      <c r="E14" s="8" t="n">
        <v>6</v>
      </c>
      <c r="F14" s="8" t="s">
        <v>24</v>
      </c>
      <c r="G14" s="8" t="s">
        <v>176</v>
      </c>
    </row>
    <row r="15" customFormat="false" ht="28.8" hidden="false" customHeight="false" outlineLevel="0" collapsed="false">
      <c r="A15" s="8" t="s">
        <v>153</v>
      </c>
      <c r="B15" s="8" t="n">
        <v>2484521</v>
      </c>
      <c r="C15" s="8" t="n">
        <v>4</v>
      </c>
      <c r="D15" s="8" t="n">
        <v>2</v>
      </c>
      <c r="E15" s="8" t="n">
        <v>13920</v>
      </c>
      <c r="F15" s="8" t="n">
        <v>4</v>
      </c>
      <c r="G15" s="8" t="n">
        <v>2</v>
      </c>
    </row>
    <row r="16" customFormat="false" ht="28.8" hidden="false" customHeight="false" outlineLevel="0" collapsed="false">
      <c r="A16" s="8" t="s">
        <v>154</v>
      </c>
      <c r="B16" s="8" t="n">
        <v>6495866</v>
      </c>
      <c r="C16" s="8" t="n">
        <v>8</v>
      </c>
      <c r="D16" s="8" t="n">
        <v>4</v>
      </c>
      <c r="E16" s="8" t="n">
        <v>35618</v>
      </c>
      <c r="F16" s="8" t="n">
        <v>8</v>
      </c>
      <c r="G16" s="8" t="n">
        <v>0</v>
      </c>
    </row>
    <row r="17" customFormat="false" ht="28.8" hidden="false" customHeight="false" outlineLevel="0" collapsed="false">
      <c r="A17" s="8" t="s">
        <v>155</v>
      </c>
      <c r="B17" s="8" t="n">
        <v>6276</v>
      </c>
      <c r="C17" s="8" t="n">
        <v>13</v>
      </c>
      <c r="D17" s="8" t="n">
        <v>4</v>
      </c>
      <c r="E17" s="8" t="n">
        <v>6276</v>
      </c>
      <c r="F17" s="8" t="n">
        <v>13</v>
      </c>
      <c r="G17" s="8" t="n">
        <v>4</v>
      </c>
    </row>
    <row r="18" customFormat="false" ht="28.8" hidden="false" customHeight="false" outlineLevel="0" collapsed="false">
      <c r="A18" s="8" t="s">
        <v>156</v>
      </c>
      <c r="B18" s="8" t="n">
        <v>422167</v>
      </c>
      <c r="C18" s="8" t="n">
        <v>8</v>
      </c>
      <c r="D18" s="8" t="n">
        <v>0</v>
      </c>
      <c r="E18" s="8" t="n">
        <v>3355</v>
      </c>
      <c r="F18" s="8" t="n">
        <v>8</v>
      </c>
      <c r="G18" s="8" t="n">
        <v>4</v>
      </c>
    </row>
    <row r="19" customFormat="false" ht="14.4" hidden="false" customHeight="false" outlineLevel="0" collapsed="false">
      <c r="A19" s="8" t="s">
        <v>157</v>
      </c>
      <c r="B19" s="8" t="n">
        <v>2090455</v>
      </c>
      <c r="C19" s="8" t="n">
        <v>12</v>
      </c>
      <c r="D19" s="8" t="n">
        <v>4</v>
      </c>
      <c r="E19" s="8" t="n">
        <v>10781</v>
      </c>
      <c r="F19" s="8" t="n">
        <v>12</v>
      </c>
      <c r="G19" s="8" t="n">
        <v>0</v>
      </c>
    </row>
    <row r="20" customFormat="false" ht="28.8" hidden="false" customHeight="false" outlineLevel="0" collapsed="false">
      <c r="A20" s="8" t="s">
        <v>158</v>
      </c>
      <c r="B20" s="8" t="n">
        <v>13611559</v>
      </c>
      <c r="C20" s="8" t="n">
        <v>9</v>
      </c>
      <c r="D20" s="8" t="n">
        <v>0</v>
      </c>
      <c r="E20" s="8" t="n">
        <v>95468</v>
      </c>
      <c r="F20" s="8" t="n">
        <v>9</v>
      </c>
      <c r="G20" s="8" t="n">
        <v>0</v>
      </c>
    </row>
    <row r="21" customFormat="false" ht="14.4" hidden="false" customHeight="false" outlineLevel="0" collapsed="false">
      <c r="A21" s="8" t="s">
        <v>159</v>
      </c>
      <c r="B21" s="8" t="n">
        <v>24142</v>
      </c>
      <c r="C21" s="8" t="n">
        <v>13</v>
      </c>
      <c r="D21" s="8" t="n">
        <v>3</v>
      </c>
      <c r="E21" s="8" t="n">
        <v>255</v>
      </c>
      <c r="F21" s="8" t="n">
        <v>13</v>
      </c>
      <c r="G21" s="8" t="n">
        <v>1</v>
      </c>
    </row>
    <row r="22" customFormat="false" ht="28.8" hidden="false" customHeight="false" outlineLevel="0" collapsed="false">
      <c r="A22" s="8" t="s">
        <v>160</v>
      </c>
      <c r="B22" s="8" t="n">
        <v>57672</v>
      </c>
      <c r="C22" s="8" t="n">
        <v>4</v>
      </c>
      <c r="D22" s="8" t="n">
        <v>2</v>
      </c>
      <c r="E22" s="8" t="s">
        <v>178</v>
      </c>
      <c r="F22" s="8" t="n">
        <v>4</v>
      </c>
      <c r="G22" s="8" t="n">
        <v>2</v>
      </c>
    </row>
    <row r="23" customFormat="false" ht="28.8" hidden="false" customHeight="false" outlineLevel="0" collapsed="false">
      <c r="A23" s="8" t="s">
        <v>161</v>
      </c>
      <c r="B23" s="8" t="n">
        <v>69</v>
      </c>
      <c r="C23" s="8" t="n">
        <v>5</v>
      </c>
      <c r="D23" s="8" t="n">
        <v>1</v>
      </c>
      <c r="E23" s="8" t="n">
        <v>41</v>
      </c>
      <c r="F23" s="8" t="s">
        <v>178</v>
      </c>
      <c r="G23" s="8" t="s">
        <v>178</v>
      </c>
    </row>
    <row r="24" customFormat="false" ht="28.8" hidden="false" customHeight="false" outlineLevel="0" collapsed="false">
      <c r="A24" s="8" t="s">
        <v>162</v>
      </c>
      <c r="B24" s="8" t="n">
        <v>32569723</v>
      </c>
      <c r="C24" s="8" t="n">
        <v>5</v>
      </c>
      <c r="D24" s="8" t="n">
        <v>0</v>
      </c>
      <c r="E24" s="8" t="n">
        <v>192170</v>
      </c>
      <c r="F24" s="8" t="n">
        <v>5</v>
      </c>
      <c r="G24" s="8" t="n">
        <v>1</v>
      </c>
    </row>
    <row r="25" customFormat="false" ht="57.6" hidden="false" customHeight="false" outlineLevel="0" collapsed="false">
      <c r="A25" s="8" t="s">
        <v>163</v>
      </c>
      <c r="B25" s="8" t="n">
        <v>17839906</v>
      </c>
      <c r="C25" s="8" t="n">
        <v>24</v>
      </c>
      <c r="D25" s="8" t="n">
        <v>14</v>
      </c>
      <c r="E25" s="8" t="n">
        <v>120436</v>
      </c>
      <c r="F25" s="8" t="n">
        <v>24</v>
      </c>
      <c r="G25" s="8" t="n">
        <v>15</v>
      </c>
    </row>
    <row r="26" customFormat="false" ht="14.4" hidden="false" customHeight="false" outlineLevel="0" collapsed="false">
      <c r="A26" s="8" t="s">
        <v>164</v>
      </c>
      <c r="B26" s="8" t="n">
        <v>3524398</v>
      </c>
      <c r="C26" s="8" t="n">
        <v>8</v>
      </c>
      <c r="D26" s="8" t="n">
        <v>0</v>
      </c>
      <c r="E26" s="8" t="n">
        <v>16393</v>
      </c>
      <c r="F26" s="8" t="n">
        <v>8</v>
      </c>
    </row>
    <row r="27" customFormat="false" ht="14.4" hidden="false" customHeight="false" outlineLevel="0" collapsed="false">
      <c r="A27" s="8" t="s">
        <v>165</v>
      </c>
      <c r="B27" s="8" t="n">
        <v>321151</v>
      </c>
      <c r="C27" s="8" t="n">
        <v>23</v>
      </c>
      <c r="D27" s="8" t="n">
        <v>15</v>
      </c>
      <c r="E27" s="8" t="s">
        <v>178</v>
      </c>
      <c r="F27" s="8" t="n">
        <v>23</v>
      </c>
      <c r="G27" s="8" t="n">
        <v>15</v>
      </c>
    </row>
    <row r="28" customFormat="false" ht="14.4" hidden="false" customHeight="false" outlineLevel="0" collapsed="false">
      <c r="A28" s="8" t="s">
        <v>166</v>
      </c>
      <c r="B28" s="8" t="n">
        <v>7580262</v>
      </c>
      <c r="C28" s="8" t="n">
        <v>15</v>
      </c>
      <c r="D28" s="8" t="n">
        <v>6</v>
      </c>
      <c r="E28" s="8" t="s">
        <v>178</v>
      </c>
      <c r="F28" s="8" t="s">
        <v>178</v>
      </c>
      <c r="G28" s="8" t="s">
        <v>178</v>
      </c>
    </row>
    <row r="29" customFormat="false" ht="28.8" hidden="false" customHeight="false" outlineLevel="0" collapsed="false">
      <c r="A29" s="8" t="s">
        <v>167</v>
      </c>
      <c r="B29" s="8" t="n">
        <v>6869266</v>
      </c>
      <c r="C29" s="8" t="n">
        <v>16</v>
      </c>
      <c r="D29" s="8" t="n">
        <v>7</v>
      </c>
      <c r="E29" s="8" t="n">
        <v>53547</v>
      </c>
      <c r="F29" s="8" t="s">
        <v>178</v>
      </c>
      <c r="G29" s="8" t="s">
        <v>178</v>
      </c>
    </row>
    <row r="30" customFormat="false" ht="28.8" hidden="false" customHeight="false" outlineLevel="0" collapsed="false">
      <c r="A30" s="8" t="s">
        <v>168</v>
      </c>
      <c r="B30" s="8" t="n">
        <v>45404</v>
      </c>
      <c r="C30" s="8" t="n">
        <v>20</v>
      </c>
      <c r="D30" s="8" t="n">
        <v>15</v>
      </c>
      <c r="E30" s="8" t="n">
        <v>238</v>
      </c>
      <c r="F30" s="8" t="n">
        <v>20</v>
      </c>
      <c r="G30" s="8" t="n">
        <v>14</v>
      </c>
    </row>
    <row r="31" customFormat="false" ht="28.8" hidden="false" customHeight="false" outlineLevel="0" collapsed="false">
      <c r="A31" s="8" t="s">
        <v>169</v>
      </c>
      <c r="B31" s="8" t="n">
        <v>1370746</v>
      </c>
      <c r="C31" s="8" t="n">
        <v>7</v>
      </c>
      <c r="D31" s="8" t="n">
        <v>0</v>
      </c>
      <c r="E31" s="8" t="n">
        <v>8945</v>
      </c>
      <c r="F31" s="8" t="n">
        <v>7</v>
      </c>
      <c r="G31" s="8" t="n">
        <v>0</v>
      </c>
    </row>
    <row r="32" customFormat="false" ht="14.4" hidden="false" customHeight="false" outlineLevel="0" collapsed="false">
      <c r="A32" s="8" t="s">
        <v>170</v>
      </c>
      <c r="B32" s="8" t="n">
        <v>57672</v>
      </c>
      <c r="C32" s="8" t="n">
        <v>8</v>
      </c>
      <c r="D32" s="8" t="n">
        <v>0</v>
      </c>
      <c r="E32" s="8" t="n">
        <v>300</v>
      </c>
      <c r="F32" s="8" t="n">
        <v>8</v>
      </c>
      <c r="G32" s="8" t="n">
        <v>0</v>
      </c>
    </row>
    <row r="33" customFormat="false" ht="43.2" hidden="false" customHeight="false" outlineLevel="0" collapsed="false">
      <c r="A33" s="8" t="s">
        <v>171</v>
      </c>
      <c r="B33" s="8" t="n">
        <v>2785981</v>
      </c>
      <c r="C33" s="8" t="n">
        <v>14</v>
      </c>
      <c r="D33" s="8" t="n">
        <v>2</v>
      </c>
      <c r="E33" s="8" t="n">
        <v>12618</v>
      </c>
      <c r="F33" s="8" t="n">
        <v>14</v>
      </c>
      <c r="G33" s="8" t="n">
        <v>2</v>
      </c>
    </row>
    <row r="34" customFormat="false" ht="43.2" hidden="false" customHeight="false" outlineLevel="0" collapsed="false">
      <c r="A34" s="8" t="s">
        <v>172</v>
      </c>
      <c r="B34" s="8" t="n">
        <v>991579</v>
      </c>
      <c r="C34" s="8" t="n">
        <v>10</v>
      </c>
      <c r="D34" s="8" t="n">
        <v>2</v>
      </c>
      <c r="E34" s="8" t="n">
        <v>4340</v>
      </c>
      <c r="F34" s="8" t="n">
        <v>10</v>
      </c>
      <c r="G34" s="8" t="n">
        <v>2</v>
      </c>
    </row>
    <row r="35" customFormat="false" ht="14.4" hidden="false" customHeight="false" outlineLevel="0" collapsed="false">
      <c r="A35" s="8" t="s">
        <v>173</v>
      </c>
      <c r="B35" s="8" t="n">
        <v>31664</v>
      </c>
      <c r="C35" s="8" t="n">
        <v>8</v>
      </c>
      <c r="D35" s="8" t="n">
        <v>0</v>
      </c>
      <c r="E35" s="8" t="n">
        <v>311</v>
      </c>
      <c r="F35" s="8" t="n">
        <v>8</v>
      </c>
      <c r="G35" s="8" t="n">
        <v>0</v>
      </c>
    </row>
    <row r="36" customFormat="false" ht="28.8" hidden="false" customHeight="false" outlineLevel="0" collapsed="false">
      <c r="A36" s="8" t="s">
        <v>174</v>
      </c>
      <c r="B36" s="8" t="n">
        <v>3509934</v>
      </c>
      <c r="C36" s="8" t="n">
        <v>7</v>
      </c>
      <c r="D36" s="8" t="n">
        <v>5</v>
      </c>
      <c r="E36" s="8" t="n">
        <v>16378</v>
      </c>
      <c r="F36" s="8" t="n">
        <v>7</v>
      </c>
      <c r="G36" s="8" t="n">
        <v>5</v>
      </c>
    </row>
    <row r="37" customFormat="false" ht="14.4" hidden="false" customHeight="false" outlineLevel="0" collapsed="false">
      <c r="C37" s="8" t="n">
        <v>14</v>
      </c>
      <c r="D37" s="8" t="n">
        <v>7</v>
      </c>
      <c r="F37" s="8" t="n">
        <v>14</v>
      </c>
      <c r="G37" s="8" t="n">
        <v>7</v>
      </c>
    </row>
  </sheetData>
  <mergeCells count="4">
    <mergeCell ref="A2:A4"/>
    <mergeCell ref="A5:A7"/>
    <mergeCell ref="B12:D12"/>
    <mergeCell ref="E12:G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3.8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20.28"/>
    <col collapsed="false" customWidth="true" hidden="false" outlineLevel="0" max="3" min="3" style="0" width="9.14"/>
    <col collapsed="false" customWidth="true" hidden="false" outlineLevel="0" max="4" min="4" style="0" width="18.19"/>
    <col collapsed="false" customWidth="true" hidden="false" outlineLevel="0" max="9" min="5" style="0" width="9.51"/>
    <col collapsed="false" customWidth="true" hidden="false" outlineLevel="0" max="1025" min="10" style="0" width="9.14"/>
  </cols>
  <sheetData>
    <row r="1" customFormat="false" ht="15" hidden="false" customHeight="false" outlineLevel="0" collapsed="false">
      <c r="A1" s="8" t="s">
        <v>0</v>
      </c>
      <c r="B1" s="8" t="s">
        <v>137</v>
      </c>
      <c r="C1" s="8" t="s">
        <v>138</v>
      </c>
      <c r="D1" s="8" t="s">
        <v>139</v>
      </c>
      <c r="E1" s="8" t="s">
        <v>11</v>
      </c>
      <c r="F1" s="8" t="s">
        <v>12</v>
      </c>
      <c r="G1" s="8" t="s">
        <v>140</v>
      </c>
      <c r="H1" s="8" t="s">
        <v>141</v>
      </c>
      <c r="I1" s="8" t="s">
        <v>13</v>
      </c>
      <c r="J1" s="8" t="s">
        <v>142</v>
      </c>
      <c r="K1" s="0" t="s">
        <v>143</v>
      </c>
      <c r="L1" s="0" t="s">
        <v>144</v>
      </c>
      <c r="M1" s="0" t="s">
        <v>145</v>
      </c>
    </row>
    <row r="2" customFormat="false" ht="15" hidden="false" customHeight="false" outlineLevel="0" collapsed="false">
      <c r="A2" s="8" t="n">
        <v>1</v>
      </c>
      <c r="B2" s="8" t="s">
        <v>179</v>
      </c>
      <c r="C2" s="8" t="s">
        <v>180</v>
      </c>
      <c r="D2" s="8" t="s">
        <v>181</v>
      </c>
      <c r="E2" s="8" t="n">
        <v>0.845</v>
      </c>
      <c r="F2" s="8" t="n">
        <v>0.869</v>
      </c>
      <c r="G2" s="8" t="n">
        <v>0.845</v>
      </c>
      <c r="H2" s="8" t="n">
        <v>1</v>
      </c>
      <c r="I2" s="8" t="n">
        <v>0.845</v>
      </c>
      <c r="J2" s="8" t="n">
        <v>48641</v>
      </c>
      <c r="K2" s="0" t="n">
        <v>98</v>
      </c>
      <c r="L2" s="0" t="n">
        <v>0</v>
      </c>
      <c r="M2" s="0" t="n">
        <v>8933</v>
      </c>
    </row>
    <row r="3" customFormat="false" ht="28.5" hidden="false" customHeight="false" outlineLevel="0" collapsed="false">
      <c r="A3" s="8" t="n">
        <v>2</v>
      </c>
      <c r="B3" s="8" t="s">
        <v>182</v>
      </c>
      <c r="C3" s="8" t="s">
        <v>180</v>
      </c>
      <c r="D3" s="8" t="s">
        <v>181</v>
      </c>
      <c r="E3" s="8" t="n">
        <v>0.799</v>
      </c>
      <c r="F3" s="8" t="n">
        <v>0.783</v>
      </c>
      <c r="G3" s="8" t="n">
        <v>0.81</v>
      </c>
      <c r="H3" s="8" t="n">
        <v>0.693</v>
      </c>
      <c r="I3" s="8" t="n">
        <v>0.799</v>
      </c>
      <c r="J3" s="8" t="n">
        <v>27966</v>
      </c>
      <c r="K3" s="0" t="n">
        <v>2449</v>
      </c>
      <c r="L3" s="0" t="n">
        <v>1085</v>
      </c>
      <c r="M3" s="0" t="n">
        <v>6544</v>
      </c>
    </row>
    <row r="4" customFormat="false" ht="28.5" hidden="false" customHeight="false" outlineLevel="0" collapsed="false">
      <c r="A4" s="8" t="n">
        <v>3</v>
      </c>
      <c r="B4" s="8" t="s">
        <v>182</v>
      </c>
      <c r="C4" s="8" t="s">
        <v>180</v>
      </c>
      <c r="D4" s="8" t="s">
        <v>181</v>
      </c>
      <c r="E4" s="8" t="n">
        <v>0.794</v>
      </c>
      <c r="F4" s="8" t="n">
        <v>0.772</v>
      </c>
      <c r="G4" s="8" t="n">
        <v>0.811</v>
      </c>
      <c r="H4" s="8" t="n">
        <v>0.645</v>
      </c>
      <c r="I4" s="8" t="n">
        <v>0.794</v>
      </c>
      <c r="J4" s="8" t="n">
        <v>27649</v>
      </c>
      <c r="K4" s="0" t="n">
        <v>2546</v>
      </c>
      <c r="L4" s="0" t="n">
        <v>1402</v>
      </c>
      <c r="M4" s="0" t="n">
        <v>6447</v>
      </c>
    </row>
    <row r="5" customFormat="false" ht="42" hidden="false" customHeight="false" outlineLevel="0" collapsed="false">
      <c r="A5" s="8" t="n">
        <v>4</v>
      </c>
      <c r="B5" s="8" t="s">
        <v>183</v>
      </c>
      <c r="C5" s="8" t="s">
        <v>180</v>
      </c>
      <c r="D5" s="8" t="s">
        <v>181</v>
      </c>
      <c r="E5" s="8" t="n">
        <v>0.793</v>
      </c>
      <c r="F5" s="8" t="n">
        <v>0.774</v>
      </c>
      <c r="G5" s="8" t="n">
        <v>0.802</v>
      </c>
      <c r="H5" s="8" t="n">
        <v>0.682</v>
      </c>
      <c r="I5" s="8" t="n">
        <v>0.793</v>
      </c>
      <c r="J5" s="8" t="n">
        <v>22130</v>
      </c>
      <c r="K5" s="0" t="n">
        <v>1764</v>
      </c>
      <c r="L5" s="0" t="n">
        <v>3070</v>
      </c>
      <c r="M5" s="0" t="n">
        <v>6935</v>
      </c>
    </row>
    <row r="6" customFormat="false" ht="42" hidden="false" customHeight="false" outlineLevel="0" collapsed="false">
      <c r="A6" s="8" t="n">
        <v>5</v>
      </c>
      <c r="B6" s="8" t="s">
        <v>183</v>
      </c>
      <c r="C6" s="8" t="s">
        <v>180</v>
      </c>
      <c r="D6" s="8" t="s">
        <v>181</v>
      </c>
      <c r="E6" s="8" t="n">
        <v>0.808</v>
      </c>
      <c r="F6" s="8" t="n">
        <v>0.799</v>
      </c>
      <c r="G6" s="8" t="n">
        <v>0.813</v>
      </c>
      <c r="H6" s="8" t="n">
        <v>0.753</v>
      </c>
      <c r="I6" s="8" t="n">
        <v>0.808</v>
      </c>
      <c r="J6" s="8" t="n">
        <v>24209</v>
      </c>
      <c r="K6" s="0" t="n">
        <v>2659</v>
      </c>
      <c r="L6" s="0" t="n">
        <v>991</v>
      </c>
      <c r="M6" s="0" t="n">
        <v>6040</v>
      </c>
    </row>
    <row r="7" customFormat="false" ht="42" hidden="false" customHeight="false" outlineLevel="0" collapsed="false">
      <c r="A7" s="8" t="n">
        <v>6</v>
      </c>
      <c r="B7" s="8" t="s">
        <v>184</v>
      </c>
      <c r="C7" s="8" t="s">
        <v>180</v>
      </c>
      <c r="D7" s="8" t="s">
        <v>181</v>
      </c>
      <c r="E7" s="8" t="n">
        <v>0.851</v>
      </c>
      <c r="F7" s="8" t="n">
        <v>0.854</v>
      </c>
      <c r="G7" s="8" t="n">
        <v>0.761</v>
      </c>
      <c r="H7" s="8" t="n">
        <v>0.365</v>
      </c>
      <c r="I7" s="8" t="n">
        <v>0.851</v>
      </c>
      <c r="J7" s="8" t="n">
        <v>28431</v>
      </c>
      <c r="K7" s="0" t="n">
        <v>1980</v>
      </c>
      <c r="L7" s="0" t="n">
        <v>922</v>
      </c>
      <c r="M7" s="0" t="n">
        <v>7007</v>
      </c>
    </row>
    <row r="8" customFormat="false" ht="42" hidden="false" customHeight="false" outlineLevel="0" collapsed="false">
      <c r="A8" s="8" t="n">
        <v>7</v>
      </c>
      <c r="B8" s="8" t="s">
        <v>184</v>
      </c>
      <c r="C8" s="8" t="s">
        <v>180</v>
      </c>
      <c r="D8" s="8" t="s">
        <v>181</v>
      </c>
      <c r="E8" s="8" t="n">
        <v>0.793</v>
      </c>
      <c r="F8" s="8" t="n">
        <v>0.782</v>
      </c>
      <c r="G8" s="8" t="n">
        <v>0.8</v>
      </c>
      <c r="H8" s="8" t="n">
        <v>0.728</v>
      </c>
      <c r="I8" s="8" t="n">
        <v>0.793</v>
      </c>
      <c r="J8" s="8" t="n">
        <v>28554</v>
      </c>
      <c r="K8" s="0" t="n">
        <v>2432</v>
      </c>
      <c r="L8" s="0" t="n">
        <v>799</v>
      </c>
      <c r="M8" s="0" t="n">
        <v>6555</v>
      </c>
    </row>
    <row r="9" customFormat="false" ht="55.5" hidden="false" customHeight="false" outlineLevel="0" collapsed="false">
      <c r="A9" s="8" t="n">
        <v>8</v>
      </c>
      <c r="B9" s="8" t="s">
        <v>147</v>
      </c>
      <c r="C9" s="8" t="s">
        <v>148</v>
      </c>
      <c r="D9" s="8" t="s">
        <v>149</v>
      </c>
      <c r="E9" s="8" t="n">
        <v>0.252</v>
      </c>
      <c r="F9" s="8" t="n">
        <v>0.398</v>
      </c>
      <c r="G9" s="8" t="n">
        <v>0.406</v>
      </c>
      <c r="H9" s="8" t="n">
        <v>0</v>
      </c>
      <c r="I9" s="8" t="n">
        <v>0.406</v>
      </c>
      <c r="J9" s="9" t="n">
        <v>2031</v>
      </c>
      <c r="K9" s="0" t="n">
        <v>0</v>
      </c>
      <c r="L9" s="0" t="n">
        <v>2967</v>
      </c>
      <c r="M9" s="0" t="n">
        <v>3067</v>
      </c>
    </row>
    <row r="14" customFormat="false" ht="13.8" hidden="false" customHeight="false" outlineLevel="0" collapsed="false">
      <c r="A14" s="0" t="s">
        <v>15</v>
      </c>
      <c r="B14" s="0" t="s">
        <v>0</v>
      </c>
    </row>
    <row r="15" customFormat="false" ht="13.8" hidden="false" customHeight="false" outlineLevel="0" collapsed="false">
      <c r="A15" s="0" t="n">
        <v>1</v>
      </c>
      <c r="B15" s="0" t="s">
        <v>185</v>
      </c>
    </row>
    <row r="16" customFormat="false" ht="13.8" hidden="false" customHeight="false" outlineLevel="0" collapsed="false">
      <c r="A16" s="0" t="n">
        <v>2</v>
      </c>
      <c r="B16" s="0" t="s">
        <v>2</v>
      </c>
    </row>
    <row r="17" customFormat="false" ht="13.8" hidden="false" customHeight="false" outlineLevel="0" collapsed="false">
      <c r="A17" s="0" t="n">
        <v>3</v>
      </c>
      <c r="B17" s="0" t="s">
        <v>3</v>
      </c>
    </row>
    <row r="18" customFormat="false" ht="13.8" hidden="false" customHeight="false" outlineLevel="0" collapsed="false">
      <c r="A18" s="0" t="n">
        <v>4</v>
      </c>
      <c r="B18" s="0" t="s">
        <v>4</v>
      </c>
    </row>
    <row r="19" customFormat="false" ht="13.8" hidden="false" customHeight="false" outlineLevel="0" collapsed="false">
      <c r="A19" s="0" t="n">
        <v>5</v>
      </c>
      <c r="B19" s="0" t="s">
        <v>5</v>
      </c>
    </row>
    <row r="20" customFormat="false" ht="13.8" hidden="false" customHeight="false" outlineLevel="0" collapsed="false">
      <c r="A20" s="0" t="n">
        <v>6</v>
      </c>
      <c r="B20" s="0" t="s">
        <v>6</v>
      </c>
    </row>
    <row r="21" customFormat="false" ht="13.8" hidden="false" customHeight="false" outlineLevel="0" collapsed="false">
      <c r="A21" s="0" t="n">
        <v>7</v>
      </c>
      <c r="B21" s="0" t="s">
        <v>7</v>
      </c>
    </row>
    <row r="22" customFormat="false" ht="15" hidden="false" customHeight="false" outlineLevel="0" collapsed="false">
      <c r="A22" s="0" t="n">
        <v>8</v>
      </c>
      <c r="B22" s="8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2023-01-11T19:27:11Z</dcterms:created>
  <dc:creator>Mirna Elizondo</dc:creator>
  <dc:description/>
  <dc:language>en-US</dc:language>
  <cp:lastModifiedBy/>
  <dcterms:modified xsi:type="dcterms:W3CDTF">2023-01-19T17:11:29Z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