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Smegmatis/Data/"/>
    </mc:Choice>
  </mc:AlternateContent>
  <xr:revisionPtr revIDLastSave="0" documentId="13_ncr:1_{E6739D9E-77E7-E84C-B167-6C9C8F9DE4EC}" xr6:coauthVersionLast="43" xr6:coauthVersionMax="43" xr10:uidLastSave="{00000000-0000-0000-0000-000000000000}"/>
  <bookViews>
    <workbookView xWindow="14340" yWindow="6440" windowWidth="28040" windowHeight="17440" activeTab="1" xr2:uid="{B0B3E654-422A-FE40-AC21-0231F36321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<sst xmlns="http://schemas.openxmlformats.org/spreadsheetml/2006/main" count="30" uniqueCount="30">
  <si>
    <t>Sample:</t>
  </si>
  <si>
    <t>Singlets/Leukocytes/Live | Count</t>
  </si>
  <si>
    <t>Singlets/Leukocytes/Live/CD3+/CD44+/Sca1+/IFN+/CD4-/CD8-/CD27-/CD28-/CD62L-/CD103-/CD122-/CD153-/CTLA4-/IL10-/IL17-/KLRG1-/PD1-/TNF- | Count</t>
  </si>
  <si>
    <t>D30_Lung_Group 1 A_20190218_153157_Unmixed.fcs</t>
  </si>
  <si>
    <t>D30_Lung_Group 1 B_20190218_153216_Unmixed.fcs</t>
  </si>
  <si>
    <t>D30_Lung_Group 1 C_20190218_153233_Unmixed.fcs</t>
  </si>
  <si>
    <t>D30_Lung_Group 1 D_20190218_153300_Unmixed.fcs</t>
  </si>
  <si>
    <t>D30_Lung_Group 2 A_20190218_153318_Unmixed.fcs</t>
  </si>
  <si>
    <t>D30_Lung_Group 2 B_20190218_153336_Unmixed.fcs</t>
  </si>
  <si>
    <t>D30_Lung_Group 2 C_20190218_153354_Unmixed.fcs</t>
  </si>
  <si>
    <t>D30_Lung_Group 2 D_20190218_153411_Unmixed.fcs</t>
  </si>
  <si>
    <t>D60 Lung_Group 1 A_20190314_163954_Unmixed.fcs</t>
  </si>
  <si>
    <t>D60 Lung_Group 1 B_20190314_164008_Unmixed.fcs</t>
  </si>
  <si>
    <t>D60 Lung_Group 1 C_20190314_165522_Unmixed.fcs</t>
  </si>
  <si>
    <t>D60 Lung_Group 1 D_20190314_165533_Unmixed.fcs</t>
  </si>
  <si>
    <t>D60 Lung_Group 1 E_20190314_165559_Unmixed.fcs</t>
  </si>
  <si>
    <t>D60 Lung_Group 2 A_20190314_165606_Unmixed.fcs</t>
  </si>
  <si>
    <t>D60 Lung_Group 2 B_20190314_165614_Unmixed.fcs</t>
  </si>
  <si>
    <t>D60 Lung_Group 2 C_20190314_165622_Unmixed.fcs</t>
  </si>
  <si>
    <t>D60 Lung_Group 2 D_20190314_165629_Unmixed.fcs</t>
  </si>
  <si>
    <t>D90_Lung_Group 1 A_Unmixed.fcs</t>
  </si>
  <si>
    <t>D90_Lung_Group 1 B_Unmixed.fcs</t>
  </si>
  <si>
    <t>D90_Lung_Group 1 C_Unmixed.fcs</t>
  </si>
  <si>
    <t>D90_Lung_Group 1 D_Unmixed.fcs</t>
  </si>
  <si>
    <t>D90_Lung_Group 2 A_Unmixed.fcs</t>
  </si>
  <si>
    <t>D90_Lung_Group 2 B_Unmixed.fcs</t>
  </si>
  <si>
    <t>D90_Lung_Group 2 C_Unmixed.fcs</t>
  </si>
  <si>
    <t>D90_Lung_Group 2 D_Unmixed.fcs</t>
  </si>
  <si>
    <t>Percentage</t>
  </si>
  <si>
    <t xml:space="preserve">This gating rremoved CD69 and added CD4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</si>
</sst>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04AC-A700-5C49-B0B8-46E632463543}">
  <dimension ref="A1:D26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28</v>
      </c>
    </row>
    <row r="2" spans="1:4" x14ac:dyDescent="0.2">
      <c r="A2" t="s">
        <v>3</v>
      </c>
      <c r="B2">
        <v>95980</v>
      </c>
      <c r="C2">
        <v>1920</v>
      </c>
      <c r="D2">
        <f>100*(C2/B2)</f>
        <v>2.0004167534903106</v>
      </c>
    </row>
    <row r="3" spans="1:4" x14ac:dyDescent="0.2">
      <c r="A3" t="s">
        <v>4</v>
      </c>
      <c r="B3">
        <v>94354</v>
      </c>
      <c r="C3">
        <v>1458</v>
      </c>
      <c r="D3">
        <f t="shared" ref="D3:D26" si="0">100*(C3/B3)</f>
        <v>1.5452445047374779</v>
      </c>
    </row>
    <row r="4" spans="1:4" x14ac:dyDescent="0.2">
      <c r="A4" t="s">
        <v>5</v>
      </c>
      <c r="B4">
        <v>69075</v>
      </c>
      <c r="C4">
        <v>620</v>
      </c>
      <c r="D4">
        <f t="shared" si="0"/>
        <v>0.89757509952949688</v>
      </c>
    </row>
    <row r="5" spans="1:4" x14ac:dyDescent="0.2">
      <c r="A5" t="s">
        <v>6</v>
      </c>
      <c r="B5">
        <v>72373</v>
      </c>
      <c r="C5">
        <v>0</v>
      </c>
      <c r="D5">
        <f t="shared" si="0"/>
        <v>0</v>
      </c>
    </row>
    <row r="6" spans="1:4" x14ac:dyDescent="0.2">
      <c r="A6" t="s">
        <v>7</v>
      </c>
      <c r="B6">
        <v>68258</v>
      </c>
      <c r="C6">
        <v>1449</v>
      </c>
      <c r="D6">
        <f t="shared" si="0"/>
        <v>2.1228280934102965</v>
      </c>
    </row>
    <row r="7" spans="1:4" x14ac:dyDescent="0.2">
      <c r="A7" t="s">
        <v>8</v>
      </c>
      <c r="B7">
        <v>76669</v>
      </c>
      <c r="C7">
        <v>2479</v>
      </c>
      <c r="D7">
        <f t="shared" si="0"/>
        <v>3.2333798536566283</v>
      </c>
    </row>
    <row r="8" spans="1:4" x14ac:dyDescent="0.2">
      <c r="A8" t="s">
        <v>9</v>
      </c>
      <c r="B8">
        <v>74856</v>
      </c>
      <c r="C8">
        <v>1024</v>
      </c>
      <c r="D8">
        <f t="shared" si="0"/>
        <v>1.3679598161803996</v>
      </c>
    </row>
    <row r="9" spans="1:4" x14ac:dyDescent="0.2">
      <c r="A9" t="s">
        <v>10</v>
      </c>
      <c r="B9">
        <v>60676</v>
      </c>
      <c r="C9">
        <v>2024</v>
      </c>
      <c r="D9">
        <f t="shared" si="0"/>
        <v>3.3357505438723711</v>
      </c>
    </row>
    <row r="10" spans="1:4" x14ac:dyDescent="0.2">
      <c r="A10" t="s">
        <v>11</v>
      </c>
      <c r="B10">
        <v>23171</v>
      </c>
      <c r="C10">
        <v>20</v>
      </c>
      <c r="D10">
        <f t="shared" si="0"/>
        <v>8.6314790039273226E-2</v>
      </c>
    </row>
    <row r="11" spans="1:4" x14ac:dyDescent="0.2">
      <c r="A11" t="s">
        <v>12</v>
      </c>
      <c r="B11">
        <v>43752</v>
      </c>
      <c r="C11">
        <v>32</v>
      </c>
      <c r="D11">
        <f t="shared" si="0"/>
        <v>7.3139513622234406E-2</v>
      </c>
    </row>
    <row r="12" spans="1:4" x14ac:dyDescent="0.2">
      <c r="A12" t="s">
        <v>13</v>
      </c>
      <c r="B12">
        <v>39949</v>
      </c>
      <c r="C12">
        <v>21</v>
      </c>
      <c r="D12">
        <f t="shared" si="0"/>
        <v>5.2567022954266691E-2</v>
      </c>
    </row>
    <row r="13" spans="1:4" x14ac:dyDescent="0.2">
      <c r="A13" t="s">
        <v>14</v>
      </c>
      <c r="B13">
        <v>36202</v>
      </c>
      <c r="C13">
        <v>25</v>
      </c>
      <c r="D13">
        <f t="shared" si="0"/>
        <v>6.905695817910612E-2</v>
      </c>
    </row>
    <row r="14" spans="1:4" x14ac:dyDescent="0.2">
      <c r="A14" t="s">
        <v>15</v>
      </c>
      <c r="B14">
        <v>31225</v>
      </c>
      <c r="C14">
        <v>20</v>
      </c>
      <c r="D14">
        <f t="shared" si="0"/>
        <v>6.4051240992794231E-2</v>
      </c>
    </row>
    <row r="15" spans="1:4" x14ac:dyDescent="0.2">
      <c r="A15" t="s">
        <v>16</v>
      </c>
      <c r="B15">
        <v>35838</v>
      </c>
      <c r="C15">
        <v>68</v>
      </c>
      <c r="D15">
        <f t="shared" si="0"/>
        <v>0.18974273117919527</v>
      </c>
    </row>
    <row r="16" spans="1:4" x14ac:dyDescent="0.2">
      <c r="A16" t="s">
        <v>17</v>
      </c>
      <c r="B16">
        <v>32695</v>
      </c>
      <c r="C16">
        <v>42</v>
      </c>
      <c r="D16">
        <f t="shared" si="0"/>
        <v>0.12846000917571496</v>
      </c>
    </row>
    <row r="17" spans="1:4" x14ac:dyDescent="0.2">
      <c r="A17" t="s">
        <v>18</v>
      </c>
      <c r="B17">
        <v>35909</v>
      </c>
      <c r="C17">
        <v>54</v>
      </c>
      <c r="D17">
        <f t="shared" si="0"/>
        <v>0.15038012754462668</v>
      </c>
    </row>
    <row r="18" spans="1:4" x14ac:dyDescent="0.2">
      <c r="A18" t="s">
        <v>19</v>
      </c>
      <c r="B18">
        <v>39509</v>
      </c>
      <c r="C18">
        <v>63</v>
      </c>
      <c r="D18">
        <f t="shared" si="0"/>
        <v>0.15945733883418967</v>
      </c>
    </row>
    <row r="19" spans="1:4" x14ac:dyDescent="0.2">
      <c r="A19" t="s">
        <v>20</v>
      </c>
      <c r="B19">
        <v>55462</v>
      </c>
      <c r="C19">
        <v>108</v>
      </c>
      <c r="D19">
        <f t="shared" si="0"/>
        <v>0.19472792182034546</v>
      </c>
    </row>
    <row r="20" spans="1:4" x14ac:dyDescent="0.2">
      <c r="A20" t="s">
        <v>21</v>
      </c>
      <c r="B20">
        <v>60898</v>
      </c>
      <c r="C20">
        <v>82</v>
      </c>
      <c r="D20">
        <f t="shared" si="0"/>
        <v>0.134651384281914</v>
      </c>
    </row>
    <row r="21" spans="1:4" x14ac:dyDescent="0.2">
      <c r="A21" t="s">
        <v>22</v>
      </c>
      <c r="B21">
        <v>61226</v>
      </c>
      <c r="C21">
        <v>138</v>
      </c>
      <c r="D21">
        <f t="shared" si="0"/>
        <v>0.22539444027047331</v>
      </c>
    </row>
    <row r="22" spans="1:4" x14ac:dyDescent="0.2">
      <c r="A22" t="s">
        <v>23</v>
      </c>
      <c r="B22">
        <v>62532</v>
      </c>
      <c r="C22">
        <v>176</v>
      </c>
      <c r="D22">
        <f t="shared" si="0"/>
        <v>0.28145589458197401</v>
      </c>
    </row>
    <row r="23" spans="1:4" x14ac:dyDescent="0.2">
      <c r="A23" t="s">
        <v>24</v>
      </c>
      <c r="B23">
        <v>56967</v>
      </c>
      <c r="C23">
        <v>315</v>
      </c>
      <c r="D23">
        <f t="shared" si="0"/>
        <v>0.55295170888409084</v>
      </c>
    </row>
    <row r="24" spans="1:4" x14ac:dyDescent="0.2">
      <c r="A24" t="s">
        <v>25</v>
      </c>
      <c r="B24">
        <v>63401</v>
      </c>
      <c r="C24">
        <v>279</v>
      </c>
      <c r="D24">
        <f t="shared" si="0"/>
        <v>0.44005615053390329</v>
      </c>
    </row>
    <row r="25" spans="1:4" x14ac:dyDescent="0.2">
      <c r="A25" t="s">
        <v>26</v>
      </c>
      <c r="B25">
        <v>59607</v>
      </c>
      <c r="C25">
        <v>235</v>
      </c>
      <c r="D25">
        <f t="shared" si="0"/>
        <v>0.39424899760095289</v>
      </c>
    </row>
    <row r="26" spans="1:4" x14ac:dyDescent="0.2">
      <c r="A26" t="s">
        <v>27</v>
      </c>
      <c r="B26">
        <v>62474</v>
      </c>
      <c r="C26">
        <v>102</v>
      </c>
      <c r="D26">
        <f t="shared" si="0"/>
        <v>0.16326791945449307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0362-7383-B043-96DF-7900B2AE4224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2019-07-11T21:06:05Z</dcterms:created>
  <dcterms:modified xsi:type="dcterms:W3CDTF">2019-07-11T21:16:37Z</dcterms:modified>
</cp:coreProperties>
</file>