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defaultThemeVersion="124226"/>
  <mc:AlternateContent xmlns:mc="http://schemas.openxmlformats.org/markup-compatibility/2006">
    <mc:Choice Requires="x15">
      <x15ac:absPath xmlns:x15ac="http://schemas.microsoft.com/office/spreadsheetml/2010/11/ac" url="https://vacoss-my.sharepoint.com/personal/preston_cutler_morganfranklin_com/Documents/Desktop/"/>
    </mc:Choice>
  </mc:AlternateContent>
  <xr:revisionPtr revIDLastSave="0" documentId="8_{1231C1D8-55E8-4AAC-B2A6-053F934227CA}" xr6:coauthVersionLast="47" xr6:coauthVersionMax="47" xr10:uidLastSave="{00000000-0000-0000-0000-000000000000}"/>
  <bookViews>
    <workbookView xWindow="100" yWindow="100" windowWidth="19100" windowHeight="9980" tabRatio="797" firstSheet="1" activeTab="1" xr2:uid="{00000000-000D-0000-FFFF-FFFF00000000}"/>
  </bookViews>
  <sheets>
    <sheet name="Request List v3.2.1" sheetId="32" state="hidden" r:id="rId1"/>
    <sheet name="Glossary" sheetId="36" r:id="rId2"/>
    <sheet name="Sampled Assets - 2021" sheetId="20" state="hidden" r:id="rId3"/>
  </sheets>
  <definedNames>
    <definedName name="_xlnm._FilterDatabase" localSheetId="0" hidden="1">'Request List v3.2.1'!$A$1:$R$415</definedName>
    <definedName name="_xlnm._FilterDatabase" localSheetId="2" hidden="1">'Sampled Assets - 2021'!$A$1:$D$132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15" i="32" l="1"/>
  <c r="Q415" i="32"/>
  <c r="R414" i="32"/>
  <c r="Q414" i="32"/>
  <c r="R413" i="32"/>
  <c r="Q413" i="32"/>
  <c r="R412" i="32"/>
  <c r="Q412" i="32"/>
  <c r="R411" i="32"/>
  <c r="Q411" i="32"/>
  <c r="R410" i="32"/>
  <c r="Q410" i="32"/>
  <c r="R409" i="32"/>
  <c r="Q409" i="32"/>
  <c r="R408" i="32"/>
  <c r="Q408" i="32"/>
  <c r="R407" i="32"/>
  <c r="Q407" i="32"/>
  <c r="R406" i="32"/>
  <c r="Q406" i="32"/>
  <c r="R405" i="32"/>
  <c r="Q405" i="32"/>
  <c r="R404" i="32"/>
  <c r="Q404" i="32"/>
  <c r="R403" i="32"/>
  <c r="Q403" i="32"/>
  <c r="R402" i="32"/>
  <c r="Q402" i="32"/>
  <c r="R401" i="32"/>
  <c r="Q401" i="32"/>
  <c r="R400" i="32"/>
  <c r="Q400" i="32"/>
  <c r="R399" i="32"/>
  <c r="Q399" i="32"/>
  <c r="R398" i="32"/>
  <c r="Q398" i="32"/>
  <c r="R397" i="32"/>
  <c r="Q397" i="32"/>
  <c r="R396" i="32"/>
  <c r="Q396" i="32"/>
  <c r="R395" i="32"/>
  <c r="Q395" i="32"/>
  <c r="R394" i="32"/>
  <c r="Q394" i="32"/>
  <c r="R393" i="32"/>
  <c r="Q393" i="32"/>
  <c r="R392" i="32"/>
  <c r="Q392" i="32"/>
  <c r="R391" i="32"/>
  <c r="Q391" i="32"/>
  <c r="R390" i="32"/>
  <c r="Q390" i="32"/>
  <c r="R389" i="32"/>
  <c r="Q389" i="32"/>
  <c r="R388" i="32"/>
  <c r="Q388" i="32"/>
  <c r="R387" i="32"/>
  <c r="Q387" i="32"/>
  <c r="R386" i="32"/>
  <c r="Q386" i="32"/>
  <c r="R385" i="32"/>
  <c r="Q385" i="32"/>
  <c r="R384" i="32"/>
  <c r="Q384" i="32"/>
  <c r="R383" i="32"/>
  <c r="Q383" i="32"/>
  <c r="R382" i="32"/>
  <c r="Q382" i="32"/>
  <c r="R381" i="32"/>
  <c r="Q381" i="32"/>
  <c r="R380" i="32"/>
  <c r="Q380" i="32"/>
  <c r="R379" i="32"/>
  <c r="Q379" i="32"/>
  <c r="R378" i="32"/>
  <c r="Q378" i="32"/>
  <c r="R377" i="32"/>
  <c r="Q377" i="32"/>
  <c r="R376" i="32"/>
  <c r="Q376" i="32"/>
  <c r="R375" i="32"/>
  <c r="Q375" i="32"/>
  <c r="R374" i="32"/>
  <c r="Q374" i="32"/>
  <c r="R373" i="32"/>
  <c r="Q373" i="32"/>
  <c r="R372" i="32"/>
  <c r="Q372" i="32"/>
  <c r="R371" i="32"/>
  <c r="Q371" i="32"/>
  <c r="R370" i="32"/>
  <c r="Q370" i="32"/>
  <c r="R369" i="32"/>
  <c r="Q369" i="32"/>
  <c r="R368" i="32"/>
  <c r="Q368" i="32"/>
  <c r="R367" i="32"/>
  <c r="Q367" i="32"/>
  <c r="R366" i="32"/>
  <c r="Q366" i="32"/>
  <c r="R365" i="32"/>
  <c r="Q365" i="32"/>
  <c r="R364" i="32"/>
  <c r="Q364" i="32"/>
  <c r="R363" i="32"/>
  <c r="Q363" i="32"/>
  <c r="R362" i="32"/>
  <c r="Q362" i="32"/>
  <c r="R361" i="32"/>
  <c r="Q361" i="32"/>
  <c r="R360" i="32"/>
  <c r="Q360" i="32"/>
  <c r="R359" i="32"/>
  <c r="Q359" i="32"/>
  <c r="R358" i="32"/>
  <c r="Q358" i="32"/>
  <c r="R357" i="32"/>
  <c r="Q357" i="32"/>
  <c r="R356" i="32"/>
  <c r="Q356" i="32"/>
  <c r="R355" i="32"/>
  <c r="Q355" i="32"/>
  <c r="R354" i="32"/>
  <c r="Q354" i="32"/>
  <c r="R353" i="32"/>
  <c r="Q353" i="32"/>
  <c r="R352" i="32"/>
  <c r="Q352" i="32"/>
  <c r="R351" i="32"/>
  <c r="Q351" i="32"/>
  <c r="R350" i="32"/>
  <c r="Q350" i="32"/>
  <c r="R349" i="32"/>
  <c r="Q349" i="32"/>
  <c r="R348" i="32"/>
  <c r="Q348" i="32"/>
  <c r="R347" i="32"/>
  <c r="Q347" i="32"/>
  <c r="R346" i="32"/>
  <c r="Q346" i="32"/>
  <c r="R345" i="32"/>
  <c r="Q345" i="32"/>
  <c r="R344" i="32"/>
  <c r="Q344" i="32"/>
  <c r="R343" i="32"/>
  <c r="Q343" i="32"/>
  <c r="R342" i="32"/>
  <c r="Q342" i="32"/>
  <c r="R341" i="32"/>
  <c r="Q341" i="32"/>
  <c r="R340" i="32"/>
  <c r="Q340" i="32"/>
  <c r="R339" i="32"/>
  <c r="Q339" i="32"/>
  <c r="R338" i="32"/>
  <c r="Q338" i="32"/>
  <c r="R337" i="32"/>
  <c r="Q337" i="32"/>
  <c r="R335" i="32"/>
  <c r="Q335" i="32"/>
  <c r="R334" i="32"/>
  <c r="Q334" i="32"/>
  <c r="R333" i="32"/>
  <c r="Q333" i="32"/>
  <c r="R332" i="32"/>
  <c r="Q332" i="32"/>
  <c r="R331" i="32"/>
  <c r="Q331" i="32"/>
  <c r="R330" i="32"/>
  <c r="Q330" i="32"/>
  <c r="R329" i="32"/>
  <c r="Q329" i="32"/>
  <c r="R328" i="32"/>
  <c r="Q328" i="32"/>
  <c r="R327" i="32"/>
  <c r="Q327" i="32"/>
  <c r="R326" i="32"/>
  <c r="Q326" i="32"/>
  <c r="R325" i="32"/>
  <c r="Q325" i="32"/>
  <c r="R324" i="32"/>
  <c r="Q324" i="32"/>
  <c r="R323" i="32"/>
  <c r="Q323" i="32"/>
  <c r="R322" i="32"/>
  <c r="Q322" i="32"/>
  <c r="R321" i="32"/>
  <c r="Q321" i="32"/>
  <c r="R320" i="32"/>
  <c r="Q320" i="32"/>
  <c r="R319" i="32"/>
  <c r="Q319" i="32"/>
  <c r="R318" i="32"/>
  <c r="Q318" i="32"/>
  <c r="R317" i="32"/>
  <c r="Q317" i="32"/>
  <c r="R316" i="32"/>
  <c r="Q316" i="32"/>
  <c r="R315" i="32"/>
  <c r="Q315" i="32"/>
  <c r="R313" i="32"/>
  <c r="Q313" i="32"/>
  <c r="R312" i="32"/>
  <c r="Q312" i="32"/>
  <c r="R311" i="32"/>
  <c r="Q311" i="32"/>
  <c r="R310" i="32"/>
  <c r="Q310" i="32"/>
  <c r="R309" i="32"/>
  <c r="Q309" i="32"/>
  <c r="R308" i="32"/>
  <c r="Q308" i="32"/>
  <c r="R307" i="32"/>
  <c r="Q307" i="32"/>
  <c r="R306" i="32"/>
  <c r="Q306" i="32"/>
  <c r="R305" i="32"/>
  <c r="Q305" i="32"/>
  <c r="R304" i="32"/>
  <c r="Q304" i="32"/>
  <c r="R303" i="32"/>
  <c r="Q303" i="32"/>
  <c r="R302" i="32"/>
  <c r="Q302" i="32"/>
  <c r="R301" i="32"/>
  <c r="Q301" i="32"/>
  <c r="R300" i="32"/>
  <c r="Q300" i="32"/>
  <c r="R299" i="32"/>
  <c r="Q299" i="32"/>
  <c r="R298" i="32"/>
  <c r="Q298" i="32"/>
  <c r="R297" i="32"/>
  <c r="Q297" i="32"/>
  <c r="R296" i="32"/>
  <c r="Q296" i="32"/>
  <c r="R295" i="32"/>
  <c r="Q295" i="32"/>
  <c r="R294" i="32"/>
  <c r="Q294" i="32"/>
  <c r="R293" i="32"/>
  <c r="Q293" i="32"/>
  <c r="R292" i="32"/>
  <c r="Q292" i="32"/>
  <c r="R291" i="32"/>
  <c r="Q291" i="32"/>
  <c r="R290" i="32"/>
  <c r="Q290" i="32"/>
  <c r="R289" i="32"/>
  <c r="Q289" i="32"/>
  <c r="R288" i="32"/>
  <c r="Q288" i="32"/>
  <c r="R287" i="32"/>
  <c r="Q287" i="32"/>
  <c r="R286" i="32"/>
  <c r="Q286" i="32"/>
  <c r="R285" i="32"/>
  <c r="Q285" i="32"/>
  <c r="R284" i="32"/>
  <c r="Q284" i="32"/>
  <c r="R283" i="32"/>
  <c r="Q283" i="32"/>
  <c r="R282" i="32"/>
  <c r="Q282" i="32"/>
  <c r="R281" i="32"/>
  <c r="Q281" i="32"/>
  <c r="R280" i="32"/>
  <c r="Q280" i="32"/>
  <c r="R279" i="32"/>
  <c r="Q279" i="32"/>
  <c r="R278" i="32"/>
  <c r="Q278" i="32"/>
  <c r="R277" i="32"/>
  <c r="Q277" i="32"/>
  <c r="R276" i="32"/>
  <c r="Q276" i="32"/>
  <c r="R275" i="32"/>
  <c r="Q275" i="32"/>
  <c r="R274" i="32"/>
  <c r="Q274" i="32"/>
  <c r="R273" i="32"/>
  <c r="Q273" i="32"/>
  <c r="R272" i="32"/>
  <c r="Q272" i="32"/>
  <c r="R271" i="32"/>
  <c r="Q271" i="32"/>
  <c r="R270" i="32"/>
  <c r="Q270" i="32"/>
  <c r="R269" i="32"/>
  <c r="Q269" i="32"/>
  <c r="R268" i="32"/>
  <c r="Q268" i="32"/>
  <c r="R267" i="32"/>
  <c r="Q267" i="32"/>
  <c r="R266" i="32"/>
  <c r="Q266" i="32"/>
  <c r="R265" i="32"/>
  <c r="Q265" i="32"/>
  <c r="R264" i="32"/>
  <c r="Q264" i="32"/>
  <c r="R263" i="32"/>
  <c r="Q263" i="32"/>
  <c r="R262" i="32"/>
  <c r="Q262" i="32"/>
  <c r="R261" i="32"/>
  <c r="Q261" i="32"/>
  <c r="R260" i="32"/>
  <c r="Q260" i="32"/>
  <c r="R259" i="32"/>
  <c r="Q259" i="32"/>
  <c r="R258" i="32"/>
  <c r="Q258" i="32"/>
  <c r="R257" i="32"/>
  <c r="Q257" i="32"/>
  <c r="R256" i="32"/>
  <c r="Q256" i="32"/>
  <c r="R255" i="32"/>
  <c r="Q255" i="32"/>
  <c r="R254" i="32"/>
  <c r="Q254" i="32"/>
  <c r="R252" i="32"/>
  <c r="Q252" i="32"/>
  <c r="R251" i="32"/>
  <c r="Q251" i="32"/>
  <c r="R250" i="32"/>
  <c r="Q250" i="32"/>
  <c r="R249" i="32"/>
  <c r="Q249" i="32"/>
  <c r="R248" i="32"/>
  <c r="Q248" i="32"/>
  <c r="R247" i="32"/>
  <c r="Q247" i="32"/>
  <c r="R246" i="32"/>
  <c r="Q246" i="32"/>
  <c r="R245" i="32"/>
  <c r="Q245" i="32"/>
  <c r="R244" i="32"/>
  <c r="Q244" i="32"/>
  <c r="R243" i="32"/>
  <c r="Q243" i="32"/>
  <c r="R242" i="32"/>
  <c r="Q242" i="32"/>
  <c r="R241" i="32"/>
  <c r="Q241" i="32"/>
  <c r="R240" i="32"/>
  <c r="Q240" i="32"/>
  <c r="R239" i="32"/>
  <c r="Q239" i="32"/>
  <c r="R238" i="32"/>
  <c r="Q238" i="32"/>
  <c r="R237" i="32"/>
  <c r="Q237" i="32"/>
  <c r="R236" i="32"/>
  <c r="Q236" i="32"/>
  <c r="R235" i="32"/>
  <c r="Q235" i="32"/>
  <c r="R234" i="32"/>
  <c r="Q234" i="32"/>
  <c r="R233" i="32"/>
  <c r="Q233" i="32"/>
  <c r="R232" i="32"/>
  <c r="Q232" i="32"/>
  <c r="R231" i="32"/>
  <c r="Q231" i="32"/>
  <c r="R230" i="32"/>
  <c r="Q230" i="32"/>
  <c r="R229" i="32"/>
  <c r="Q229" i="32"/>
  <c r="R228" i="32"/>
  <c r="Q228" i="32"/>
  <c r="R227" i="32"/>
  <c r="Q227" i="32"/>
  <c r="R226" i="32"/>
  <c r="Q226" i="32"/>
  <c r="R225" i="32"/>
  <c r="Q225" i="32"/>
  <c r="R224" i="32"/>
  <c r="Q224" i="32"/>
  <c r="R223" i="32"/>
  <c r="Q223" i="32"/>
  <c r="R222" i="32"/>
  <c r="Q222" i="32"/>
  <c r="R220" i="32"/>
  <c r="Q220" i="32"/>
  <c r="R219" i="32"/>
  <c r="Q219" i="32"/>
  <c r="R218" i="32"/>
  <c r="Q218" i="32"/>
  <c r="R217" i="32"/>
  <c r="Q217" i="32"/>
  <c r="R216" i="32"/>
  <c r="Q216" i="32"/>
  <c r="R215" i="32"/>
  <c r="Q215" i="32"/>
  <c r="R214" i="32"/>
  <c r="Q214" i="32"/>
  <c r="R213" i="32"/>
  <c r="Q213" i="32"/>
  <c r="R212" i="32"/>
  <c r="Q212" i="32"/>
  <c r="R211" i="32"/>
  <c r="Q211" i="32"/>
  <c r="R210" i="32"/>
  <c r="Q210" i="32"/>
  <c r="R209" i="32"/>
  <c r="Q209" i="32"/>
  <c r="R208" i="32"/>
  <c r="Q208" i="32"/>
  <c r="R207" i="32"/>
  <c r="Q207" i="32"/>
  <c r="R206" i="32"/>
  <c r="Q206" i="32"/>
  <c r="R205" i="32"/>
  <c r="Q205" i="32"/>
  <c r="R204" i="32"/>
  <c r="Q204" i="32"/>
  <c r="R203" i="32"/>
  <c r="Q203" i="32"/>
  <c r="R202" i="32"/>
  <c r="Q202" i="32"/>
  <c r="R201" i="32"/>
  <c r="Q201" i="32"/>
  <c r="R200" i="32"/>
  <c r="Q200" i="32"/>
  <c r="R199" i="32"/>
  <c r="Q199" i="32"/>
  <c r="R198" i="32"/>
  <c r="Q198" i="32"/>
  <c r="R197" i="32"/>
  <c r="Q197" i="32"/>
  <c r="R196" i="32"/>
  <c r="Q196" i="32"/>
  <c r="R194" i="32"/>
  <c r="Q194" i="32"/>
  <c r="R193" i="32"/>
  <c r="Q193" i="32"/>
  <c r="R192" i="32"/>
  <c r="Q192" i="32"/>
  <c r="R191" i="32"/>
  <c r="Q191" i="32"/>
  <c r="R190" i="32"/>
  <c r="Q190" i="32"/>
  <c r="R188" i="32"/>
  <c r="Q188" i="32"/>
  <c r="R187" i="32"/>
  <c r="Q187" i="32"/>
  <c r="R186" i="32"/>
  <c r="Q186" i="32"/>
  <c r="R185" i="32"/>
  <c r="Q185" i="32"/>
  <c r="R184" i="32"/>
  <c r="Q184" i="32"/>
  <c r="R183" i="32"/>
  <c r="Q183" i="32"/>
  <c r="R182" i="32"/>
  <c r="Q182" i="32"/>
  <c r="R181" i="32"/>
  <c r="Q181" i="32"/>
  <c r="R180" i="32"/>
  <c r="Q180" i="32"/>
  <c r="R179" i="32"/>
  <c r="Q179" i="32"/>
  <c r="R178" i="32"/>
  <c r="Q178" i="32"/>
  <c r="R177" i="32"/>
  <c r="Q177" i="32"/>
  <c r="R175" i="32"/>
  <c r="Q175" i="32"/>
  <c r="R174" i="32"/>
  <c r="Q174" i="32"/>
  <c r="R173" i="32"/>
  <c r="Q173" i="32"/>
  <c r="R172" i="32"/>
  <c r="Q172" i="32"/>
  <c r="R171" i="32"/>
  <c r="Q171" i="32"/>
  <c r="R170" i="32"/>
  <c r="Q170" i="32"/>
  <c r="R169" i="32"/>
  <c r="Q169" i="32"/>
  <c r="R168" i="32"/>
  <c r="Q168" i="32"/>
  <c r="R167" i="32"/>
  <c r="Q167" i="32"/>
  <c r="R166" i="32"/>
  <c r="Q166" i="32"/>
  <c r="R165" i="32"/>
  <c r="Q165" i="32"/>
  <c r="R164" i="32"/>
  <c r="Q164" i="32"/>
  <c r="R163" i="32"/>
  <c r="Q163" i="32"/>
  <c r="R162" i="32"/>
  <c r="Q162" i="32"/>
  <c r="R161" i="32"/>
  <c r="Q161" i="32"/>
  <c r="R160" i="32"/>
  <c r="Q160" i="32"/>
  <c r="R159" i="32"/>
  <c r="Q159" i="32"/>
  <c r="R158" i="32"/>
  <c r="Q158" i="32"/>
  <c r="R157" i="32"/>
  <c r="Q157" i="32"/>
  <c r="R156" i="32"/>
  <c r="Q156" i="32"/>
  <c r="R155" i="32"/>
  <c r="Q155" i="32"/>
  <c r="R154" i="32"/>
  <c r="Q154" i="32"/>
  <c r="R153" i="32"/>
  <c r="Q153" i="32"/>
  <c r="R152" i="32"/>
  <c r="Q152" i="32"/>
  <c r="R151" i="32"/>
  <c r="Q151" i="32"/>
  <c r="R150" i="32"/>
  <c r="Q150" i="32"/>
  <c r="R149" i="32"/>
  <c r="Q149" i="32"/>
  <c r="R148" i="32"/>
  <c r="Q148" i="32"/>
  <c r="R147" i="32"/>
  <c r="Q147" i="32"/>
  <c r="R146" i="32"/>
  <c r="Q146" i="32"/>
  <c r="R145" i="32"/>
  <c r="Q145" i="32"/>
  <c r="R144" i="32"/>
  <c r="Q144" i="32"/>
  <c r="R143" i="32"/>
  <c r="Q143" i="32"/>
  <c r="R142" i="32"/>
  <c r="Q142" i="32"/>
  <c r="R141" i="32"/>
  <c r="Q141" i="32"/>
  <c r="R140" i="32"/>
  <c r="Q140" i="32"/>
  <c r="R139" i="32"/>
  <c r="Q139" i="32"/>
  <c r="R138" i="32"/>
  <c r="Q138" i="32"/>
  <c r="R137" i="32"/>
  <c r="Q137" i="32"/>
  <c r="R136" i="32"/>
  <c r="Q136" i="32"/>
  <c r="R135" i="32"/>
  <c r="Q135" i="32"/>
  <c r="R134" i="32"/>
  <c r="Q134" i="32"/>
  <c r="R133" i="32"/>
  <c r="Q133" i="32"/>
  <c r="R132" i="32"/>
  <c r="Q132" i="32"/>
  <c r="R131" i="32"/>
  <c r="Q131" i="32"/>
  <c r="R130" i="32"/>
  <c r="Q130" i="32"/>
  <c r="R129" i="32"/>
  <c r="Q129" i="32"/>
  <c r="R128" i="32"/>
  <c r="Q128" i="32"/>
  <c r="R127" i="32"/>
  <c r="Q127" i="32"/>
  <c r="R126" i="32"/>
  <c r="Q126" i="32"/>
  <c r="R125" i="32"/>
  <c r="Q125" i="32"/>
  <c r="R124" i="32"/>
  <c r="Q124" i="32"/>
  <c r="R123" i="32"/>
  <c r="Q123" i="32"/>
  <c r="R122" i="32"/>
  <c r="Q122" i="32"/>
  <c r="R121" i="32"/>
  <c r="Q121" i="32"/>
  <c r="R120" i="32"/>
  <c r="Q120" i="32"/>
  <c r="R119" i="32"/>
  <c r="Q119" i="32"/>
  <c r="R118" i="32"/>
  <c r="Q118" i="32"/>
  <c r="R117" i="32"/>
  <c r="Q117" i="32"/>
  <c r="R116" i="32"/>
  <c r="Q116" i="32"/>
  <c r="R115" i="32"/>
  <c r="Q115" i="32"/>
  <c r="R114" i="32"/>
  <c r="Q114" i="32"/>
  <c r="R113" i="32"/>
  <c r="Q113" i="32"/>
  <c r="R112" i="32"/>
  <c r="Q112" i="32"/>
  <c r="R111" i="32"/>
  <c r="Q111" i="32"/>
  <c r="R110" i="32"/>
  <c r="Q110" i="32"/>
  <c r="R109" i="32"/>
  <c r="Q109" i="32"/>
  <c r="R108" i="32"/>
  <c r="Q108" i="32"/>
  <c r="R107" i="32"/>
  <c r="Q107" i="32"/>
  <c r="R106" i="32"/>
  <c r="Q106" i="32"/>
  <c r="R105" i="32"/>
  <c r="Q105" i="32"/>
  <c r="R104" i="32"/>
  <c r="Q104" i="32"/>
  <c r="R103" i="32"/>
  <c r="Q103" i="32"/>
  <c r="R102" i="32"/>
  <c r="Q102" i="32"/>
  <c r="R101" i="32"/>
  <c r="Q101" i="32"/>
  <c r="R99" i="32"/>
  <c r="Q99" i="32"/>
  <c r="R98" i="32"/>
  <c r="Q98" i="32"/>
  <c r="R97" i="32"/>
  <c r="Q97" i="32"/>
  <c r="R96" i="32"/>
  <c r="Q96" i="32"/>
  <c r="R95" i="32"/>
  <c r="Q95" i="32"/>
  <c r="R94" i="32"/>
  <c r="Q94" i="32"/>
  <c r="R93" i="32"/>
  <c r="Q93" i="32"/>
  <c r="R92" i="32"/>
  <c r="Q92" i="32"/>
  <c r="R91" i="32"/>
  <c r="Q91" i="32"/>
  <c r="R90" i="32"/>
  <c r="Q90" i="32"/>
  <c r="R89" i="32"/>
  <c r="Q89" i="32"/>
  <c r="R88" i="32"/>
  <c r="Q88" i="32"/>
  <c r="R87" i="32"/>
  <c r="Q87" i="32"/>
  <c r="R86" i="32"/>
  <c r="Q86" i="32"/>
  <c r="R85" i="32"/>
  <c r="Q85" i="32"/>
  <c r="R84" i="32"/>
  <c r="Q84" i="32"/>
  <c r="R83" i="32"/>
  <c r="Q83" i="32"/>
  <c r="R82" i="32"/>
  <c r="Q82" i="32"/>
  <c r="R81" i="32"/>
  <c r="Q81" i="32"/>
  <c r="R80" i="32"/>
  <c r="Q80" i="32"/>
  <c r="R79" i="32"/>
  <c r="Q79" i="32"/>
  <c r="R78" i="32"/>
  <c r="Q78" i="32"/>
  <c r="R77" i="32"/>
  <c r="Q77" i="32"/>
  <c r="R76" i="32"/>
  <c r="Q76" i="32"/>
  <c r="R75" i="32"/>
  <c r="Q75" i="32"/>
  <c r="R74" i="32"/>
  <c r="Q74" i="32"/>
  <c r="R73" i="32"/>
  <c r="Q73" i="32"/>
  <c r="R72" i="32"/>
  <c r="Q72" i="32"/>
  <c r="R71" i="32"/>
  <c r="Q71" i="32"/>
  <c r="R70" i="32"/>
  <c r="Q70" i="32"/>
  <c r="R69" i="32"/>
  <c r="Q69" i="32"/>
  <c r="R68" i="32"/>
  <c r="Q68" i="32"/>
  <c r="R67" i="32"/>
  <c r="Q67" i="32"/>
  <c r="R66" i="32"/>
  <c r="Q66" i="32"/>
  <c r="R65" i="32"/>
  <c r="Q65" i="32"/>
  <c r="R64" i="32"/>
  <c r="Q64" i="32"/>
  <c r="R63" i="32"/>
  <c r="Q63" i="32"/>
  <c r="R62" i="32"/>
  <c r="Q62" i="32"/>
  <c r="R61" i="32"/>
  <c r="Q61" i="32"/>
  <c r="R60" i="32"/>
  <c r="Q60" i="32"/>
  <c r="R59" i="32"/>
  <c r="Q59" i="32"/>
  <c r="R58" i="32"/>
  <c r="Q58" i="32"/>
  <c r="R57" i="32"/>
  <c r="Q57" i="32"/>
  <c r="R56" i="32"/>
  <c r="Q56" i="32"/>
  <c r="R55" i="32"/>
  <c r="Q55" i="32"/>
  <c r="R54" i="32"/>
  <c r="Q54" i="32"/>
  <c r="R53" i="32"/>
  <c r="Q53" i="32"/>
  <c r="R52" i="32"/>
  <c r="Q52" i="32"/>
  <c r="R51" i="32"/>
  <c r="Q51" i="32"/>
  <c r="R50" i="32"/>
  <c r="Q50" i="32"/>
  <c r="R49" i="32"/>
  <c r="Q49" i="32"/>
  <c r="R48" i="32"/>
  <c r="Q48" i="32"/>
  <c r="R47" i="32"/>
  <c r="Q47" i="32"/>
  <c r="R46" i="32"/>
  <c r="Q46" i="32"/>
  <c r="R45" i="32"/>
  <c r="Q45" i="32"/>
  <c r="R44" i="32"/>
  <c r="Q44" i="32"/>
  <c r="R43" i="32"/>
  <c r="Q43" i="32"/>
  <c r="R42" i="32"/>
  <c r="Q42" i="32"/>
  <c r="R41" i="32"/>
  <c r="Q41" i="32"/>
  <c r="R40" i="32"/>
  <c r="Q40" i="32"/>
  <c r="R39" i="32"/>
  <c r="Q39" i="32"/>
  <c r="R38" i="32"/>
  <c r="Q38" i="32"/>
  <c r="R37" i="32"/>
  <c r="Q37" i="32"/>
  <c r="R36" i="32"/>
  <c r="Q36" i="32"/>
  <c r="R35" i="32"/>
  <c r="Q35" i="32"/>
  <c r="R34" i="32"/>
  <c r="Q34" i="32"/>
  <c r="R33" i="32"/>
  <c r="Q33" i="32"/>
  <c r="R32" i="32"/>
  <c r="Q32" i="32"/>
  <c r="R31" i="32"/>
  <c r="Q31" i="32"/>
  <c r="R30" i="32"/>
  <c r="Q30" i="32"/>
  <c r="R29" i="32"/>
  <c r="Q29" i="32"/>
  <c r="R28" i="32"/>
  <c r="Q28" i="32"/>
  <c r="R26" i="32"/>
  <c r="Q26" i="32"/>
  <c r="R25" i="32"/>
  <c r="Q25" i="32"/>
  <c r="R24" i="32"/>
  <c r="Q24" i="32"/>
  <c r="R23" i="32"/>
  <c r="Q23" i="32"/>
  <c r="R22" i="32"/>
  <c r="Q22" i="32"/>
  <c r="R21" i="32"/>
  <c r="Q21" i="32"/>
  <c r="R20" i="32"/>
  <c r="Q20" i="32"/>
  <c r="R18" i="32"/>
  <c r="Q18" i="32"/>
  <c r="R17" i="32"/>
  <c r="Q17" i="32"/>
  <c r="R16" i="32"/>
  <c r="Q16" i="32"/>
  <c r="R15" i="32"/>
  <c r="Q15" i="32"/>
  <c r="R14" i="32"/>
  <c r="Q14" i="32"/>
  <c r="R13" i="32"/>
  <c r="Q13" i="32"/>
  <c r="R12" i="32"/>
  <c r="Q12" i="32"/>
  <c r="R11" i="32"/>
  <c r="Q11" i="32"/>
  <c r="R10" i="32"/>
  <c r="Q10" i="32"/>
  <c r="R9" i="32"/>
  <c r="Q9" i="32"/>
  <c r="R8" i="32"/>
  <c r="Q8" i="32"/>
  <c r="R7" i="32"/>
  <c r="Q7" i="32"/>
  <c r="R6" i="32"/>
  <c r="Q6" i="32"/>
  <c r="R5" i="32"/>
  <c r="Q5" i="32"/>
  <c r="R4" i="32"/>
  <c r="Q4" i="32"/>
  <c r="R3" i="32"/>
  <c r="Q3" i="32"/>
</calcChain>
</file>

<file path=xl/sharedStrings.xml><?xml version="1.0" encoding="utf-8"?>
<sst xmlns="http://schemas.openxmlformats.org/spreadsheetml/2006/main" count="2689" uniqueCount="1862">
  <si>
    <t>Req#</t>
  </si>
  <si>
    <t>PCI Req. #</t>
  </si>
  <si>
    <t>PCI v3.2.1 SubReq. #</t>
  </si>
  <si>
    <t>DSS v3.2.1 Req.</t>
  </si>
  <si>
    <t>Testing Procedures v3.2.1</t>
  </si>
  <si>
    <t>Guidance v3.2.1</t>
  </si>
  <si>
    <t>ROC Reporting Instructions v3.2.1</t>
  </si>
  <si>
    <t>Document Required</t>
  </si>
  <si>
    <t>Observation Required</t>
  </si>
  <si>
    <t>Interview Required</t>
  </si>
  <si>
    <t>Sample Required</t>
  </si>
  <si>
    <t>Evidence Requested</t>
  </si>
  <si>
    <t>Sample Set for Testing</t>
  </si>
  <si>
    <t>Interview Date</t>
  </si>
  <si>
    <t xml:space="preserve"> Control Owner</t>
  </si>
  <si>
    <t>Due Date</t>
  </si>
  <si>
    <t>Control Status</t>
  </si>
  <si>
    <t>Control Comments</t>
  </si>
  <si>
    <t>Establish and implement firewall and router configuration standards that include the following:</t>
  </si>
  <si>
    <t>Inspect the firewall and router configuration standards and other documentation specified below and verify that standards are complete and implemented as follows:</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</si>
  <si>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</si>
  <si>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&lt;None&gt;</t>
  </si>
  <si>
    <t>1.1.1</t>
  </si>
  <si>
    <t>1.1.1.a</t>
  </si>
  <si>
    <t>A formal process for approving and testing all network connections and changes to the firewall and router configurations</t>
  </si>
  <si>
    <t>Examine documented procedures to verify there is a formal process for testing and approval of all:
• Network connections and 
• Changes to firewall and router configurations</t>
  </si>
  <si>
    <t>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t>
  </si>
  <si>
    <t>Identify the document(s) reviewed to verify procedures define the formal processes for:
- Testing and approval of all network connections
- Testing and approval of all changes to firewall and router configurations.</t>
  </si>
  <si>
    <t>1.1.1.b</t>
  </si>
  <si>
    <t>For a sample of network connections, interview responsible personnel and examine records to verify that network connections were approved and tested.</t>
  </si>
  <si>
    <t>Identify the sample of records for network connections that were selected for this testing procedure.
Identify the responsible personnel interviewed who confirm that network connections were approved and tested.
Describe how the sampled records verified that network connections were:
- Approved
- Tested</t>
  </si>
  <si>
    <t>X</t>
  </si>
  <si>
    <t>TBD</t>
  </si>
  <si>
    <t>1.1.1.c</t>
  </si>
  <si>
    <t>Identify a sample of actual changes made to firewall and router configurations, compare to the change records, and interview responsible personnel to verify the changes were approved and tested.</t>
  </si>
  <si>
    <t>Identify the sample of records for firewall and router configuration changes that were selected for this testing procedure.
Identify the responsible personnel interviewed who confirm that changes made to firewall and router configurations were approved and tested.
Describe how the sampled records verified that the firewall and router configuration changes were:
- Approved
- Tested</t>
  </si>
  <si>
    <t>1.1.2</t>
  </si>
  <si>
    <t>1.1.2.a</t>
  </si>
  <si>
    <t>Current diagram that identifies all connections between the cardholder data environment and other networks, including any wireless networks.</t>
  </si>
  <si>
    <t>Examine diagram(s) and observe network configurations to verify that a current network diagram exists and that it documents all connections to the cardholder data environment, including any wireless networks.</t>
  </si>
  <si>
    <t>Network diagrams describe how networks are configured, and identify the location of all network devices.
Without current network diagrams, devices could be overlooked and be unknowingly left out of the security controls implemented for PCI DSS and thus be vulnerable to compromise.</t>
  </si>
  <si>
    <t>Identify the current network diagram(s) examined.
Describe how network configurations verified that the diagram:
- Is current.
- Includes all connections to cardholder data.
- Includes any wireless network connections.</t>
  </si>
  <si>
    <t>1.1.2.b</t>
  </si>
  <si>
    <t>Interview responsible personnel to verify that the diagram is kept current.</t>
  </si>
  <si>
    <t>Identify the responsible personnel interviewed who confirm that the diagram is kept current.</t>
  </si>
  <si>
    <t>1.1.3</t>
  </si>
  <si>
    <t>1.1.3.a</t>
  </si>
  <si>
    <t>Current diagram that shows all cardholder data flows across systems and networks.</t>
  </si>
  <si>
    <t>Examine data flow diagram and interview personnel to verify the diagram:
- Shows all cardholder data flows across systems and networks.
- Is kept current and updated as needed upon changes to the environment.</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</si>
  <si>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</si>
  <si>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Identify the data-flow diagram(s) examined.
Identify the responsible personnel interviewed who confirm that the diagram:
- Shows all cardholder data flows across systems and networks.
- Is kept current and updated as needed upon changes to the environment.</t>
  </si>
  <si>
    <t>1.1.4</t>
  </si>
  <si>
    <t>1.1.4.a</t>
  </si>
  <si>
    <t>Requirements for a firewall at each Internet connection and between any demilitarized zone (DMZ) and the internal network zone.</t>
  </si>
  <si>
    <t>Examine the firewall configuration standards and verify that they include requirements for a firewall at each Internet connection and between any DMZ and the internal network zone.</t>
  </si>
  <si>
    <t>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t>
  </si>
  <si>
    <t>Identify the firewall configuration standards document examined to verify requirements for a firewall:
- At each Internet connection.
- Between any DMZ and the internal network zone.</t>
  </si>
  <si>
    <t>1.1.4.b</t>
  </si>
  <si>
    <t>Verify that the current network diagram is consistent with the firewall configuration standards.</t>
  </si>
  <si>
    <t>Provide the name of the assessor who attests that the current network diagram is consistent with the firewall configuration standards.</t>
  </si>
  <si>
    <t>1.1.4.c</t>
  </si>
  <si>
    <t>Observe network configurations to verify that a firewall is in place at each Internet connection and between any demilitarized zone (DMZ) and the internal network zone, per the documented configuration standards and network diagrams.</t>
  </si>
  <si>
    <t>Describe how network configurations verified that, per the documented configuration standards and network diagrams, a firewall is in place:
- At each Internet connection.
- Between any DMZ and the internal network zone.</t>
  </si>
  <si>
    <t>1.1.5</t>
  </si>
  <si>
    <t>1.1.5.a</t>
  </si>
  <si>
    <t>Description of groups, roles, and responsibilities for management of network components.</t>
  </si>
  <si>
    <t>Verify that firewall and router configuration standards include a description of groups, roles, and responsibilities for management of network components.</t>
  </si>
  <si>
    <t>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t>
  </si>
  <si>
    <t>Identify the firewall and router configuration standards document(s) reviewed to verify they include a description of groups, roles and responsibilities for management of network components.</t>
  </si>
  <si>
    <t>1.1.5.b</t>
  </si>
  <si>
    <t>Interview personnel responsible for management of network components to confirm that roles and responsibilities are assigned as documented.</t>
  </si>
  <si>
    <t>Identify the responsible personnel interviewed who confirm that roles and responsibilities are assigned as documented.</t>
  </si>
  <si>
    <t>1.1.6</t>
  </si>
  <si>
    <t>1.1.6.a</t>
  </si>
  <si>
    <t>Documentation of business justification and approval for use of all services, protocols, and ports allowed, including documentation of security features implemented for those protocols considered to be insecure.</t>
  </si>
  <si>
    <t>Verify that firewall and router configuration standards include a documented list of all services, protocols and ports, including business justification and approval for each.</t>
  </si>
  <si>
    <t>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Approvals should be granted by personnel independent of the personnel managing the configuration.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
For guidance on services, protocols, or ports considered to be insecure, refer to industry standards and guidance (e.g., NIST, ENISA, OWASP, etc.).</t>
  </si>
  <si>
    <t>Identify the firewall and router configuration standards document(s) reviewed to verify the document(s) contains a list of all services, protocols and ports necessary for business, including a business justification and approval for each.</t>
  </si>
  <si>
    <t>1.1.6.b</t>
  </si>
  <si>
    <t>Identify insecure services, protocols, and ports allowed; and verify that security features are documented for each service.</t>
  </si>
  <si>
    <t>Indicate whether any insecure services, protocols or ports are allowed. (yes/no)
If “yes,” complete the instructions below for EACH insecure service, protocol, and port allowed: (add rows as needed)
Identify the firewall and router configuration standards document(s) reviewed to verify that security features are documented for each insecure service/protocol/port.</t>
  </si>
  <si>
    <t>1.1.6.c</t>
  </si>
  <si>
    <t>Examine firewall and router configurations to verify that the documented security features are implemented for each insecure service, protocol, and port.</t>
  </si>
  <si>
    <t>If “yes” at 1.1.6.b, complete the following for each insecure service, protocol, and/or port present (add rows as needed):
Describe how firewall and router configurations verified that the documented security features are implemented for each insecure service, protocol and/or port.</t>
  </si>
  <si>
    <t>1.1.7</t>
  </si>
  <si>
    <t>1.1.7.a</t>
  </si>
  <si>
    <t>Requirement to review firewall and router rule sets at least every six months.</t>
  </si>
  <si>
    <t>Verify that firewall and router configuration standards require review of firewall and router rule sets at least every six months.</t>
  </si>
  <si>
    <t>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t>
  </si>
  <si>
    <t>Identify the firewall and router configuration standards document(s) reviewed to verify they require a review of firewall rule sets at least every six months.</t>
  </si>
  <si>
    <t>1.1.7.b</t>
  </si>
  <si>
    <t>Examine documentation relating to rule set reviews and interview responsible personnel to verify that the rule sets are reviewed at least every six months.</t>
  </si>
  <si>
    <t>Identify the document(s) relating to rule set reviews that were examined to verify that rule sets are reviewed at least every six months for firewall and router rule sets.
Identify the responsible personnel interviewed who confirm that rule sets are reviewed at least every six months for firewall and router rule sets.</t>
  </si>
  <si>
    <r>
      <t xml:space="preserve">Build firewall and router configurations that restrict connections between untrusted networks and any system components in the cardholder data environment. 
</t>
    </r>
    <r>
      <rPr>
        <b/>
        <sz val="9"/>
        <rFont val="Arial"/>
        <family val="2"/>
      </rPr>
      <t>Note:</t>
    </r>
    <r>
      <rPr>
        <sz val="9"/>
        <rFont val="Arial"/>
        <family val="2"/>
      </rPr>
      <t xml:space="preserve"> </t>
    </r>
    <r>
      <rPr>
        <i/>
        <sz val="9"/>
        <rFont val="Arial"/>
        <family val="2"/>
      </rPr>
      <t>An “untrusted network” is any network that is external to the networks belonging to the entity under review, and/or which is out of the entity's ability to control or manage.</t>
    </r>
  </si>
  <si>
    <t>Examine firewall and router configurations and perform the following to verify that connections are restricted between untrusted networks and system components in the cardholder data environment:</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</si>
  <si>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</si>
  <si>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1.2.1</t>
  </si>
  <si>
    <t>1.2.1.a</t>
  </si>
  <si>
    <t>Restrict inbound and outbound traffic to that which is necessary for the cardholder data environment, and specifically deny all other traffic.</t>
  </si>
  <si>
    <t>Examine firewall and router configuration standards to verify that they identify inbound and outbound traffic necessary for the cardholder data environment.</t>
  </si>
  <si>
    <t>Examination of all inbound and outbound connections allows for inspection and restriction of traffic based on the source and/or destination address, thus preventing unfiltered access between untrusted and trusted environments. This prevents malicious individuals from accessing the entity’s network via unauthorized IP addresses or from using services, protocols, or ports in an unauthorized manner (for example, to send data they've obtained from within the entity’s network out to an untrusted server).
Implementing a rule that denies all inbound and outbound traffic that is not specifically needed helps to prevent inadvertent holes that would allow unintended and potentially harmful traffic in or out.</t>
  </si>
  <si>
    <t>Identify the firewall and router configuration standards document(s) reviewed to verify they identify inbound and outbound traffic necessary for the cardholder data environment.</t>
  </si>
  <si>
    <t>1.2.1.b</t>
  </si>
  <si>
    <t>Examine firewall and router configurations to verify that inbound and outbound traffic is limited to that which is necessary for the cardholder data environment.</t>
  </si>
  <si>
    <t>Describe how firewall and router configurations verified that the following traffic is limited to that which is necessary for the cardholder data environment:
- Inbound traffic
- Outbound traffic</t>
  </si>
  <si>
    <t>1.2.1.c</t>
  </si>
  <si>
    <t>Examine firewall and router configurations to verify that all other inbound and outbound traffic is specifically denied, for example by using an explicit “deny all” or an implicit deny after allow statement.</t>
  </si>
  <si>
    <t>Describe how firewall and router configurations verified that the following is specifically denied:
- All other inbound traffic
- All other outbound traffic</t>
  </si>
  <si>
    <t>1.2.2</t>
  </si>
  <si>
    <t>1.2.2.a</t>
  </si>
  <si>
    <t>Secure and synchronize router configuration files.</t>
  </si>
  <si>
    <t>Examine router configuration files to verify they are secured from unauthorized access.</t>
  </si>
  <si>
    <t>While the running (or active) router configuration files include the current, secure settings, the start-up files (which are used when routers are re-started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t>
  </si>
  <si>
    <t>Describe how router configuration files are secured from unauthorized access.</t>
  </si>
  <si>
    <t>1.2.2.b</t>
  </si>
  <si>
    <t>Examine router configurations to verify they are synchronized—for example, the running (or active) configuration matches the start-up configuration (used when machines are booted).</t>
  </si>
  <si>
    <t>Describe how router configurations are synchronized.</t>
  </si>
  <si>
    <t>1.2.3</t>
  </si>
  <si>
    <t>1.2.3.a</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</si>
  <si>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</si>
  <si>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Examine firewall and router configurations to verify that there are perimeter firewalls installed between all wireless networks and the cardholder data environment.</t>
  </si>
  <si>
    <t>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t>
  </si>
  <si>
    <t>Describe how firewall and router configurations verified that perimeter firewalls are in place between all wireless networks and the cardholder data environment.</t>
  </si>
  <si>
    <t>1.2.3.b</t>
  </si>
  <si>
    <t>Verify that the firewalls deny or, if traffic is necessary for business purposes, permit only authorized traffic between the wireless environment and the cardholder data environment.</t>
  </si>
  <si>
    <t>Indicate whether traffic between the wireless environment and the cardholder data environment is necessary for business purposes. (yes/no)
If “no”:
Describe how firewall and/or router configurations verified that firewalls deny all traffic from any wireless environment into the cardholder environment.
If "yes":
Describe how firewall and/or router configurations verified that firewalls permit only authorized traffic from any wireless environment into the cardholder environment.</t>
  </si>
  <si>
    <t>Prohibit direct public access between the Internet and any system component in the cardholder data environment.</t>
  </si>
  <si>
    <t>Examine firewall and router configurations—including but not limited to the choke router at the Internet, the DMZ router and firewall, the DMZ cardholder segment, the perimeter router, and the internal cardholder network segment—and perform the following to determine that there is no direct access between the Internet and system components in the internal cardholder network segment:</t>
  </si>
  <si>
    <t>While there may be legitimate reasons for untrusted connections to be permitted to DMZ systems (e.g., to allow public access to a web server), such connections should never be granted to systems in the internal network. 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</si>
  <si>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1.3.1</t>
  </si>
  <si>
    <t>Implement a DMZ to limit inbound traffic to only system components that provide authorized publicly accessible services, protocols, and ports.</t>
  </si>
  <si>
    <t>Examine firewall and router configurations to verify that a DMZ is implemented to limit inbound traffic to only system components that provide authorized publicly accessible services, protocols, and ports.</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</si>
  <si>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</si>
  <si>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Describe how firewall and router configurations verified that the DMZ is implemented to limit inbound traffic to only system components that provide authorized publicly accessible services, protocols, and ports.</t>
  </si>
  <si>
    <t>1.3.2</t>
  </si>
  <si>
    <t>Limit inbound Internet traffic to IP addresses within the DMZ.</t>
  </si>
  <si>
    <t>Examine firewall and router configurations to verify that inbound Internet traffic is limited to IP addresses within the DMZ.</t>
  </si>
  <si>
    <t>Describe how firewall and router configurations verified that configurations 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</si>
  <si>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</si>
  <si>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</si>
  <si>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Examine firewall and router configurations to verify that anti-spoofing measures are implemented, for example internal addresses cannot pass from the Internet into the DMZ.</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</si>
  <si>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</si>
  <si>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Describe how firewall and router configurations verified that anti-spoofing measures are implemented.</t>
  </si>
  <si>
    <t>1.3.4</t>
  </si>
  <si>
    <t>Do not allow unauthorized outbound traffic from the cardholder data environment to the Internet.</t>
  </si>
  <si>
    <t>Examine firewall and router configurations to verify that outbound traffic from the cardholder data environment to the Internet is explicitly authorized.</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</si>
  <si>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</si>
  <si>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Describe how firewall and router configurations verified that outbound traffic from the cardholder data environment to the Internet is explicitly authorized.</t>
  </si>
  <si>
    <t>1.3.5</t>
  </si>
  <si>
    <t>Permit only “established” connections into the network.</t>
  </si>
  <si>
    <t>Examine firewall and router configurations to verify that the firewall permits only established connections into internal network, and denies any inbound connections not associated with a previously established session.</t>
  </si>
  <si>
    <t>A firewall that maintains the "state" (or the status) for each connection through the firewall knows whether an apparent response to a previous connection is actually a valid, authorized response (since it retains each connection’s status) or is malicious traffic trying to trick the firewall into allowing the connection.</t>
  </si>
  <si>
    <t>Describe how firewall and router configurations verified that the firewall permits only established connections into internal network, and denies any inbound connections not associated with a previously established session</t>
  </si>
  <si>
    <t>1.3.6</t>
  </si>
  <si>
    <t>Place system components that store cardholder data (such as a database) in an internal network zone, segregated from the DMZ and other untrusted networks.</t>
  </si>
  <si>
    <t>Examine firewall and router configurations to verify that system components that store cardholder data are on an internal network zone, segregated from the DMZ and other untrusted networks.</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</si>
  <si>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Note: This requirement is not intended to apply to temporary storage of cardholder data in volatile memory.</t>
  </si>
  <si>
    <t>Indicate whether any system components store cardholder data. (yes/no)
If "yes":
Describe how firewall and router configurations verified that the system components that store cardholder data are located on an internal network zone, and are segregated from the DMZ and other untrusted networks.</t>
  </si>
  <si>
    <t>1.3.7</t>
  </si>
  <si>
    <t>1.3.7.a</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</si>
  <si>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</si>
  <si>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Examine firewall and router configurations to verify that methods are in place to prevent the disclosure of private IP addresses and routing information from internal networks to the Internet.</t>
  </si>
  <si>
    <t>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t>
  </si>
  <si>
    <t>Describe how firewall and router configurations verified that methods are in place to prevent the disclosure of private IP addresses and routing information from internal networks to the Internet.</t>
  </si>
  <si>
    <t>1.3.7.b</t>
  </si>
  <si>
    <t>Interview personnel and examine documentation to verify that any disclosure of private IP addresses and routing information to external entities is authorized.</t>
  </si>
  <si>
    <t>Identify the document reviewed that specifies whether any disclosure of private IP addresses and routing information to external parties is permitted.
For each permitted disclosure, identify the responsible personnel interviewed who confirm that the disclosure is authorized.</t>
  </si>
  <si>
    <t>1.4.a</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</si>
  <si>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</si>
  <si>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Examine policies and configuration standards to verify:
- Personal firewall software or equivalent functionality is required for all portable computing devices (including company and/or employee-owned) that connect to the Internet when outside the network, (for example, laptops used by employees), and which are also used to access the CDE.
- Specific configuration settings are defined for personal firewall or equivalent functionality.
- Personal firewall or equivalent functionality is configured to actively run.
- Personal firewall or equivalent functionality is configured to not be alterable by users of the portable computing devices.</t>
  </si>
  <si>
    <t>Portable computing devices that are allowed to connect to the Internet from outside the corporate firewall are more vulnerable to Internet-based threats. Use of firewall functionality (e.g., personal firewall software or hardware) helps to protect devices from Internet-based attacks, which could use the device to gain access the organization’s systems and data once the device is re-connected to the network.
The specific firewall configuration settings are determined by the organization. 
Note: This requirement applies to employee-owned and company-owned portable computing devices. Systems that cannot be managed by corporate policy introduce weaknesses and provide opportunities that malicious individuals may exploit. Allowing untrusted systems to connect to an organization’s CDE could result in access being granted to attackers and other malicious users.</t>
  </si>
  <si>
    <t>Indicate whether portable computing devices (including company and/or employee-owned) with direct connectivity to the Internet when outside the network are used to access the organization’s CDE. (yes/no)
If “no,” identify the document reviewed that explicitly prohibits portable computing devices (including company and/or employee-owned) with direct connectivity to the Internet when outside the network from being used to access the organization’s CDE.
Mark 1.4.b as “not applicable”
If “yes,” identify the documented policies and configuration standards that define the following:
- Personal firewall software or equivalent functionality is required for all portable computing devices (including company and/or employee-owned) that connect to the Internet when outside the network, (for example, laptops used by employees), and which are also used to access the CDE.
- Specific configuration settings are defined for personal firewall or equivalent functionality.
- Personal firewall or equivalent functionality is configured to actively run.
- Personal firewall or equivalent functionality is configured to not be alterable by users of the portable computing devices.</t>
  </si>
  <si>
    <t>1.4.b</t>
  </si>
  <si>
    <t>Inspect a sample of mobile and/or employee-owned devices to verify that:
• Personal firewall software is installed and configured per the organization’s specific configuration settings.
• Personal firewall software is actively running.
• Personal firewall software is not alterable by users of mobile and/or employee-owned devices.</t>
  </si>
  <si>
    <t>Identify the sample of mobile and/or employee-owned devices selected for this testing procedure.
Describe how the sample of portable computing devices (including company and/or employee-owned) verified that personal firewall software is:
- Installed and configured per the organization’s specific configuration settings.
- Actively running
- Not alterable by users of mobile and/or employee-owned devices.</t>
  </si>
  <si>
    <t>Ensure that security policies and operational procedures for managing firewalls are documented, in use, and known to all affected parties.</t>
  </si>
  <si>
    <t>Examine documentation and interview personnel to verify that security policies and operational procedures for managing firewalls are:
- Documented,
- In use, and
- Known to all affected parties.</t>
  </si>
  <si>
    <t>Personnel need to be aware of and following security policies and operational procedures to ensure firewalls and routers are continuously managed to prevent unauthorized access to the network.</t>
  </si>
  <si>
    <t>Identify the document reviewed to verify that security policies and operational procedures for managing firewalls are documented.
Identify the responsible personnel interviewed who confirm that the above documented security policies and operational procedures for managing firewalls are:
- In use
- Known to all affected parties</t>
  </si>
  <si>
    <t>2.1.a</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</si>
  <si>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POS terminals, payment applications, Simple Network Management Protocol (SNMP) community strings, etc.</t>
  </si>
  <si>
    <t>Choose a sample of system components, and attempt to log on (with system administrator help) to the devices and applications using default vendor-supplied accounts and passwords, to verify that ALL default passwords (including those on operating systems, software that provides security services, application and system accounts, POS terminals, and Simple Network Management Protocol (SNMP) community strings) have been changed. (Use vendor manuals and sources on the Internet to find vendor-supplied accounts/passwords.)</t>
  </si>
  <si>
    <t>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t>
  </si>
  <si>
    <r>
      <t xml:space="preserve">Identify the sample of system components selected for this testing procedure.
Identify the vendor manuals and sources on the Internet used to find vendor-supplied accounts/passwords.
</t>
    </r>
    <r>
      <rPr>
        <i/>
        <sz val="9"/>
        <rFont val="Arial"/>
        <family val="2"/>
      </rPr>
      <t>For each item in the sample</t>
    </r>
    <r>
      <rPr>
        <sz val="9"/>
        <rFont val="Arial"/>
        <family val="2"/>
      </rPr>
      <t>, describe how attempts to log on to the sample of devices and applications using default vendor-supplied accounts and passwords verified that all default passwords have been changed.</t>
    </r>
  </si>
  <si>
    <t>2.1.b</t>
  </si>
  <si>
    <t>For the sample of system components, verify that all unnecessary default accounts (including accounts used by operating systems, security software, applications, systems, POS terminals, SNMP, etc.) are removed or disabled.</t>
  </si>
  <si>
    <t>For each item in the sample of system components indicated at 2.1.a, describe how all unnecessary default accounts were verified to be either:
- Removed
- Disabled</t>
  </si>
  <si>
    <t>2.1.c</t>
  </si>
  <si>
    <t>Interview personnel and examine supporting documentation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</si>
  <si>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t>Identify the responsible personnel interviewed who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
Identify supporting documentation examined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</si>
  <si>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t>2.1.1</t>
  </si>
  <si>
    <t>2.1.1.a</t>
  </si>
  <si>
    <t>For wireless environments connected to the cardholder data environment or transmitting cardholder data, change ALL wireless vendor defaults at installation, including but not limited to default wireless encryption keys, passwords, and SNMP community strings.</t>
  </si>
  <si>
    <t>Interview responsible personnel and examine supporting documentation to verify that:
- Encryption keys were changed from default at installation
- Encryption keys are changed anytime anyone with knowledge of the keys leaves the company or changes positions.</t>
  </si>
  <si>
    <t>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t>
  </si>
  <si>
    <t>Indicate whether there are wireless environments connected to the cardholder data environment or transmitting cardholder data. (yes/no)
If “no,” mark 2.1.1 as “Not Applicable” and proceed to 2.2.
If "yes":
Identify the responsible personnel interviewed who verify that encryption keys are changed:
- From default at installation
- Anytime anyone with knowledge of the keys leaves the company or changes positions.
Identify supporting documentation examined to verify that:
- Encryption keys were changed from default at installation
- Encryption keys are changed anytime anyone with knowledge of the keys leaves the company or changes positions.</t>
  </si>
  <si>
    <t>2.1.1.b</t>
  </si>
  <si>
    <t>Interview personnel and examine policies and procedures to verify:
- Default SNMP community strings are required to be changed upon installation.
- Default passwords/phrases on access points are required to be changed upon installation.</t>
  </si>
  <si>
    <t>Identify the responsible personnel interviewed who verify that:
- Default SNMP community strings are required to be changed upon installation.
- Default passwords/passphrases on access points are required to be changed upon installation.
Identify policies and procedures examined to verify that:
- Default SNMP community strings are required to be changed upon installation.
- Default passwords/phrases on access points are required to be changed upon installation.</t>
  </si>
  <si>
    <t>2.1.1.c</t>
  </si>
  <si>
    <t>Examine vendor documentation and login to wireless devices, with system administrator help, to verify:
- Default SNMP community strings are not used.
- Default passwords/passphrases on access points are not used.</t>
  </si>
  <si>
    <t>Identify vendor documentation examined to verify that:
- Default SNMP community strings are not used.
- Default passwords/passphrases on access points are not used.
Describe how attempts to login to wireless devices verified that:
- Default SNMP community strings are not used.
- Default passwords/passphrases on access points are not used.</t>
  </si>
  <si>
    <t>2.1.1.d</t>
  </si>
  <si>
    <t>Examine vendor documentation and observe wireless configuration settings to verify firmware on wireless devices is updated to support strong encryption for:
- Authentication over wireless networks
- Transmission over wireless networks</t>
  </si>
  <si>
    <t>Identify vendor documentation examined to verify firmware on wireless devices is updated to support strong encryption for:
- Authentication over wireless networks
- Transmission over wireless networks
Describe how wireless configuration settings verified that firmware on wireless devices is updated to support strong encryption for:
- Authentication over wireless networks
- Transmission over wireless networks</t>
  </si>
  <si>
    <t>2.1.1.e</t>
  </si>
  <si>
    <t>Examine vendor documentation and observe wireless configuration settings to verify other security-related wireless vendor defaults were changed, if applicable.</t>
  </si>
  <si>
    <t>Identify vendor documentation examined to verify other security-related wireless vendor defaults were changed, if applicable.
Describe how wireless configuration settings verified that other security-related wireless vendor defaults were changed, if applicable.</t>
  </si>
  <si>
    <t>2.2.a</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</si>
  <si>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</si>
  <si>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Examine the organization’s system configuration standards for all types of system components and verify the system configuration standards are consistent with industry-accepted hardening standards.</t>
  </si>
  <si>
    <t>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t>
  </si>
  <si>
    <t>Identify the documented system configuration standards for all types of system components examined to verify the system configuration standards are consistent with industry-accepted hardening standards.
Provide the name of the assessor who attests that the system configuration standards are consistent with industry-accepted hardening standards.</t>
  </si>
  <si>
    <t>2.2.b</t>
  </si>
  <si>
    <t>Examine policies and interview personnel to verify that system configuration standards are updated as new vulnerability issues are identified, as defined in Requirement 6.1.</t>
  </si>
  <si>
    <t>Identify the policy documentation examined to verify that system configuration standards are updated as new vulnerability issues are identified.
Identify the responsible personnel interviewed who confirm that system configuration standards are updated as new vulnerability issues are identified.</t>
  </si>
  <si>
    <t>2.2.c</t>
  </si>
  <si>
    <t>Examine policies and interview personnel to verify that system configuration standards are applied when new systems are configured and verified as being in place before a system is installed on the network.</t>
  </si>
  <si>
    <t>Identify the policy documentation examined to verify it defines that system configuration standards are applied when new systems are configured and verified as being in place before a system is installed on the network
Identify the responsible personnel interviewed who confirm that system configuration standards are applied when new systems are configured and verified as being in place before a system is installed on the network.</t>
  </si>
  <si>
    <t>2.2.d</t>
  </si>
  <si>
    <t>Verify that system configuration standards include the following procedures for all types of system components: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</si>
  <si>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Identify the system configuration standards for all types of system components that include the following procedures: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</si>
  <si>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2.2.1</t>
  </si>
  <si>
    <t>2.2.1.a</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</si>
  <si>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</si>
  <si>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Select a sample of system components and inspect the system configurations to verify that only one primary function is implemented per server.</t>
  </si>
  <si>
    <t>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t>
  </si>
  <si>
    <t>Identify the sample of system components selected for this testing procedure.
For each item in the sample, describe how system configurations verified that only one primary function per server is implemented.</t>
  </si>
  <si>
    <t>2.2.1.b</t>
  </si>
  <si>
    <t>If virtualization technologies are used, inspect the system configurations to verify that only one primary function is implemented per virtual system component or device.</t>
  </si>
  <si>
    <t>Indicate whether virtualization technologies are used. (yes/no)
If “no,” describe how systems were observed to verify that no virtualization technologies are used.
If "yes":
Identify the sample of virtual system components or devices selected for this testing procedure.
For each virtual system component and device in the sample, describe how system configurations verified that only one primary function is implemented per virtual system component or device.</t>
  </si>
  <si>
    <t>2.2.2</t>
  </si>
  <si>
    <t>2.2.2.a</t>
  </si>
  <si>
    <t>Enable only necessary services, protocols, daemons, etc., as required for the function of the system.</t>
  </si>
  <si>
    <t>Select a sample of system components and inspect enabled system services, daemons, and protocols to verify that only necessary services or protocols are enabled.</t>
  </si>
  <si>
    <t>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t>
  </si>
  <si>
    <t>Identify the sample of system components selected for this testing procedure.
For each item in the sample, describe how the enabled system services, daemons, and protocols verified that only necessary services or protocols are enabled.</t>
  </si>
  <si>
    <t>2.2.2.b</t>
  </si>
  <si>
    <t>Identify any enabled insecure services, daemons, or protocols and interview personnel to verify they are justified per documented configuration standards.</t>
  </si>
  <si>
    <t>For each item in the sample of system components from 2.2.2.a, indicate whether any insecure services, daemons, or protocols are enabled. (yes/no)
If “no,” mark the remainder of 2.2.2.b and 2.2.3 as “Not Applicable.”
If “yes,” identify the responsible personnel interviewed who confirm that a documented business justification was present for each insecure service, daemon, or protocol</t>
  </si>
  <si>
    <t>2.2.3</t>
  </si>
  <si>
    <t>Implement additional security features for any required services, protocols, or daemons that are considered to be insecure.</t>
  </si>
  <si>
    <t>Inspect configuration settings to verify that security features are documented and implemented for all insecure services, daemons, or protocols.</t>
  </si>
  <si>
    <t>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t>
  </si>
  <si>
    <t>If “yes” at 2.2.2.b, perform the following:
Describe how configuration settings verified that security features for all insecure services, daemons, or protocols are:
- Documented
- Implemented</t>
  </si>
  <si>
    <t>2.2.4</t>
  </si>
  <si>
    <t>2.2.4.a</t>
  </si>
  <si>
    <t>Configure system security parameters to prevent misuse.</t>
  </si>
  <si>
    <t>Interview system administrators and/or security managers to verify that they have knowledge of common security parameter settings for system components.</t>
  </si>
  <si>
    <t>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t>
  </si>
  <si>
    <t>Identify the system administrators and/or security managers interviewed for this testing procedure.
For the interview, summarize the relevant details discussed to verify that they have knowledge of common security parameter settings for system components.</t>
  </si>
  <si>
    <t>2.2.4.b</t>
  </si>
  <si>
    <t>Examine the system configuration standards to verify that common security parameter settings are included.</t>
  </si>
  <si>
    <t>Identify the system configuration standards examined to verify that common security parameter settings are included.</t>
  </si>
  <si>
    <t>2.2.4.c</t>
  </si>
  <si>
    <t>Select a sample of system components and inspect the common security parameters to verify that they are set appropriately and in accordance with the configuration standards.</t>
  </si>
  <si>
    <t>Identify the sample of system components selected for this testing procedure.
For each item in the sample, describe how the common security parameters verified that they are set appropriately and in accordance with the configuration standards.</t>
  </si>
  <si>
    <t>2.2.5</t>
  </si>
  <si>
    <t>2.2.5.a</t>
  </si>
  <si>
    <t>Remove all unnecessary functionality, such as scripts, drivers, features, subsystems, file systems, and unnecessary web servers.</t>
  </si>
  <si>
    <t>Select a sample of system components and inspect the configurations to verify that all unnecessary functionality (for example, scripts, drivers, features, subsystems, file systems, etc.) is removed.</t>
  </si>
  <si>
    <t>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t>
  </si>
  <si>
    <t>Identify the sample of system components selected for this testing procedure.
For each item in the sample, describe how configurations verified that all unnecessary functionality is removed.</t>
  </si>
  <si>
    <t>2.2.5.b</t>
  </si>
  <si>
    <t>Examine the documentation and security parameters to verify enabled functions are documented and support secure configuration.</t>
  </si>
  <si>
    <t>Describe how the security parameters and relevant documentation verified that enabled functions are:
- Documented
- Support secure configuration</t>
  </si>
  <si>
    <t>2.2.5.c</t>
  </si>
  <si>
    <t>Examine the documentation and security parameters to verify that only documented functionality is present on the sampled system components.</t>
  </si>
  <si>
    <t>Identify documentation examined for this testing procedure.
Describe how the security parameters verified that only documented functionality is present on the sampled system components from 2.2.5.a.</t>
  </si>
  <si>
    <t xml:space="preserve">Encrypt all non-console administrative access using strong cryptography. </t>
  </si>
  <si>
    <t>Select a sample of system components and verify that non-console administrative access is encrypted by performing the following:</t>
  </si>
  <si>
    <t>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To be considered “strong cryptography,” industry-recognized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t>
  </si>
  <si>
    <t>Identify the sample of system components selected for 2.3.a-2.3.d.</t>
  </si>
  <si>
    <t>2.3.a</t>
  </si>
  <si>
    <t>Observe an administrator log on to each system and examine system configurations to verify that a strong encryption method is invoked before the administrator’s password is requested.</t>
  </si>
  <si>
    <t>For each item in the sample from 2.3:
- Describe how the administrator log on to each system verified that a strong encryption method is invoked before the administrator’s password is requested.
- Describe how system configurations for each system verified that a strong encryption method is invoked before the administrator’s password is requested.
- Identify the strong encryption method used for non-console administrative access.</t>
  </si>
  <si>
    <t>2.3.b</t>
  </si>
  <si>
    <t>Review services and parameter files on systems to determine that Telnet and other insecure remote-login commands are not available for non-console access.</t>
  </si>
  <si>
    <t>For each item in the sample from 2.3:
- Describe how services and parameter files on systems verified that Telnet and other insecure remote-login commands are not available for non-console access.</t>
  </si>
  <si>
    <t>2.3.c</t>
  </si>
  <si>
    <t>Observe an administrator log on to each system to verify that administrator access to any web-based management interfaces is encrypted with strong cryptography.</t>
  </si>
  <si>
    <t>For each item in the sample from 2.3:
- Describe how the administrator log on to each system verified that administrator access to any web-based management interfaces was encrypted with strong cryptography.
- Identify the strong encryption method used for any web-based management interfaces.</t>
  </si>
  <si>
    <t>2.3.d</t>
  </si>
  <si>
    <t>Examine vendor documentation and interview personnel to verify that strong cryptography for the technology in use is implemented according to industry best practices and/or vendor recommendations.</t>
  </si>
  <si>
    <t>Identify the vendor documentation examined to verify that strong cryptography for the technology in use is implemented according to industry best practices and/or vendor recommendations.
Identify the responsible personnel interviewed who confirm that that strong cryptography for the technology in use is implemented according to industry best practices and/or vendor recommendations.</t>
  </si>
  <si>
    <t>2.4.a</t>
  </si>
  <si>
    <t>Maintain an inventory of system components that are in scope for PCI DSS.</t>
  </si>
  <si>
    <t>Examine system inventory to verify that a list of hardware and software components is maintained and includes a description of function/use for each.</t>
  </si>
  <si>
    <t>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t>
  </si>
  <si>
    <t>Describe how the system inventory verified that a list of hardware and software components is:
- Maintained
- Includes a description of function/use for each</t>
  </si>
  <si>
    <t>2.4.b</t>
  </si>
  <si>
    <t>Interview personnel to verify the documented inventory is kept current.</t>
  </si>
  <si>
    <t>Identify the responsible personnel interviewed who confirm that the documented inventory is kept current.</t>
  </si>
  <si>
    <t>Ensure that security policies and operational procedures for managing vendor defaults and other security parameters are documented, in use, and known to all affected parties.</t>
  </si>
  <si>
    <t>Examine documentation and interview personnel to verify that security policies and operational procedures for managing vendor defaults and other security parameters are:
- Documented
- In use, and 
- Known to all affected parties</t>
  </si>
  <si>
    <t>Personnel need to be aware of and following security policies and daily operational procedures to ensure vendor defaults and other security parameters are continuously managed to prevent insecure configurations.</t>
  </si>
  <si>
    <t>Identify the document reviewed to verify that security policies and operational procedures for managing vendor defaults and other security parameters are documented.
Identify the responsible personnel interviewed who confirm that the above documented security policies and operational procedures for managing vendor defaults and other security parameters are:
- In use
- Known to all affected parties</t>
  </si>
  <si>
    <t>Shared hosting providers must protect each entity’s hosted environment and cardholder data. These providers must meet specific requirements as detailed in Appendix A1: Additional PCI DSS Requirements for Shared Hosting Providers.</t>
  </si>
  <si>
    <t>Perform testing procedures A1.1 through A1.4 detailed in Appendix A1: Additional PCI DSS Requirements for Shared Hosting Providers for PCI DSS assessments of shared hosting providers, to verify that shared hosting providers protect their entities’ (merchants and service providers) hosted environment and data.</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</si>
  <si>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A1 for details of requirements.</t>
  </si>
  <si>
    <t>Indicate whether the assessed entity is a shared hosting provider. (yes/no)
If “yes,” provide the name of the assessor who attests that Appendix A1: Additional PCI DSS Requirements for Shared Hosting Providers has been completed.</t>
  </si>
  <si>
    <t>3.1.a</t>
  </si>
  <si>
    <t>Keep cardholder data storage to a minimum by implementing data-retention and disposal policies, procedures and processes that include at least the following for all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</si>
  <si>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Examine the data-retention and disposal policies, procedures and processes to verify they include the following for all cardholder data (CHD) storage:
- Limiting data storage amount and retention time to that which is required for legal, regulatory, and/or business requirements.
- Specific requirements for retention of cardholder data (for example, cardholder data needs to be held for X period for Y business reasons).
- Processes for secure deletion of cardholder data when no longer needed for legal, regulatory, or business reasons
- A quarterly process for identifying and securely deleting stored cardholder data that exceeds defined retention requirements.</t>
  </si>
  <si>
    <t>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Remember, if you don't need it, don't store it!</t>
  </si>
  <si>
    <t>Identify the data-retention and disposal documentation examined to verify policies, procedures, and processes define the following for all cardholder data (CHD) storage:
- Limiting data storage amount and retention time to that which is required for legal, regulatory, and/or business requirements for data retention.
- Specific requirements for retention of cardholder data.
- Processes for secure deletion of cardholder data when no longer needed for legal, regulatory, or business reasons.
- A quarterly process for identifying and securely deleting stored cardholder data that exceeds defined retention requirements.</t>
  </si>
  <si>
    <t>3.1.b</t>
  </si>
  <si>
    <t>Interview personnel to verify that:
- All locations of stored cardholder data are included in the data-retention and disposal processes.
- Either a quarterly automatic or manual process is in place to identify and securely delete stored cardholder data.
- The quarterly automatic or manual process is performed for all locations of cardholder data.</t>
  </si>
  <si>
    <t>Identify the responsible personnel interviewed who confirm that:
- All locations of stored cardholder data are included in the data-retention and disposal processes.
- Either a quarterly automatic or manual process is in place to identify and securely delete stored cardholder data.
- The quarterly automatic or manual process is performed for all locations of cardholder data.</t>
  </si>
  <si>
    <t>3.1.c</t>
  </si>
  <si>
    <t>For a sample of system components that store cardholder data:
• Examine files and system records to verify that the data stored does not exceed the requirements defined in the data-retention policy.
• Observe the deletion mechanism to verify data is deleted securely.</t>
  </si>
  <si>
    <t>Identify the sample of system components selected.
For each item in the sample, describe how files and system records were examined to verify that the data stored does not exceed the requirements defined in the data-retention policy.
Describe how the deletion mechanism was observed to verify data is deleted securely.</t>
  </si>
  <si>
    <t>3.2.a</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</si>
  <si>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</si>
  <si>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For issuers and/or companies that support issuing services and store sensitive authentication data, review policies and interview personnel to verify there is a documented business justification for the storage of sensitive authentication data.</t>
  </si>
  <si>
    <t>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t>
  </si>
  <si>
    <t>Indicate whether the assessed entity is an issuer or supports issuing service. (yes/no)
If “yes,” complete the responses for 3.2.a and 3.2.b and mark 3.2.c and 3.2.d as “Not Applicable.”
If “no,” mark the remainder of 3.2.a and 3.2.b as “Not Applicable” and proceed to 3.2.c and 3.2.d.
Identify the documentation reviewed to verify there is a documented business justification for the storage of sensitive authentication data.
Identify the interviewed personnel who confirm there is a documented business justification for the storage of sensitive authentication data.
For the interview, summarize the relevant details of the business justification described.</t>
  </si>
  <si>
    <t>3.2.b</t>
  </si>
  <si>
    <t>For issuers and/or companies that support issuing services and store sensitive authentication data, examine data stores and system configurations to verify that the sensitive authentication data is secured.</t>
  </si>
  <si>
    <t>If “yes” at 3.2.a,
Identify data stores examined.
Describe how the data stores and system configurations were examined to verify that the sensitive authentication data is secured.</t>
  </si>
  <si>
    <t>3.2.c</t>
  </si>
  <si>
    <t>For all other entities, if sensitive authentication data is received, review policies and procedures, and examine system configurations to verify the data is not retained after authorization.</t>
  </si>
  <si>
    <t>Indicate whether sensitive authentication data is received. (yes/no)
If “yes,” complete 3.2.c and 3.2.d.
If “no,” mark the remainder of 3.2.c and 3.2.d as “Not Applicable” and proceed to 3.2.1.
Identify the document(s) reviewed to verify the data is not retained after authorization.
Describe how system configurations verified that the data is not retained after authorization.</t>
  </si>
  <si>
    <t>3.2.d</t>
  </si>
  <si>
    <t>For all other entities, if sensitive authentication data is received, review procedures and examine the processes for securely deleting the data to verify that the data is unrecoverable.</t>
  </si>
  <si>
    <t>Identify the document(s) reviewed to verify that it defines processes for securely deleting the data so that it is unrecoverable.
Describe how the processes for securely deleting the data were examined to verify that the data is unrecoverable.</t>
  </si>
  <si>
    <t>3.2.1</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</si>
  <si>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</si>
  <si>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For a sample of system components, examine data sources, including but not limited to the following, and verify that the full contents of any track from the magnetic stripe on the back of card or equivalent data on a chip are not stored after authorization:
- Incoming transaction data
- All logs (for example, transaction, history, debugging, error)
- History files
- Trace files
- Several database schemas
- Database contents</t>
  </si>
  <si>
    <t>If full track data is stored, malicious individuals who obtain that data can use it to reproduce payment cards and complete fraudulent transactions.</t>
  </si>
  <si>
    <t>Identify the sample of system components selected for 3.2.1-3.2.3.
For each data source type below from the sample of system of components examined, summarize the specific examples of each data source type observed to verify that the full contents of any track from the magnetic stripe on the back of card or equivalent data on a chip are not stored after authorization. If that type of data source is not present, indicate that in the space.
- Incoming transaction data
- All logs (for example, transaction, history, debugging, error)
- History files
- Trace files
- Database schemas
- Database contents
- If applicable, any other output observed to be generated</t>
  </si>
  <si>
    <t>3.2.2</t>
  </si>
  <si>
    <t>Do not store the card verification code or value (three-digit or four-digit number printed on the front or back of a payment card) used to verify card-not-present transactions after authorization.</t>
  </si>
  <si>
    <t>For a sample of system components, examine data sources, including but not limited to the following, and verify that the three-digit or four-digit card verification code or value printed on the front of the card or the signature panel (CVV2, CVC2, CID, CAV2 data) is not stored after authorization:
- Incoming transaction data
- All logs (for example, transaction, history, debugging, error)
- History files
- Trace files
- Several database schemas
- Database contents</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</si>
  <si>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</si>
  <si>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For each data source type below from the sample of system of components at 3.2.1, summarize the specific examples of each data source type observed to verify that the three-digit or four-digit card verification code or value printed on the front of the card or the signature panel (CVV2, CVC2, CID, CAV2 data) is not stored after authorization. If that type of data source is not present, indicate that in the space.
- Incoming transaction data
- All logs (for example, transaction, history, debugging, error)
- History files
- Trace files
- Database schemas
- Database contents
- If applicable, any other output observed to be generated</t>
  </si>
  <si>
    <t>3.2.3</t>
  </si>
  <si>
    <t>Do not store the personal identification number (PIN) or the encrypted PIN block after authorization.</t>
  </si>
  <si>
    <t>For a sample of system components, examine data sources, including but not limited to the following and verify that PINs and encrypted PIN blocks are not stored after authorization:
- Incoming transaction data
- All logs (for example, transaction, history, debugging, error)
- History files
- Trace files
- Several database schemas
- Database contents</t>
  </si>
  <si>
    <t>These values should be known only to the card owner or bank that issued the card. If this data is stolen, malicious individuals can execute fraudulent PIN-based debit transactions (for example, ATM withdrawals).</t>
  </si>
  <si>
    <t>For each data source type below from the sample of system of components at 3.2.1, summarize the specific examples of each data source type observed. If that type of data source is not present, indicate that in the space.
- Incoming transaction data
- All logs (for example, transaction, history, debugging, error)
- History files
- Trace files
- Database schemas
- Database contents
- If applicable, any other output observed to be generated</t>
  </si>
  <si>
    <t>3.3.a</t>
  </si>
  <si>
    <r>
      <t xml:space="preserve">Mask PAN when displayed (the first six and last four digits are the maximum number of digits to be displayed), such that only personnel with a legitimate business need can see more than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</si>
  <si>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t>Examine written policies and procedures for masking the display of PANs to verify:
- A list of roles that need access to displays of more than first six/last four (includes full PAN) is documented, together with a legitimate business need for each role to have such access.
- PAN must be masked when displayed such that only personnel with a legitimate business need can see more than the first six/last four digits of the PAN.
- All roles not specifically authorized to see the full PAN must only see masked PANs.</t>
  </si>
  <si>
    <t>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The masking approach should always ensure that only the minimum number of digits is displayed as necessary to perform a specific business function. For example, if only the last four digits are needed to perform a business function, mask the PAN so that individuals performing that function can view only the last four digits. As another example, if a function needs access to the bank identification number (BIN) for routing purposes, unmask only the BIN digits (traditionally the first six digits) during that function.
This requirement relates to protection of PAN displayed on screens, paper receipts, printouts, etc., and is not to be confused with Requirement 3.4 for protection of PAN when stored in files, databases, etc.</t>
  </si>
  <si>
    <t>Identify the document(s) reviewed to verify that written policies and procedures for masking the displays of PANs include the following:
- A list of roles that need access to displays of more than first six/last four (includes full PAN) is documented, together with a legitimate business need for each role to have such access.
- PAN must be masked when displayed such that only personnel with a legitimate business need can see more than first six/last four digits of the PAN.
- All roles not specifically authorized to see the full PAN must only see masked PANs.</t>
  </si>
  <si>
    <t>3.3.b</t>
  </si>
  <si>
    <t>Examine system configurations to verify that full PAN is only displayed for users/roles with a documented business need, and that PAN is masked for all other requests.</t>
  </si>
  <si>
    <t>Describe how system configurations verified that:
- Full PAN is only displayed for users/roles with a documented business need.
- PAN is masked for all other requests</t>
  </si>
  <si>
    <t>3.3.c</t>
  </si>
  <si>
    <t>Examine displays of PAN (for example, on screen, on paper receipts) to verify that PANs are masked when displaying cardholder data, and that only those with a legitimate business need are able to see full PAN.</t>
  </si>
  <si>
    <t>Describe how displays of PAN verified that:
- PANs are masked when displaying cardholder data.
- Only those with a legitimate business need are able to see more than first six/last four digits of the PAN.</t>
  </si>
  <si>
    <t>3.4.a</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</si>
  <si>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</si>
  <si>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Examine documentation about the system used to protect the PAN, including the vendor, type of system/process, and the encryption algorithms (if applicable) to verify that the PAN is rendered unreadable using any of the following methods:
- One-way hashes based on strong cryptography,
- Truncation
- Index tokens and pads, with the pads being securely stored
- Strong cryptography, with associated key-management processes and procedures</t>
  </si>
  <si>
    <t>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"home-grown" algorithm) with strong cryptographic keys.
By correlating hashed and truncated versions of a given PAN, a malicious individual may easily derive the original PAN value. Controls that prevent the correlation of this data will help ensure that the original PAN remains unreadable.</t>
  </si>
  <si>
    <t>Identify the documentation examined to verify that the PAN is rendered unreadable using any of the following methods:
- One-way hashes based on strong cryptography,
- Truncation
- Index tokens and pads, with the pads being securely stored
- Strong cryptography, with associated key-management processes and procedures</t>
  </si>
  <si>
    <t>3.4.b</t>
  </si>
  <si>
    <t>Examine several tables or files from a sample of data repositories to verify the PAN is rendered unreadable (that is, not stored in plain-text).</t>
  </si>
  <si>
    <t>Identify the sample of data repositories selected for this testing procedure.
Identify the tables or files examined for each item in the sample of data repositories.
For each item in the sample, describe how the tables or files verified that the PAN is rendered unreadable.</t>
  </si>
  <si>
    <t>3.4.c</t>
  </si>
  <si>
    <t>Examine a sample of removable media (for example, backup tapes) to confirm that the PAN is rendered unreadable.</t>
  </si>
  <si>
    <t>Identify the sample of removable media selected for this testing procedure.
For each item in the sample, describe how the sample of removable media confirmed that the PAN is rendered unreadable.</t>
  </si>
  <si>
    <t>3.4.d</t>
  </si>
  <si>
    <t>Examine a sample of audit logs, including payment application logs, to confirm that PAN is rendered unreadable or is not present in the logs.</t>
  </si>
  <si>
    <t>Identify the sample of audit logs, including payment application logs, selected for this testing procedure.
For each item in the sample, describe how the sample of audit logs, including payment application logs, confirmed that the PAN is rendered unreadable or is not present in the logs.</t>
  </si>
  <si>
    <t>3.4.e</t>
  </si>
  <si>
    <t>If hashed and truncated versions of the same PAN are present in the environment, examine implemented controls to verify that the hashed and truncated versions cannot be correlated to reconstruct the original PAN.</t>
  </si>
  <si>
    <t>Identify whether hashed and truncated versions of the same PAN are present in the environment (yes/no)
If ‘no,’ mark 3.4.e as ‘not applicable’ and proceed to 3.4.1.
If ‘yes,’ describe the implemented controls examined to verify that the hashed and truncated versions cannot be correlated to reconstruct the original PAN.</t>
  </si>
  <si>
    <t>3.4.1</t>
  </si>
  <si>
    <t>3.4.1.a</t>
  </si>
  <si>
    <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9"/>
        <rFont val="Arial"/>
        <family val="2"/>
      </rPr>
      <t>Note:</t>
    </r>
    <r>
      <rPr>
        <i/>
        <sz val="9"/>
        <rFont val="Arial"/>
        <family val="2"/>
      </rPr>
      <t xml:space="preserve"> This requirement applies in addition to all other PCI DSS encryption and key management requirements.</t>
    </r>
  </si>
  <si>
    <t>If disk encryption is used, inspect the configuration and observe the authentication process to verify that logical access to encrypted file systems is implemented via a mechanism that is separate from the native operating system’s authentication mechanism (for example, not using local user account databases or general network login credentials).</t>
  </si>
  <si>
    <t>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t>
  </si>
  <si>
    <t>Indicate whether disk encryption is used. (yes/no)
If “yes,” complete the remainder of 3.4.1.a, 3.4.1.b, and 3.4.1.c.
If “no,” mark the remainder of 3.4.1.a, 3.4.1.b and 3.4.1.c as “Not Applicable.’
Describe the disk encryption mechanism(s) in use.
For each disk encryption mechanism in use, describe how the configuration verified that logical access to encrypted file systems is separate from the native operating system’s authentication mechanism.
For each disk encryption mechanism in use, describe how the authentication process was observed to verify that logical access to encrypted file systems is separate from the native operating system’s authentication mechanism.</t>
  </si>
  <si>
    <t>3.4.1.b</t>
  </si>
  <si>
    <t>Observe processes and interview personnel to verify that cryptographic keys are stored securely (for example, stored on removable media that is adequately protected with strong access controls).</t>
  </si>
  <si>
    <t>Describe how processes were observed to verify that cryptographic keys are stored securely.
Identify the responsible personnel interviewed who confirm that cryptographic keys are stored securely.</t>
  </si>
  <si>
    <t>3.4.1.c</t>
  </si>
  <si>
    <t>Examine the configurations and observe the processes to verify that cardholder data on removable media is encrypted wherever stored. 
Note: If disk encryption is not used to encrypt removable media, the data stored on this media will need to be rendered unreadable through some other method.</t>
  </si>
  <si>
    <t>Describe how the configurations verified that cardholder data on removable media is encrypted wherever stored.
Describe how processes were observed to verify that cardholder data on removable media is encrypted wherever stored.</t>
  </si>
  <si>
    <r>
      <t xml:space="preserve">Document and implement procedures to protect keys used to secure stored cardholder data against disclosure and misuse: 
</t>
    </r>
    <r>
      <rPr>
        <b/>
        <i/>
        <sz val="9"/>
        <rFont val="Arial"/>
        <family val="2"/>
      </rPr>
      <t>Note:</t>
    </r>
    <r>
      <rPr>
        <i/>
        <sz val="9"/>
        <rFont val="Arial"/>
        <family val="2"/>
      </rPr>
      <t xml:space="preserve"> This requirement applies to keys used to encrypt stored cardholder data, and also applies to key-encrypting keys used to protect data-encrypting keys—such key-encrypting keys must be at least as strong as the data-encrypting key.</t>
    </r>
  </si>
  <si>
    <t>Examine key-management policies and procedures to verify processes are specified to protect keys used for encryption of cardholder data against disclosure and misuse and include at least the following: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</si>
  <si>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key-encrypting key may grant access to many data-encrypting keys, the key-encrypting keys require strong protection measures.</t>
  </si>
  <si>
    <t>Identify the documented key-management policies and processes examined to verify processes are defined to protect keys used for encryption of cardholder data against disclosure and misuse and include at least the following: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t>
  </si>
  <si>
    <t>3.5.1</t>
  </si>
  <si>
    <r>
      <rPr>
        <b/>
        <sz val="9"/>
        <rFont val="Arial"/>
        <family val="2"/>
      </rPr>
      <t xml:space="preserve">Additional requirement for service providers only: </t>
    </r>
    <r>
      <rPr>
        <sz val="9"/>
        <rFont val="Arial"/>
        <family val="2"/>
      </rPr>
      <t xml:space="preserve">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t>
    </r>
  </si>
  <si>
    <t>Interview responsible personnel and review documentation to verify that a document exists to describe the cryptographic architecture, including:
• Details of all algorithms, protocols, and keys used for the protection of cardholder data, including key strength and expiry date
• Description of the key usage for each key
• Inventory of any HSMs and other SCDs used for key management</t>
  </si>
  <si>
    <t>Note: This requirement applies only when the entity being assessed is a service provider.
Maintaining current documentation of the cryptographic architecture enables an entity to understand the algorithms, protocols, and cryptographic keys used to protect cardholder data, as well as the devices that generate, use and protect the keys. This allows an entity to keep pace with evolving threats to their architecture, enabling them to plan for updates as the assurance levels provided by different algorithms/key strengths changes. Maintaining such documentation also allows an entity to detect lost or missing keys or key-management devices, and identify unauthorized additions to their cryptographic architecture.</t>
  </si>
  <si>
    <t>Identify the responsible personnel interviewed who confirm that a document exists to describe the cryptographic architecture, including:
• Details of all algorithms, protocols, and keys used for the protection of cardholder data, including key strength and expiry date
• Description of the key usage for each key
• Inventory of any HSMs and other SCDs used for key management
Identify the documentation reviewed to verify that it contains a description of the cryptographic architecture, including:
• Details of all algorithms, protocols, and keys used for the protection of cardholder data, including key strength and expiry date
• Description of the key usage for each key
• Inventory of any HSMs and other SCDs used for key management</t>
  </si>
  <si>
    <t>3.5.2</t>
  </si>
  <si>
    <t>Restrict access to cryptographic keys to the fewest number of custodians necessary.</t>
  </si>
  <si>
    <t>Examine user access lists to verify that access to keys is restricted to the fewest number of custodians necessary.</t>
  </si>
  <si>
    <t>There should be very few who have access to cryptographic keys (reducing the potential for rending cardholder data visible by unauthorized parties), usually only those who have key custodian responsibilities.</t>
  </si>
  <si>
    <t>Identify user access lists examined.
Describe how the user access lists verified that access to keys is restricted to the fewest number of custodians necessary.</t>
  </si>
  <si>
    <t>3.5.3</t>
  </si>
  <si>
    <t>3.5.3.a</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</si>
  <si>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hardware/host security module (HSM) or PTS-approved point-of-interaction device). 
- As at least two full-length key components or key shares, in accordance with an industry-accepted method. 
Note: It is not required that public keys be stored in one of these forms.</t>
  </si>
  <si>
    <t>Examine documented procedures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t>
  </si>
  <si>
    <t>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data-encrypting keys reduces the risk of unauthorized access to both keys.</t>
  </si>
  <si>
    <t>Identify the documented procedures examined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t>
  </si>
  <si>
    <t>3.5.3.b</t>
  </si>
  <si>
    <t>Examine system configurations and key storage locations to verify that cryptographic keys used to encrypt/decrypt cardholder data exist in one, (or more), of the following form at all times.
- Encrypted with a key-encrypting key.
- Within a secure cryptographic device (such as a hardware (host) security module (HSM) or PTS-approved point-of-interaction device).
- As key components or key shares, in accordance with an industry-accepted method.</t>
  </si>
  <si>
    <t>Provide the name of the assessor who attests that all locations where keys are stored were identified.
Describe how system configurations and key storage locations verified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t>
  </si>
  <si>
    <t>3.5.3.c</t>
  </si>
  <si>
    <t>Wherever key-encrypting keys are used, examine system configurations and key storage locations to verify:
- Key-encrypting keys are at least as strong as the data-encrypting keys they protect.
- Key-encrypting keys are stored separately from data-encrypting keys.</t>
  </si>
  <si>
    <t>Describe how system configurations and key storage locations verified that, wherever key-encrypting keys are used:
- Key-encrypting keys are at least as strong as the data-encrypting keys they protect
- Key-encrypting keys are stored separately from data-encrypting keys.</t>
  </si>
  <si>
    <t>3.5.4</t>
  </si>
  <si>
    <t>Store cryptographic keys in the fewest possible locations.</t>
  </si>
  <si>
    <t>Examine key storage locations and observe processes to verify that keys are stored in the fewest possible locations.</t>
  </si>
  <si>
    <t>Storing cryptographic keys in the fewest locations helps an organization to keep track and monitor all key locations, and minimizes the potential for keys to be exposed to unauthorized parties.</t>
  </si>
  <si>
    <t>Describe how key storage locations and the observed processes verified that keys are stored in the fewest possible locations.</t>
  </si>
  <si>
    <t>3.6.a</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</si>
  <si>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</si>
  <si>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Additional Procedure for service provider assessments only: If the service provider shares keys with their customers for transmission or storage of cardholder data, examine the documentation that the service provider provides to their customers to verify that it includes guidance on how to securely transmit, store, and update customers’ keys, in accordance with Requirements 3.6.1 through 3.6.8 below.</t>
  </si>
  <si>
    <t>The manner in which cryptographic keys are managed is a critical part of the continued security of the encryption solution. A good key-management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key-encrypting keys. 
Note: Testing Procedure 3.6.a is an additional procedure that only applies if the</t>
  </si>
  <si>
    <t>Indicate whether the assessed entity is a service provider that shares keys with their customers for transmission or storage of cardholder data. (yes/no)
If “yes,” Identify the document that the service provider provides to their customers examined to verify that it includes guidance on how to securely transmit, store and update customers’ keys, in accordance with Requirements 3.6.1 through 3.6.8 below.</t>
  </si>
  <si>
    <t>3.6.b</t>
  </si>
  <si>
    <t>Examine the key-management procedures and processes for keys used for encryption of cardholder data and perform the following:</t>
  </si>
  <si>
    <t>None</t>
  </si>
  <si>
    <t>3.6.1</t>
  </si>
  <si>
    <t>3.6.1.a</t>
  </si>
  <si>
    <t>Generation of strong cryptographic keys.</t>
  </si>
  <si>
    <t>Verify that key-management procedures specify how to generate strong keys.</t>
  </si>
  <si>
    <t>The encryption solution must generate strong keys, as defined in the PCI DSS and PA-DSS Glossary of Terms, Abbreviations, and Acronyms under "Cryptographic Key Generation." Use of strong cryptographic keys significantly increases the level of security of encrypted cardholder data.</t>
  </si>
  <si>
    <t>Identify the documented key-management procedures examined to verify procedures specify how to generate strong keys.</t>
  </si>
  <si>
    <t>3.6.1.b</t>
  </si>
  <si>
    <t>Observe the procedures for generating keys to verify that strong keys are generated.</t>
  </si>
  <si>
    <t>Describe how the procedures for generating keys was observed to verify that strong keys are generated.</t>
  </si>
  <si>
    <t>3.6.2</t>
  </si>
  <si>
    <t>3.6.2.a</t>
  </si>
  <si>
    <t>Secure cryptographic key distribution.</t>
  </si>
  <si>
    <t>Verify that key-management procedures specify how to securely distribute keys.</t>
  </si>
  <si>
    <t>The encryption solution must distribute keys securely, meaning the keys are distributed only to custodians identified in 3.5.1, and are never distributed in the clear.</t>
  </si>
  <si>
    <t>Identify the documented key-management procedures examined to verify procedures specify how to securely distribute keys.</t>
  </si>
  <si>
    <t>3.6.2.b</t>
  </si>
  <si>
    <t>Observe the method for distributing keys to verify that keys are distributed securely.</t>
  </si>
  <si>
    <t>Describe how the method for distributing keys was observed to verify that keys are distributed securely.</t>
  </si>
  <si>
    <t>3.6.3</t>
  </si>
  <si>
    <t>3.6.3.a</t>
  </si>
  <si>
    <t>Secure cryptographic key storage.</t>
  </si>
  <si>
    <t>Verify that key-management procedures specify how to securely store keys.</t>
  </si>
  <si>
    <t>The encryption solution must store keys securely, for example, by encrypting them with a key-encrypting key. Storing keys without proper protection could provide access to attackers, resulting in the decryption and exposure of cardholder data.</t>
  </si>
  <si>
    <t>Identify the documented key-management procedures examined to verify procedures specify how to securely store keys.</t>
  </si>
  <si>
    <t>3.6.3.b</t>
  </si>
  <si>
    <t>Observe the method for storing keys to verify that keys are stored securely.</t>
  </si>
  <si>
    <t>Describe how the method for storing keys was observed to verify that keys are stored securely.</t>
  </si>
  <si>
    <t>3.6.4</t>
  </si>
  <si>
    <t>3.6.4.a</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</si>
  <si>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</si>
  <si>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Verify that key-management procedures include a defined cryptoperiod for each key type in use and define a process for key changes at the end of the defined cryptoperiod(s).</t>
  </si>
  <si>
    <t>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t>
  </si>
  <si>
    <t>Identify the documented key-management procedures examined to verify procedures include a defined cryptoperiod for each key type in use and define a process for key changes at the end of the defined cryptoperiod(s).</t>
  </si>
  <si>
    <t>3.6.4.b</t>
  </si>
  <si>
    <t>Interview personnel to verify that keys are changed at the end of the defined cryptoperiod(s).</t>
  </si>
  <si>
    <t>Identify the responsible personnel interviewed who confirm that keys are changed at the end of the defined cryptoperiod(s).</t>
  </si>
  <si>
    <t>3.6.5</t>
  </si>
  <si>
    <t>3.6.5.a</t>
  </si>
  <si>
    <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9"/>
        <rFont val="Arial"/>
        <family val="2"/>
      </rPr>
      <t>Note:</t>
    </r>
    <r>
      <rPr>
        <i/>
        <sz val="9"/>
        <rFont val="Arial"/>
        <family val="2"/>
      </rPr>
      <t xml:space="preserve"> If retired or replaced cryptographic keys need to be retained, these keys must be securely archived (for example, by using a key-encryption key). Archived cryptographic keys should only be used for decryption/verification purposes.</t>
    </r>
  </si>
  <si>
    <t>Verify that key-management procedures specify processes for the following:
- The retirement or replacement of keys when the integrity of the key has been weakened.
- The replacement of known or suspected compromised keys.
- Any keys retained after retiring or replacing are not used for encryption operations.</t>
  </si>
  <si>
    <t>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t>
  </si>
  <si>
    <t>Identify the documented key-management procedures examined to verify that key-management processes specify the following:
- The retirement or replacement of keys when the integrity of the key has been weakened.
- The replacement of known or suspected compromised keys.
- Any keys retained after retiring or replacing are not used for encryption operations.</t>
  </si>
  <si>
    <t>3.6.5.b</t>
  </si>
  <si>
    <t>Interview personnel to verify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</si>
  <si>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Identify the responsible personnel interviewed who confirm that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</si>
  <si>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3.6.6</t>
  </si>
  <si>
    <t>3.6.6.a</t>
  </si>
  <si>
    <r>
      <t xml:space="preserve">If manual clear-text cryptographic key-management operations are used, these operations must be managed using split knowledge and dual control. 
</t>
    </r>
    <r>
      <rPr>
        <i/>
        <sz val="9"/>
        <rFont val="Arial"/>
        <family val="2"/>
      </rPr>
      <t xml:space="preserve">
</t>
    </r>
    <r>
      <rPr>
        <b/>
        <i/>
        <sz val="9"/>
        <rFont val="Arial"/>
        <family val="2"/>
      </rPr>
      <t>Note:</t>
    </r>
    <r>
      <rPr>
        <i/>
        <sz val="9"/>
        <rFont val="Arial"/>
        <family val="2"/>
      </rPr>
      <t xml:space="preserve"> Examples of manual key-management operations include, but are not limited to: key generation, transmission, loading, storage and destruction.</t>
    </r>
  </si>
  <si>
    <t>Verify that manual clear-text key-management procedures specify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(for example, passwords or keys) of another.</t>
  </si>
  <si>
    <t>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t>
  </si>
  <si>
    <t>Indicate whether manual clear-text cryptographic key-management operations are used. (yes/no)
If “no,” mark the remainder of 3.6.6.a and 3.6.6.b as “Not Applicable.”
If “yes,” complete 3.6.6.a and 3.6.6.b.
Identify the documented key-management procedures examined to verify that manual clear-text key-management procedures define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of another.</t>
  </si>
  <si>
    <t>3.6.6.b</t>
  </si>
  <si>
    <t>Interview personnel and/or observe processes to verify that manual clear-text keys are managed with:
- Split knowledge, AND
- Dual control</t>
  </si>
  <si>
    <t>Identify the personnel interviewed for this testing procedure, if applicable.
For the interview, summarize the relevant details discussed and/or describe how processes were observed to verify the following processes are implemented:
- Split knowledge
- Dual Control</t>
  </si>
  <si>
    <t>3.6.7</t>
  </si>
  <si>
    <t>3.6.7.a</t>
  </si>
  <si>
    <t>Prevention of unauthorized substitution of cryptographic keys.</t>
  </si>
  <si>
    <t>Verify that key-management procedures specify processes to prevent unauthorized substitution of keys.</t>
  </si>
  <si>
    <t>The encryption solution should not allow for or accept substitution of keys coming from unauthorized sources or unexpected processes.</t>
  </si>
  <si>
    <t>Identify the documented key-management procedures examined to verify that key-management procedures specify processes to prevent unauthorized substitution of keys.</t>
  </si>
  <si>
    <t>3.6.7.b</t>
  </si>
  <si>
    <t>Interview personnel and/or observe process to verify that unauthorized substitution of keys is prevented.</t>
  </si>
  <si>
    <t>Identify the responsible personnel interviewed for this testing procedure, if applicable.
For the interview, summarize the relevant details discussed and/or describe how processes were observed to verify that unauthorized substitution of keys is prevented.</t>
  </si>
  <si>
    <t>3.6.8</t>
  </si>
  <si>
    <t>3.6.8.a</t>
  </si>
  <si>
    <t>Requirement for cryptographic key custodians to formally acknowledge that they understand and accept their key-custodian responsibilities.</t>
  </si>
  <si>
    <t>Verify that key-management procedures specify processes for key custodians to acknowledge (in writing or electronically) that they understand and accept their key-custodian responsibilities.</t>
  </si>
  <si>
    <t>This process will help ensure individuals that act as key custodians commit to the key-custodian role and understand and accept the responsibilities.</t>
  </si>
  <si>
    <t>Identify the documented key-management procedures examined to verify that key-management procedures specify processes for key custodians to acknowledge that they understand and accept their key-custodian responsibilities.</t>
  </si>
  <si>
    <t>3.6.8.b</t>
  </si>
  <si>
    <t>Observe documentation or other evidence showing that key custodians have acknowledged (in writing or electronically) that they understand and accept their key-custodian responsibilities.</t>
  </si>
  <si>
    <t>Describe how key custodian acknowledgements or other evidence were observed to verify that key custodians have acknowledged that they understand and accept their key-custodian responsibilities.</t>
  </si>
  <si>
    <t>Ensure that security policies and operational procedures for protecting stored cardholder data are documented, in use, and known to all affected parties.</t>
  </si>
  <si>
    <t>Examine documentation and interview personnel to verify that security policies and operational procedures for protecting stored cardholder data are:
• Documented,
• In use, and
• Known to all affected parties</t>
  </si>
  <si>
    <t>Personnel need to be aware of and following security policies and documented operational procedures for managing the secure storage of cardholder data on a continuous basis.</t>
  </si>
  <si>
    <t>Identify the document reviewed to verify that security policies and operational procedures for protecting stored cardholder data are documented.
Identify responsible personnel interviewed who confirm that the above documented security policies and operational procedures for protecting stored cardholder data are:
• In use
• Known to all affected parties</t>
  </si>
  <si>
    <t>4.1.a</t>
  </si>
  <si>
    <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</si>
  <si>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Identify all locations where cardholder data is transmitted or received over open, public networks. Examine documented standards and compare to system configurations to verify the use of security protocols and strong cryptography for all locations.</t>
  </si>
  <si>
    <t>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Generally, the web page URL should begin with "HTTPS" and/or the web browser display a padlock icon somewhere in the window of the browser. Many TLS certificate vendors also provide a highly visible verification seal—sometimes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t>
  </si>
  <si>
    <t>Identify all locations where cardholder data is transmitted or received over open, public networks.
Identify the documented standards examined.
Describe how the documented standards and system configurations both verified the use of:
- Security protocols for all locations
- Strong cryptography for all locations</t>
  </si>
  <si>
    <t>4.1.b</t>
  </si>
  <si>
    <t>Review documented policies and procedures to verify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t>
  </si>
  <si>
    <t>Identify the document reviewed to verify that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t>
  </si>
  <si>
    <t>4.1.c</t>
  </si>
  <si>
    <t>Select and observe a sample of inbound and outbound transmissions as they occur (for example, by observing system processes or network traffic) to verify that all cardholder data is encrypted with strong cryptography during transit.</t>
  </si>
  <si>
    <t>Describe the sample of inbound and outbound transmissions that were observed as they occurred.
Describe how the sample of inbound and outbound transmissions verified that all cardholder data is encrypted with strong cryptography during transit.</t>
  </si>
  <si>
    <t>4.1.d</t>
  </si>
  <si>
    <t>Examine keys and certificates to verify that only trusted keys and/or certificates are accepted.</t>
  </si>
  <si>
    <t>For all instances where cardholder data is transmitted or received over open, public networks:
- Describe the mechanisms used to ensure that only trusted keys and/or certificates are accepted.
- Describe how the mechanisms were observed to accept only trusted keys and/or certificates.</t>
  </si>
  <si>
    <t>4.1.e</t>
  </si>
  <si>
    <t>Examine system configurations to verify that the protocol is implemented to use only secure configurations and does not support insecure versions or configurations.</t>
  </si>
  <si>
    <t>For all instances where cardholder data Is transmitted or received over open, public networks, describe how system configurations verified that the protocol:
- Is implemented to use only secure configurations.
- Does not support insecure versions or configurations.</t>
  </si>
  <si>
    <t>4.1.f</t>
  </si>
  <si>
    <t>Examine system configurations to verify that the proper encryption strength is implemented for the encryption methodology in use. (Check vendor recommendations/best practices.)</t>
  </si>
  <si>
    <t>For each encryption methodology in use,
- Identify vendor recommendations/best practices for encryption strength.
- Identify the encryption strength observed to be implemented.</t>
  </si>
  <si>
    <t>4.1.g</t>
  </si>
  <si>
    <r>
      <t xml:space="preserve">For TLS implementations, examine system configurations to verify that TLS is enabled whenever cardholder data is transmitted or received. 
</t>
    </r>
    <r>
      <rPr>
        <i/>
        <sz val="9"/>
        <rFont val="Arial"/>
        <family val="2"/>
      </rPr>
      <t>For example, for browser-based implementations: 
- “HTTPS” appears as the browser Universal Record Locator (URL) protocol; and 
- Cardholder data is only requested if “HTTPS” appears as part of the URL.</t>
    </r>
  </si>
  <si>
    <t>Indicate whether TLS is implemented to encrypt cardholder data over open, public networks. (yes/no)
If ‘no,’ mark the remainder of 4.1.g as ‘not applicable.’
If “yes,” for all instances where TLS is used to encrypt cardholder data over open, public networks, describe how system configurations verified that TLS is enabled whenever cardholder data is transmitted or received.</t>
  </si>
  <si>
    <t>4.1.1</t>
  </si>
  <si>
    <t>Ensure wireless networks transmitting cardholder data or connected to the cardholder data environment, use industry best practices to implement strong encryption for authentication and transmission.</t>
  </si>
  <si>
    <t>Identify all wireless networks transmitting cardholder data or connected to the cardholder data environment. Examine documented standards and compare to system configuration settings to verify the following for all wireless networks identified:
- Industry best practices are used to implement strong encryption for authentication and transmission.
- Weak encryption (for example, WEP, SSL) is not used as a security control for authentication or transmission.</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</si>
  <si>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</si>
  <si>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Identify all wireless networks transmitting cardholder data or connected to the cardholder data environment.
Identify the documented standards examined.
Describe how the documented standards and system configuration settings both verified the following for all wireless networks identified:
- Industry best practices are used to implement strong encryption for authentication and transmission.
- Weak encryption is not used as a security control for authentication or transmission.</t>
  </si>
  <si>
    <t>4.2.a</t>
  </si>
  <si>
    <t>Never send unprotected PANs by end-user messaging technologies (for example, e-mail, instant messaging, SMS, chat, etc.).</t>
  </si>
  <si>
    <t>If end-user messaging technologies are used to send cardholder data, observe processes for sending PAN and examine a sample of outbound transmissions as they occur to verify that PAN is rendered unreadable or secured with strong cryptography whenever it is sent via end-user messaging technologies.</t>
  </si>
  <si>
    <t>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end-user messaging technologies, the entity should provide a tool or method to protect these PANs using strong cryptography or render PANs unreadable before transmission.</t>
  </si>
  <si>
    <t>Indicate whether end-user messaging technologies are used to send cardholder data. (yes/no)
If “no,” mark the remainder of 4.2.a as “Not Applicable” and proceed to 4.2.b.
If “yes,” complete the following:
Describe how processes for sending PAN were observed to verify that PAN is rendered unreadable or secured with strong cryptography whenever it is sent via end-user messaging technologies.
Describe the sample of outbound transmissions that were observed as they occurred.
Describe how the sample of outbound transmissions verified that PAN is rendered unreadable or secured with strong cryptography whenever it is sent via end-user messaging technologies.</t>
  </si>
  <si>
    <t>4.2.b</t>
  </si>
  <si>
    <t>Review written policies to verify the existence of a policy stating that unprotected PANs are not to be sent via end-user messaging technologies.</t>
  </si>
  <si>
    <t>Identify the policy document that prohibits PAN from being sent via end-user messaging technologies under any circumstances.</t>
  </si>
  <si>
    <t>Ensure that security policies and operational procedures for encrypting transmissions of cardholder data are documented, in use, and known to all affected parties.</t>
  </si>
  <si>
    <t>Examine documentation and interview personnel to verify that security policies and operational procedures for encrypting transmissions of cardholder data are:
- Documented,
- In use, and
- Known to all affected parties.</t>
  </si>
  <si>
    <t>Personnel need to be aware of and following security policies and operational procedures for managing the secure transmission of cardholder data on a continuous basis.</t>
  </si>
  <si>
    <t>Identify the document reviewed to verify that security policies and operational procedures for encrypting transmissions of cardholder data are documented.
Identify the responsible personnel interviewed who confirm that the above documented security policies and operational procedures for encrypting transmissions of cardholder data are:
- In use
- Known to all affected parties</t>
  </si>
  <si>
    <t>Deploy anti-virus software on all systems commonly affected by malicious software (particularly personal computers and servers).</t>
  </si>
  <si>
    <t>For a sample of system components including all operating system types commonly affected by malicious software, verify that anti-virus software is deployed if applicable anti-virus technology exists.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</si>
  <si>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</si>
  <si>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Identify the sample of system components (including all operating system types commonly affected by malicious software) selected for this testing procedure.
For each item in the sample, describe how anti-virus software was observed to be deployed.</t>
  </si>
  <si>
    <t>7, 8, 9, 10, 15, 16, 17</t>
  </si>
  <si>
    <t>5.1.1</t>
  </si>
  <si>
    <t>Ensure that anti-virus programs are capable of detecting, removing, and protecting against all known types of malicious software.</t>
  </si>
  <si>
    <r>
      <t xml:space="preserve">Review vendor documentation and examine anti-virus configurations to verify that anti-virus programs;
• Detect all known types of malicious software,
• Remove all known types of malicious software, and
• Protect against all known types of malicious software.
</t>
    </r>
    <r>
      <rPr>
        <i/>
        <sz val="9"/>
        <rFont val="Arial"/>
        <family val="2"/>
      </rPr>
      <t>(Examples of types of malicious software include viruses, Trojans, worms, spyware, adware, and rootkits).</t>
    </r>
  </si>
  <si>
    <t>It is important to protect against ALL types and forms of malicious software.</t>
  </si>
  <si>
    <t>Identify the vendor documentation reviewed to verify that anti-virus programs:
• Detect all known types of malicious software,
• Remove all known types of malicious software, and
• Protect against all known types of malicious software.
Describe how anti-virus configurations were examined to verify that anti-virus programs:
- Detect all known types of malicious software,
- Remove all known types of malicious software, and
- Protect against all known types of malicious software.</t>
  </si>
  <si>
    <t>5.1.2</t>
  </si>
  <si>
    <t>For systems considered to be not commonly affected by malicious software, perform periodic evaluations to identify and evaluate evolving malware threats in order to confirm whether such systems continue to not require anti-virus software.</t>
  </si>
  <si>
    <t>Interview personnel to verify that evolving malware threats are monitored and evaluated for systems not currently considered to be commonly affected by malicious software, in order to confirm whether such systems continue to not require anti-virus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</si>
  <si>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</si>
  <si>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Identify the responsible personnel interviewed for this testing procedure.
For the interview, summarize the relevant details discussed to verify that evolving malware threats are monitored and evaluated for systems not currently considered to be commonly affected by malicious software, and that such systems continue to not require anti-virus software.</t>
  </si>
  <si>
    <t>5.2.a</t>
  </si>
  <si>
    <t>Ensure that all anti-virus mechanisms are maintained as follows: 
- Are kept current. 
- Perform periodic scans. 
- Generate audit logs which are retained per PCI DSS Requirement 10.7.</t>
  </si>
  <si>
    <t>Examine policies and procedures to verify that anti-virus software and definitions are required to be kept up-to-date.</t>
  </si>
  <si>
    <t>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t>
  </si>
  <si>
    <t>Identify the documented policies and procedures examined to verify that anti-virus software and definitions are required to be kept up to date.</t>
  </si>
  <si>
    <t>5.2.b</t>
  </si>
  <si>
    <t>Examine anti-virus configurations, including the master installation of the software, to verify anti-virus mechanisms are:
- Configured to perform automatic updates, and
- Configured to perform periodic scans.</t>
  </si>
  <si>
    <t>Describe how anti-virus configurations, including the master installation of the software, verified anti-virus mechanisms are:
- Configured to perform automatic updates, and
- Configured to perform periodic scans.</t>
  </si>
  <si>
    <t>5.2.c</t>
  </si>
  <si>
    <t>Examine a sample of system components, including all operating system types commonly affected by malicious software, to verify that:
- The anti-virus software and definitions are current.
- Periodic scans are performed.</t>
  </si>
  <si>
    <t>Identify the sample of system components (including all operating system types commonly affected by malicious software) selected for this testing procedure.
Describe how the system components verified that:
- The anti-virus software and definitions are current.
- Periodic scans are performed.</t>
  </si>
  <si>
    <t>5.2.d</t>
  </si>
  <si>
    <t>Examine anti-virus configurations, including the master installation of the software and a sample of system components, to verify that:
- Anti-virus software log generation is enabled, and
- Logs are retained in accordance with PCI DSS Requirement 10.7.</t>
  </si>
  <si>
    <t>Identify the sample of system components selected for this testing procedure.
For each item in the sample, describe how anti-virus configurations, including the master installation of the software, verified that:
- Anti-virus software log generation is enabled, and.
- Logs are retained in accordance with PCI DSS Requirement 10.7.</t>
  </si>
  <si>
    <t>5.3.a</t>
  </si>
  <si>
    <r>
      <t xml:space="preserve">Ensure that anti-virus mechanisms are actively running and cannot be disabled or altered by users, unless specifically authorized by management on a case-by-case basis for a limited time period. 
</t>
    </r>
    <r>
      <rPr>
        <b/>
        <i/>
        <sz val="9"/>
        <rFont val="Arial"/>
        <family val="2"/>
      </rPr>
      <t>Note:</t>
    </r>
    <r>
      <rPr>
        <i/>
        <sz val="9"/>
        <rFont val="Arial"/>
        <family val="2"/>
      </rPr>
      <t xml:space="preserv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</si>
  <si>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t>Examine anti-virus configurations, including the master installation of the software and a sample of system components, to verify the anti-virus software is actively running.</t>
  </si>
  <si>
    <t>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t>
  </si>
  <si>
    <t>Identify the sample of system components selected for this testing procedure.
For each item in the sample, describe how anti-virus configurations, including the master installation of the software, verified that the anti-virus software is actively running.</t>
  </si>
  <si>
    <t>5.3.b</t>
  </si>
  <si>
    <t>Examine anti-virus configurations, including the master installation of the software and a sample of system components, to verify that the anti-virus software cannot be disabled or altered by users.</t>
  </si>
  <si>
    <t>For each item in the sample from 5.3.a, describe how anti-virus configurations, including the master installation of the software, verified that the anti-virus software cannot be disabled or altered by users.</t>
  </si>
  <si>
    <t>5.3.c</t>
  </si>
  <si>
    <t>Interview responsible personnel and observe processes to verify that anti-virus software cannot be disabled or altered by users, unless specifically authorized by management on a case-by-case basis for a limited time period.</t>
  </si>
  <si>
    <t>Identify the responsible personnel interviewed who confirm that anti-virus software cannot be disabled or altered by users, unless specifically authorized by management on a case-by-case basis for a limited time period.
Describe how processes were observed to verify that anti-virus software cannot be disabled or altered by users, unless specifically authorized by management on a case-by-case basis for a limited time period.</t>
  </si>
  <si>
    <t>Ensure that security policies and operational procedures for protecting systems against malware are documented, in use, and known to all affected parties.</t>
  </si>
  <si>
    <t>Examine documentation and interview personnel to verify that security policies and operational procedures for protecting systems against malware are:
- Documented,
- In use, and
- Known to all affected parties.</t>
  </si>
  <si>
    <t>Personnel need to be aware of and following security policies and operational procedures to ensure systems are protected from malware on a continuous basis.</t>
  </si>
  <si>
    <t>Identify the document reviewed to verify that security policies and operational procedures for protecting systems against malware are documented.
Identify the responsible personnel interviewed who confirm that the above documented security policies and operational procedures for protecting systems against malware are:
- In use
- Known to all affected parties</t>
  </si>
  <si>
    <t>6.1.a</t>
  </si>
  <si>
    <r>
      <t xml:space="preserve">Establish a process to identify security vulnerabilities, using reputable outside sources for security vulnerability information, and assign a risk ranking (for example, as “high,” “medium,” or “low”) to newly discovered security vulnerabilities. 
</t>
    </r>
    <r>
      <rPr>
        <b/>
        <i/>
        <sz val="9"/>
        <rFont val="Arial"/>
        <family val="2"/>
      </rPr>
      <t>Note:</t>
    </r>
    <r>
      <rPr>
        <i/>
        <sz val="9"/>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</si>
  <si>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t>Examine policies and procedures to verify that processes are defined for the following:
- To identify new security vulnerabilities.
- To assign a risk ranking to vulnerabilities that includes identification of all “high risk” and “critical” vulnerabilities.
- To include using reputable outside sources for security vulnerability information.</t>
  </si>
  <si>
    <t>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t>
  </si>
  <si>
    <t>Identify the documented policies and procedures examined to confirm that processes are defined:
- To identify new security vulnerabilities.
- To assign a risk ranking to vulnerabilities that includes identification of all “high risk” and “critical” vulnerabilities.
- To include using reputable outside sources for security vulnerability information.</t>
  </si>
  <si>
    <t>6.1.b</t>
  </si>
  <si>
    <t>Interview responsible personnel and observe processes to verify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t>
  </si>
  <si>
    <t>Identify the responsible personnel interviewed who confirm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
Describe the processes observed to verify that:
- New security vulnerabilities are identified.
- A risk ranking is assigned to vulnerabilities to include identification of all “high” risk and “critical” vulnerabilities.
- Processes to identify new security vulnerabilities include using reputable outside sources for security vulnerability information.
Identify the outside sources used.</t>
  </si>
  <si>
    <t>6.2.a</t>
  </si>
  <si>
    <r>
      <t xml:space="preserve">Ensure that all system components and software are protected from known vulnerabilities by installing applicable vendor-supplied security patches. Install critical security patches within one month of release. 
</t>
    </r>
    <r>
      <rPr>
        <b/>
        <i/>
        <sz val="9"/>
        <rFont val="Arial"/>
        <family val="2"/>
      </rPr>
      <t>Note:</t>
    </r>
    <r>
      <rPr>
        <i/>
        <sz val="9"/>
        <rFont val="Arial"/>
        <family val="2"/>
      </rPr>
      <t xml:space="preserve"> Critical security patches should be identified according to the risk ranking process defined in Requirement 6.1.</t>
    </r>
  </si>
  <si>
    <t>Examine policies and procedures related to security-patch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t>
  </si>
  <si>
    <t>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 including payment applications (both those that are PA-DSS validated and those that are not).</t>
  </si>
  <si>
    <t>Identify the documented policies and procedures related to security-patch installation examined to verify processes are defined for:
- Installation of applicable critical vendor-supplied security patches within one month of release.
- Installation of all applicable vendor-supplied security patches within an appropriate time frame.</t>
  </si>
  <si>
    <t>6.2.b</t>
  </si>
  <si>
    <t>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</si>
  <si>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Identify the sample of system components and related software selected for this testing procedure.
Identify the vendor security patch list reviewed.
For each item in the sample, describe how the list of security patches installed on each system was compared to the most recent vendor security-patch list to verify that:
- Applicable critical vendor-supplied security patches are installed within one month of release.
- All applicable vendor-supplied security patches are installed within an appropriate time frame.</t>
  </si>
  <si>
    <t>6.3.a</t>
  </si>
  <si>
    <r>
      <t xml:space="preserve">Develop internal and external software applications (including web-based administrative access to applications) securely, as follows: 
- In accordance with PCI DSS (for example, secure authentication and logging). 
- Based on industry standards and/or best practices. 
- Incorporate information security throughout the software development life cycle. 
</t>
    </r>
    <r>
      <rPr>
        <i/>
        <sz val="9"/>
        <rFont val="Arial"/>
        <family val="2"/>
      </rPr>
      <t xml:space="preserve">
</t>
    </r>
    <r>
      <rPr>
        <b/>
        <i/>
        <sz val="9"/>
        <rFont val="Arial"/>
        <family val="2"/>
      </rPr>
      <t>Note:</t>
    </r>
    <r>
      <rPr>
        <i/>
        <sz val="9"/>
        <rFont val="Arial"/>
        <family val="2"/>
      </rPr>
      <t xml:space="preserve"> this applies to all software developed internally as well as bespoke or custom software developed by a third party.</t>
    </r>
  </si>
  <si>
    <t>Examine written software-development processes to verify that the processes are based on industry standards and/or best practices.</t>
  </si>
  <si>
    <t>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t>
  </si>
  <si>
    <t>Identify the document examined to verify that software-development processes are based on industry standards and/or best practices.</t>
  </si>
  <si>
    <t>6.3.b</t>
  </si>
  <si>
    <t>Examine written software development processes to verify that information security is included throughout the life cycle.</t>
  </si>
  <si>
    <t>Identify the documented software development processes examined to verify that information security is included throughout the life cycle.</t>
  </si>
  <si>
    <t>6.3.c</t>
  </si>
  <si>
    <t>Examine written software development processes to verify that software applications are developed in accordance with PCI DSS.</t>
  </si>
  <si>
    <t>Identify the documented software development processes examined to verify that software applications are developed in accordance with PCI DSS.</t>
  </si>
  <si>
    <t>6.3.d</t>
  </si>
  <si>
    <t>Interview software developers to verify that written software development processes are implemented.</t>
  </si>
  <si>
    <t>Identify the software developers interviewed who confirm that written software development processes are implemented.</t>
  </si>
  <si>
    <t>6.3.1</t>
  </si>
  <si>
    <t>Remove development, test and/or custom application accounts, user IDs, and passwords before applications become active or are released to customers.</t>
  </si>
  <si>
    <t>Examine written software-development procedures and interview responsible personnel to verify that pre-production and/or custom application accounts, user IDs and/or passwords are removed before an application goes into production or is released to customers.</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</si>
  <si>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</si>
  <si>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Identify the documented software-development processes examined to verify processes define that pre-production and/or custom application accounts, user IDs and/or passwords are removed before an application goes into production or is released to customers.
Identify the responsible personnel interviewed who confirm that pre-production and/or custom application accounts, user IDs and/or passwords are removed before an application goes into production or is released to customers.</t>
  </si>
  <si>
    <t>6.3.2</t>
  </si>
  <si>
    <t>6.3.2.a</t>
  </si>
  <si>
    <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 review techniques and secure coding practices. 
- Code reviews ensure code is developed according to secure coding guidelines. 
- Appropriate corrections are implemented prior to release. 
- Code review results are reviewed and approved by management prior to release. 
</t>
    </r>
    <r>
      <rPr>
        <b/>
        <i/>
        <sz val="9"/>
        <rFont val="Arial"/>
        <family val="2"/>
      </rPr>
      <t>Note:</t>
    </r>
    <r>
      <rPr>
        <i/>
        <sz val="9"/>
        <rFont val="Arial"/>
        <family val="2"/>
      </rPr>
      <t xml:space="preserv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</si>
  <si>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t>Examine written software development procedures and interview responsible personnel to verify that all custom application code changes must be reviewed (using either manual or automated processes) as follows:
- Code changes are reviewed by individuals other than the originating code author, and by individuals who are knowledgeable in code 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t>
  </si>
  <si>
    <t>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t>
  </si>
  <si>
    <t>Identify the documented software-development processes examined to verify processes define that all custom application code changes must be reviewed (using either manual or automated processes) as follows:
- Code changes are reviewed by individuals other than the originating code author, and by individuals who are knowledgeable in code 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
Identify the responsible personnel interviewed for this testing procedure who confirm that all custom application code changes are reviewed as follows:
- Code changes are reviewed by individuals other than the originating code author, and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t>
  </si>
  <si>
    <t>6.3.2.b</t>
  </si>
  <si>
    <t>Select a sample of recent custom application changes and verify that custom application code is reviewed according to 6.3.2.a, above.</t>
  </si>
  <si>
    <t>Identify the sample of recent custom application changes selected for this testing procedure.
For each item in the sample, describe how code review processes were observed to verify custom application code is reviewed as follows:
- Code changes are reviewed by individuals other than the originating code author.
- Code changes are reviewed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t>
  </si>
  <si>
    <t>Follow change control processes and procedures for all changes to system components. The processes must include the following:</t>
  </si>
  <si>
    <t>Examine policies and procedures to verify the following are defined:
- Development/test environments are separate from production environments with access control in place to enforce separation.
- A separation of duties between personnel assigned to the development/test environments and those assigned to the production environment.
- Production data (live PANs) are not used for testing or development.
- Test data and accounts are removed before a production system becomes active.
- Change control procedures related to implementing security patches and software modifications are documented.</t>
  </si>
  <si>
    <t>Without properly documented and implemented change controls, security features could be inadvertently or deliberately omitted or rendered inoperable, processing irregularities could occur, or malicious code could be introduced.</t>
  </si>
  <si>
    <t>Identify the documented policies and procedures examined to verify that the following are defined:
- Development/test environments are separate from production environments with access control in place to enforce separation.
- A separation of duties between personnel assigned to the development/test environments and those assigned to the production environment.
- Production data (live PANs) are not used for testing or development.
- Test data and accounts are removed before a production system becomes active.
- Change-control procedures related to implementing security patches and software modifications are documented.</t>
  </si>
  <si>
    <t>6.4.1</t>
  </si>
  <si>
    <t>6.4.1.a</t>
  </si>
  <si>
    <t>Separate development/test environments from production environments, and enforce the separation with access controls.</t>
  </si>
  <si>
    <t>Examine network documentation and network device configurations to verify that the development/test environments are separate from the production environment(s).</t>
  </si>
  <si>
    <t>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less-stringent security configurations and possible vulnerabilities in a test or development environment.</t>
  </si>
  <si>
    <t>Identify the network documentation examined to verify that the development/test environments are separate from the production environment(s).
Describe how network device configurations verified that the development/test environments are separate from the production environment(s).</t>
  </si>
  <si>
    <t>6.4.1.b</t>
  </si>
  <si>
    <t>Examine access controls settings to verify that access controls are in place to enforce separation between the development/test environments and the production environment(s).</t>
  </si>
  <si>
    <t>Identify the access control settings examined for this testing procedure.
Describe how the access control settings verified that access controls are in place to enforce separation between the development/test environments and the production environment(s).</t>
  </si>
  <si>
    <t>6.4.2</t>
  </si>
  <si>
    <t>Separation of duties between development/test and production environments.</t>
  </si>
  <si>
    <t>Observe processes and interview personnel assigned to development/test environments and personnel assigned to production environments to verify that separation of duties is in place between development/test environments and the production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</si>
  <si>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</si>
  <si>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Identify the personnel assigned to development/test environments interviewed who confirm that separation of duties is in place between development/test environments and the production environment.
Identify the personnel assigned to production environments interviewed who confirm that separation of duties is in place between development/test environments and the production environment.
Describe how processes were observed to verify that separation of duties is in place between development/test environments and the production environment.</t>
  </si>
  <si>
    <t>6.4.3</t>
  </si>
  <si>
    <t>6.4.3.a</t>
  </si>
  <si>
    <t>Production data (live PANs) are not used for testing or development.</t>
  </si>
  <si>
    <t>Observe testing processes and interview personnel to verify procedures are in place to ensure production data (live PANs) are not used for testing or development.</t>
  </si>
  <si>
    <t>Security controls are usually not as stringent in test or development environments. Use of production data provides malicious individuals with the opportunity to gain unauthorized access to production data (cardholder data).</t>
  </si>
  <si>
    <t>Identify the responsible personnel interviewed who confirm that procedures are in place to ensure production data (live PANs) are not used for testing or development.
Describe how testing processes were observed to verify procedures are in place to ensure production data (live PANs) are not used for testing.
Describe how testing processes were observed to verify procedures are in place to ensure production data (live PANs) are not used for development.</t>
  </si>
  <si>
    <t>6.4.3.b</t>
  </si>
  <si>
    <t>Examine a sample of test data to verify production data (live PANs) is not used for testing or development.</t>
  </si>
  <si>
    <t>Describe how a sample of test data was examined to verify production data (live PANs) is not used for testing.
Describe how a sample of test data was examined to verify production data (live PANs) is not used for development.</t>
  </si>
  <si>
    <t>6.4.4</t>
  </si>
  <si>
    <t>6.4.4.a</t>
  </si>
  <si>
    <t>Removal of test data and accounts from system components before the system becomes active / goes into production.</t>
  </si>
  <si>
    <t>Observe testing processes and interview personnel to verify test data and accounts are removed before a production system becomes active.</t>
  </si>
  <si>
    <t>Test data and accounts should be removed before the system component becomes active (in production), since these items may give away information about the functioning of the application or system. Possession of such information could facilitate compromise of the system and related cardholder data.</t>
  </si>
  <si>
    <t>Identify the responsible personnel interviewed who confirm that test data and accounts are removed before a production system becomes active.
Describe how testing processes were observed to verify that test data is removed before a production system becomes active.
Describe how testing processes were observed to verify that test accounts are removed before a production system becomes active.</t>
  </si>
  <si>
    <t>6.4.4.b</t>
  </si>
  <si>
    <t>Examine a sample of data and accounts from production systems recently installed or updated to verify test data and accounts are removed before the system becomes active.</t>
  </si>
  <si>
    <t>Describe how the sampled data examined verified that test data is removed before the system becomes active.
Describe how the sampled data examined verified that test accounts are removed before the system becomes active.</t>
  </si>
  <si>
    <t>6.4.5</t>
  </si>
  <si>
    <t>6.4.5.a</t>
  </si>
  <si>
    <t>Change control procedures must include the following:</t>
  </si>
  <si>
    <t>Examine documented change-control procedures and verify procedures are defined for:
- Documentation of impact.
- Documented change approval by authorized parties.
- Functionality testing to verify that the change does not adversely impact the security of the system.
- Back-out procedures.</t>
  </si>
  <si>
    <t>If not properly managed, the impact of system changes—such as hardware or software updates and installation of security patches—might not be fully realized and could have unintended consequences.</t>
  </si>
  <si>
    <t>Identify the documented change-control procedures examined to verify procedures are defined for:
- Documentation of impact.
- Documented change approval by authorized parties.
- Functionality testing to verify that the change does not adversely impact the security of the system.
- Back-out procedures.</t>
  </si>
  <si>
    <t>6.4.5.b</t>
  </si>
  <si>
    <t>For a sample of system components, interview responsible personnel to determine recent changes. Trace those changes back to related change control documentation. For each change examined, perform the following:</t>
  </si>
  <si>
    <t>Identify the sample of system components selected for this testing procedure.
Identify the responsible personnel interviewed to determine recent changes.
For each item in the sample, identify the sample of changes and the related change control documentation selected for this testing procedure (through 6.4.5.4).</t>
  </si>
  <si>
    <t>6.4.5.1.</t>
  </si>
  <si>
    <t>6.4.5.1</t>
  </si>
  <si>
    <t>Documentation of impact.</t>
  </si>
  <si>
    <t>Verify that documentation of impact is included in the change control documentation for each sampled change.</t>
  </si>
  <si>
    <t>The impact of the change should be documented so that all affected parties can plan appropriately for any processing changes.</t>
  </si>
  <si>
    <t>For each change from 6.4.5.b, describe how the documentation of impact is included in the change control documentation for each sampled change.</t>
  </si>
  <si>
    <t>6.4.5.2</t>
  </si>
  <si>
    <t>Documented change approval by authorized parties.</t>
  </si>
  <si>
    <t>Verify that documented approval by authorized parties is present for each sampled change.</t>
  </si>
  <si>
    <t>Approval by authorized parties indicates that the change is a legitimate and approved change sanctioned by the organization.</t>
  </si>
  <si>
    <t>For each change from 6.4.5.b, describe how documented approval by authorized parties is present in the change control documentation for each sampled change.</t>
  </si>
  <si>
    <t>6.4.5.3</t>
  </si>
  <si>
    <t>6.4.5.3.a</t>
  </si>
  <si>
    <t>Functionality testing to verify that the change does not adversely impact the security of the system.</t>
  </si>
  <si>
    <t>For each sampled change, verify that functionality testing is performed to verify that the change does not adversely impact the security of the system.</t>
  </si>
  <si>
    <t>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t>
  </si>
  <si>
    <t>For each change from 6.4.5.b, describe how the change control documentation confirmed that functionality testing is performed to verify that the change does not adversely impact the security of the system.</t>
  </si>
  <si>
    <t>6.4.5.3.b</t>
  </si>
  <si>
    <t>For custom code changes, verify that all updates are tested for compliance with PCI DSS Requirement 6.5 before being deployed into production.</t>
  </si>
  <si>
    <t>Identify the sample of system components selected for this testing procedure.
For each item in the sample, identify the sample of custom code changes and the related change control documentation selected for this testing procedure.
For each change, describe how the change control documentation verified that updates are tested for compliance with PCI DSS Requirement 6.5 before being deployed into production.</t>
  </si>
  <si>
    <t>6.4.5.4</t>
  </si>
  <si>
    <t>Back-out procedures.</t>
  </si>
  <si>
    <t>Verify that back-out procedures are prepared for each sampled change.</t>
  </si>
  <si>
    <t>For each change, there should be documented back-out procedures in case the change fails or adversely affects the security of an application or system, to allow the system to be restored back to its previous state.</t>
  </si>
  <si>
    <t>For each change from 6.4.5.b, describe how the change control documentation verified that back-out procedures are prepared.</t>
  </si>
  <si>
    <t>6.4.6</t>
  </si>
  <si>
    <r>
      <t xml:space="preserve">Upon completion of a significant change, all relevant PCI DSS requirements must be implemented on all new or changed systems and networks, and documentation updated as applicable. </t>
    </r>
    <r>
      <rPr>
        <b/>
        <i/>
        <sz val="9"/>
        <rFont val="Arial"/>
        <family val="2"/>
      </rPr>
      <t/>
    </r>
  </si>
  <si>
    <t>For a sample of significant changes, examine change records, interview personnel and observe the affected systems/networks to verify that applicable PCI DSS requirements were implemented and documentation updated as part of the change.</t>
  </si>
  <si>
    <t>Having processes to analyze significant changes helps ensure that all appropriate PCI DSS controls are applied to any systems or networks added or changed within the in-scope environment.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 Examples of PCI DSS requirements that could be impacted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Sensitive authentication data (SAD) is not stored and all cardholder data (CHD) storage is documented and incorporated into data-retention policy and procedures
- New systems are included in the quarterly vulnerability scanning process.</t>
  </si>
  <si>
    <t>Identify whether a significant change occurred within the past 12 months. (yes/no)
If “yes,” complete the following:
If “no,” mark the rest of 6.4.6 as “Not Applicable”
Identify the responsible personnel interviewed for this testing procedure.
Identify the relevant documentation reviewed to verify that the documentation was updated as part of the change.
Identify the sample of change records examined for this testing procedure.
Identify the sample of systems/networks affected by the significant change.
For each sampled change, describe how the system/networks observed verified that applicable PCI DSS requirements were implemented and documentation updated as part of the change.</t>
  </si>
  <si>
    <t>6.5.a</t>
  </si>
  <si>
    <r>
      <t xml:space="preserve">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9"/>
        <rFont val="Arial"/>
        <family val="2"/>
      </rPr>
      <t>Note:</t>
    </r>
    <r>
      <rPr>
        <i/>
        <sz val="9"/>
        <rFont val="Arial"/>
        <family val="2"/>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</si>
  <si>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t>Examine software development policies and procedures to verify that up-to-date training in secure coding techniques is required for developers at least annually, based on industry best practices and guidance.</t>
  </si>
  <si>
    <t>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t>
  </si>
  <si>
    <t>Identify the document reviewed to verify that up-to-date training in secure coding techniques is required for developers at least annually.
Identify the industry best practices and guidance on which the training is based.</t>
  </si>
  <si>
    <t>6.5.b</t>
  </si>
  <si>
    <t>Examine records of training to verify that software developers receive up-to-date training on secure coding techniques at least annually, including how to avoid common coding vulnerabilities</t>
  </si>
  <si>
    <t>Identify the records of training that were examined to verify that software developers receive up-to-date training on secure coding techniques at least annually, including how to avoid common coding vulnerabilities.</t>
  </si>
  <si>
    <t>6.5.c</t>
  </si>
  <si>
    <t>Verify that processes are in place to protect applications from, at a minimum, the following vulnerabilities:</t>
  </si>
  <si>
    <t>Identify the software-development policies and procedures examined to verify that processes are in place to protect applications from, at a minimum, the vulnerabilities from 6.5.1-6.5.10.
Identify the responsible personnel interviewed to verify that processes are in place to protect applications from, at a minimum, the vulnerabilities from 6.5.1-6.5.10.</t>
  </si>
  <si>
    <t>6.5.1</t>
  </si>
  <si>
    <t>Injection flaws, particularly SQL injection. Also consider OS Command Injection, LDAP and XPath injection flaws as well as other injection flaws.</t>
  </si>
  <si>
    <t>Examine software-development policies and procedures and interview responsible personnel to verify that injection flaws are addressed by coding techniques that include:
- Validating input to verify user data cannot modify meaning of commands and queries.
- Utilizing parameterized queries.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</si>
  <si>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t>
  </si>
  <si>
    <t>For the interviews at 6.5.c, summarize the relevant details discussed to verify that injection flaws are addressed by coding techniques that include:
- Validating input to verify user data cannot modify meaning of commands and queries.
- Utilizing parameterized queries.</t>
  </si>
  <si>
    <t>6.5.2</t>
  </si>
  <si>
    <t>Buffer overflow.</t>
  </si>
  <si>
    <t>Examine software-development policies and procedures and interview responsible personnel to verify that buffer overflows are addressed by coding techniques that include:
- Validating buffer boundaries.
- Truncating input strings.</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</si>
  <si>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t>
  </si>
  <si>
    <t>For the interviews at 6.5.c, summarize the relevant details discussed to verify that buffer overflows are addressed by coding techniques that include:
- Validating buffer boundaries.
- Truncating input strings.</t>
  </si>
  <si>
    <t>6.5.3</t>
  </si>
  <si>
    <t>Insecure cryptographic storage.</t>
  </si>
  <si>
    <t>Examine software-development policies and procedures and interview responsible personnel to verify that insecure cryptographic storage is addressed by coding techniques that:
- Prevent cryptographic flaws.
- Use strong cryptographic algorithms and keys.</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</si>
  <si>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t>
  </si>
  <si>
    <t>For the interviews at 6.5.c, summarize the relevant details discussed to verify that insecure cryptographic storage is addressed by coding techniques that:
- Prevent cryptographic flaws.
- Use strong cryptographic algorithms and keys.</t>
  </si>
  <si>
    <t>6.5.4</t>
  </si>
  <si>
    <t>Insecure communications.</t>
  </si>
  <si>
    <t>Examine software-development policies and procedures and interview responsible personnel to verify that insecure communications are addressed by coding techniques that properly authenticate and encrypt all sensitive communications.</t>
  </si>
  <si>
    <t>Applications that fail to adequately encrypt network traffic using strong cryptography are at increased risk of being compromised and exposing cardholder data. If an attacker is able to exploit weak cryptographic processes, they may be able to gain control of an application or even gain clear-text access to encrypted data.</t>
  </si>
  <si>
    <t>For the interviews at 6.5.c, summarize the relevant details discussed to verify that insecure communications are addressed by coding techniques that properly:
- Authenticate all sensitive communications.
- Encrypt all sensitive communications.</t>
  </si>
  <si>
    <t>6.5.5</t>
  </si>
  <si>
    <t>Improper error handling.</t>
  </si>
  <si>
    <t>Examine-software development policies and procedures and interview responsible personnel to verify that improper error handling is addressed by coding techniques that do not leak information via error messages (for example, by returning generic rather than specific error details).</t>
  </si>
  <si>
    <t>Applications can unintentionally leak information about their configuration or internal workings, or expose privileged information through improper error handling methods. Attackers use this weakness to steal sensitive data or compromise the system altogether. If a malicious individual can create errors that the application does not handle properly, they can gain detailed system information, create denial-of-service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</si>
  <si>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For the interviews at 6.5.c, summarize the relevant details discussed to verify that improper error handling is addressed by coding techniques that do not leak information via error messages.</t>
  </si>
  <si>
    <t>6.5.6</t>
  </si>
  <si>
    <t>All “high risk” vulnerabilities identified in the vulnerability identification process (as defined in PCI DSS Requirement 6.1).</t>
  </si>
  <si>
    <t>Examine software-development policies and procedures and interview responsible personnel to verify that coding techniques address any “high risk” vulnerabilities that could affect the application, as identified in PCI DSS Requirement 6.1.</t>
  </si>
  <si>
    <t>All vulnerabilities identified by an organization’s vulnerability risk-ranking process (defined in Requirement 6.1) to be “high risk” and that could affect the application should be identified and addressed during application development.</t>
  </si>
  <si>
    <t>For the interviews at 6.5.c, summarize the relevant details discussed to verify that coding techniques address any “high risk” vulnerabilities that could affect the application, as identified in PCI DSS Requirement 6.1.</t>
  </si>
  <si>
    <t>6.5.7</t>
  </si>
  <si>
    <t>Requirements 6.5.7 through 6.5.10, below, apply to web applications and application interfaces (internal or external):</t>
  </si>
  <si>
    <t>Web applications, both internally and externally (public) facing, have unique security risks based upon their architecture as well as the relative ease and occurrence of compromise.</t>
  </si>
  <si>
    <t>Indicate whether web applications and application interfaces are present. (yes/no)
If “no,” mark the below 6.5.7-6.5.10 as “Not Applicable.”
If “yes,” complete the following:</t>
  </si>
  <si>
    <t>Cross-site scripting (XSS).</t>
  </si>
  <si>
    <t>Examine software-development policies and procedures and interview responsible personnel to verify that cross-site scripting (XSS) is addressed by coding techniques that include:
- Validating all parameters before inclusion.
- Utilizing context-sensitive escaping.</t>
  </si>
  <si>
    <t>XSS flaws occur whenever an application takes user-supplied data and sends it to a web browser without first validating or encoding that content. XSS allows attackers to execute script in the victim's browser, which can hijack user sessions, deface web sites, possibly introduce worms, etc.</t>
  </si>
  <si>
    <t>For the interviews at 6.5.c, summarize the relevant details discussed to verify that cross-site scripting (XSS) is addressed by coding techniques that include:
- Validating all parameters before inclusion. 
- Utilizing context-sensitive escaping.</t>
  </si>
  <si>
    <t>6.5.8</t>
  </si>
  <si>
    <t>Improper access control (such as insecure direct object references, failure to restrict URL access, directory traversal, and failure to restrict user access to functions).</t>
  </si>
  <si>
    <t>Examine software-development policies and procedures and interview responsible personnel to verify that improper access control—such as insecure direct object references, failure to restrict URL access, and directory traversal—is addressed by coding technique that include:
- Proper authentication of users.
- Sanitizing input.
- Not exposing internal object references to users.
- User interfaces that do not permit access to unauthorized functions.</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</si>
  <si>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</si>
  <si>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For the interviews at 6.5.c, summarize the relevant details discussed to verify that improper access control is addressed by coding techniques that include:
- Proper authentication of users.
- Sanitizing input
- Not exposing internal object references to users.
- User interfaces that do not permit access to unauthorized functions.</t>
  </si>
  <si>
    <t>6.5.9</t>
  </si>
  <si>
    <t>Cross-site request forgery (CSRF).</t>
  </si>
  <si>
    <t>Examine software development policies and procedures and interview responsible personnel to verify that cross-site request forgery (CSRF) is addressed by coding techniques that ensure applications do not rely on authorization credentials and tokens automatically submitted by browsers.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</si>
  <si>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</si>
  <si>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For the interviews at 6.5.c, summarize the relevant details discussed to verify that cross-site request forgery (CSRF) is addressed by coding techniques that ensure applications do not rely on authorization credentials and tokens automatically submitted by browsers.</t>
  </si>
  <si>
    <t>6.5.10</t>
  </si>
  <si>
    <t>Broken authentication and session management.</t>
  </si>
  <si>
    <t>Examine software development policies and procedures and interview responsible personnel to verify that broken authentication and session management are addressed via coding techniques that commonly include:
- Flagging session tokens (for example cookies) as “secure.”
- Not exposing session IDs in the URL.
- Incorporating appropriate time-outs and rotation of session IDs after a successful login.</t>
  </si>
  <si>
    <t>Secure authentication and session management prevents unauthorized individuals from compromising legitimate account credentials, keys, or session tokens that would otherwise enable the intruder to assume the identity of an authorized user.</t>
  </si>
  <si>
    <t>For the interviews at 6.5.c, summarize the relevant details discussed to verify that broken authentication and session management are addressed via coding techniques that commonly include:
- Flagging session tokens (for example cookies) as “secure.”
- Not exposing session IDs in the URL.
- Incorporating appropriate time-outs and rotation of session IDs after a successful login.</t>
  </si>
  <si>
    <r>
      <t xml:space="preserve">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9"/>
        <rFont val="Arial"/>
        <family val="2"/>
      </rPr>
      <t>Note:</t>
    </r>
    <r>
      <rPr>
        <i/>
        <sz val="9"/>
        <rFont val="Arial"/>
        <family val="2"/>
      </rPr>
      <t xml:space="preserve"> This assessment is not the same as the vulnerability scans performed for Requirement 11.2.</t>
    </r>
    <r>
      <rPr>
        <sz val="9"/>
        <rFont val="Arial"/>
        <family val="2"/>
      </rPr>
      <t xml:space="preserve"> 
- Installing an automated technical solution that detects and prevents web-based attacks (for example, a web-application firewall) in front of public-facing web applications, to continually check all traffic.</t>
    </r>
  </si>
  <si>
    <t>For public-facing web applications, ensure that either one of the following methods is in place as follows:
- Examine documented processes, interview personnel, and examine records of application security assessments to verify that public-facing web applications are reviewed—using either manual or automated vulnerability security assessment tools or methods—as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 Examine the system configuration settings and interview responsible personnel to verify that an automated technical solution that detects and prevents web-based attacks (for example, a web-application firewall) is in place as follows:
     - Is situated in front of public-facing web applications to detect and prevent web-based attacks.
     - Is actively running and up-to-date as applicable.
     - Is generating audit logs.
     - Is configured to either block web-based attacks, or generate an alert that is immediately investigated.</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</si>
  <si>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Note: “An organization that specializes in application security” can be either a third-party company or an internal organization, as long as the reviewers specialize in application security and can demonstrate independence from the development team.</t>
  </si>
  <si>
    <r>
      <t xml:space="preserve">For each public-facing web application, identify which of the two methods are implemented:
- Web application vulnerability security assessments, AND/OR
- Automated technical solution that detects and prevents web-based attacks, such as web application firewalls.
</t>
    </r>
    <r>
      <rPr>
        <i/>
        <sz val="9"/>
        <rFont val="Arial"/>
        <family val="2"/>
      </rPr>
      <t xml:space="preserve">If application vulnerability security assessments are indicated above:
</t>
    </r>
    <r>
      <rPr>
        <sz val="9"/>
        <rFont val="Arial"/>
        <family val="2"/>
      </rPr>
      <t xml:space="preserve">
 Describe the tools and/or methods used (manual or automated, or a combination of both).
 Identify the organization(s) confirmed to specialize in application security that is performing the assessments.
 Identify the documented processes that were examined to verify that public-facing web applications are reviewed using the tools and/or methods indicated above, 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Identify the responsible personnel interviewed who confirm that public-facing web applications are reviewed, 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Identify the records of application security assessments examined for this testing procedure.
Describe how the records of application security assessments were examined to verify that public-facing web applications are reviewed as follows:
- At least annually
- After any changes
- By an organization that specialized in application security
- That at a minimum, all vulnerabilities in requirement 6.5 are included in the assessment.
- That all vulnerabilities are corrected.
- That the application is re-evaluated after the corrections.
</t>
    </r>
    <r>
      <rPr>
        <i/>
        <sz val="9"/>
        <rFont val="Arial"/>
        <family val="2"/>
      </rPr>
      <t>If an automated technical solution that detects and prevents web-based attacks (for example, a web-application firewall) is indicated above:</t>
    </r>
    <r>
      <rPr>
        <sz val="9"/>
        <rFont val="Arial"/>
        <family val="2"/>
      </rPr>
      <t xml:space="preserve">
Describe the automated technical solution in use that detects and prevents web-based attacks.
Identify the responsible personnel interviewed who confirm that the above automated technical solution in use to detect and prevent web-based attacks is in place as follows:
- Is situated in front of public-facing web applications to detect and prevent web-based attacks.
- Is actively running and up-to-date as applicable.
- Is generating audit logs.
- Is configured to either block web-based attacks, or generate an alert that is immediately investigated.
Identify the system configuration settings examined for this testing procedure.
Describe how the system configuration settings were examined to verify that the above automated technical solution is use to detect and prevent web-based attacks is in place as follows:
- Is situated in front of public-facing web applications to detect and prevent web-based attacks.
- Is actively running and up-to-date as applicable.
- Is generating audit logs.
- Is configured to either block web-based attacks, or generate an alert that is immediately investigated.</t>
    </r>
  </si>
  <si>
    <t>Ensure that security policies and operational procedures for developing and maintaining secure systems and applications are documented, in use, and known to all affected parties.</t>
  </si>
  <si>
    <t>Examine documentation and interview personnel to verify that security policies and operational procedures for developing and maintaining secure systems and applications are:
- Documented,
- In use, and
- Known to all affected parties.</t>
  </si>
  <si>
    <t>Personnel need to be aware of and following security policies and operational procedures to ensure systems and applications are securely developed and protected from vulnerabilities on a continuous basis.</t>
  </si>
  <si>
    <t>Identify the document examined to verify that security policies and operational procedures for developing and maintaining secure systems and applications are documented.
Identify the responsible personnel interviewed who confirm that the above documented security policies and operational procedures for developing and maintaining secure systems and applications are:
- In use
- Known to all affected parties</t>
  </si>
  <si>
    <t>7.1.a</t>
  </si>
  <si>
    <t>Limit access to system components and cardholder data to only those individuals whose job requires such access.</t>
  </si>
  <si>
    <t>Examine written policy for access control, and verify that the policy incorporates 7.1.1 through 7.1.4 as follows:
- Defining access needs and privilege assignments for each role.
- Restriction of access to privileged user IDs to least privileges necessary to perform job responsibilities.
- Assignment of access based on individual personnel’s job classification and function.
- Documented approval (electronically or in writing) by authorized parties for all access, including listing of specific privileges approved.</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</si>
  <si>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</si>
  <si>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Identify the written policy for access control that was examined to verify the policy incorporates 7.1.1 through 7.1.4 as follows:
- Defining access needs and privilege assignments for each role.
- Restriction of access to privileged user IDs to least privileges necessary to perform job responsibilities.
- Assignment of access based on individual personnel’s job classification and function
- Documented approval (electronically or in writing) by authorized parties for all access, including listing of specific privileges approved.</t>
  </si>
  <si>
    <t>7.1.1</t>
  </si>
  <si>
    <t>Define access needs for each role, including: 
- System components and data resources that each role needs to access for their job function. 
- Level of privilege required (for example, user, administrator, etc.) for accessing resources.</t>
  </si>
  <si>
    <t>Select a sample of roles and verify access needs for each role are defined and include:
- System components and data resources that each role needs to access for their job function.
- Identification of privilege necessary for each role to perform their job function.</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</si>
  <si>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</si>
  <si>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Identify the selected sample of roles for this testing procedure.
For each role in the selected sample, describe how the role was examined to verify access needs are defined and include:
- System components and data resources that each role needs to access for their job function.
- Identification of privilege necessary for each role to perform their job function.</t>
  </si>
  <si>
    <t>7.1.2</t>
  </si>
  <si>
    <t>7.1.2.a</t>
  </si>
  <si>
    <t>Restrict access to privileged user IDs to least privileges necessary to perform job responsibilities.</t>
  </si>
  <si>
    <t>Interview personnel responsible for assigning access to verify that access to privileged user IDs is:
- Assigned only to roles that specifically require such privileged access.
- Restricted to least privileges necessary to perform job responsibilities.</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</si>
  <si>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</si>
  <si>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Identify the responsible personnel interviewed who confirm that access to privileged user IDs is:
- Assigned only to roles that specifically require such privileged access.
- Restricted to least privileges necessary to perform job responsibilities.</t>
  </si>
  <si>
    <t>7.1.2.b</t>
  </si>
  <si>
    <t>Select a sample of user IDs with privileged access and interview responsible management personnel to verify that privileges assigned are:
- Necessary for that individual’s job function.
- Restricted to least privileges necessary to perform job responsibilities.</t>
  </si>
  <si>
    <t>Identify the sample of user IDs with privileged access selected for this testing procedure.
Identify the responsible management personnel interviewed to confirm that privileges assigned are:
- Necessary for that individual’s job function.
- Restricted to least privileges necessary to perform job responsibilities.
For the interview, summarize the relevant details discussed to confirm that privileges assigned to each sample user ID are:
- Necessary for that individual’s job function.
- Restricted to least privileges necessary to perform job responsibilities.</t>
  </si>
  <si>
    <t>7.1.3</t>
  </si>
  <si>
    <t>Assign access based on individual personnel’s job classification and function.</t>
  </si>
  <si>
    <t>Select a sample of user IDs and interview responsible management personnel to verify that privileges assigned are based on that individual’s job classification and function.</t>
  </si>
  <si>
    <t>Once needs are defined for user roles (per PCI DSS requirement 7.1.1), it is easy to grant individuals access according to their job classification and function by using the already-created roles.</t>
  </si>
  <si>
    <t>Identify the sample of user IDs selected for this testing procedure.
Identify the responsible management personnel interviewed who confirm that privileges assigned are based on that individual’s job classification and function.
For the interview, summarize the relevant details discussed to confirm that privileges assigned to each sample user ID are based on that individual’s job classification and function.</t>
  </si>
  <si>
    <t>7.1.4</t>
  </si>
  <si>
    <t>Require documented approval by authorized parties specifying required privileges.</t>
  </si>
  <si>
    <t>Select a sample of user IDs and compare with documented approvals to verify that:
- Documented approval exists for the assigned privileges.
- The approval was by authorized parties.
- That specified privileges match the roles assigned to the individual.</t>
  </si>
  <si>
    <t>Documented approval (for example, in writing or electronically) assures that those with access and privileges are known and authorized by management, and that their access is necessary for their job function.</t>
  </si>
  <si>
    <t>Identify the sample of user IDs selected for this testing procedure.
For each user ID in the selected sample, describe how:
- Documented approval exists for the assigned privileges.
- The approval was by authorized parties.
- That specified privileges match the roles assigned to the individual.</t>
  </si>
  <si>
    <t>Establish an access control system(s) for systems components that restricts access based on a user’s need to know, and is set to “deny all” unless specifically allowed. 
This access control system(s) must include the following:</t>
  </si>
  <si>
    <t>Examine system settings and vendor documentation to verify that an access control system(s) is implemented as follows:</t>
  </si>
  <si>
    <t>Without a mechanism to restrict access based on user’s need to know, a user may unknowingly be granted access to cardholder data. Access control systems automate the process of restricting access and assigning privileges. Additionally, a default “deny-all” setting ensures no one is granted access until and unless a rule is established specifically granting such access. Entities may have one or more access controls systems to manage user access. 
Note: Some access control systems are set by default to “allow-all,” thereby permitting access unless/until a rule is written to specifically deny it.</t>
  </si>
  <si>
    <t>7.2.1</t>
  </si>
  <si>
    <t>Coverage of all system components.</t>
  </si>
  <si>
    <t>Confirm that access control systems are in place on all system components.</t>
  </si>
  <si>
    <t>Identify vendor documentation examined.
Describe how system settings and the vendor documentation verified that access control systems are in place on all system components.</t>
  </si>
  <si>
    <t>7.2.2</t>
  </si>
  <si>
    <t>Assignment of privileges to individuals based on job classification and function.</t>
  </si>
  <si>
    <t>Confirm that access control systems are configured to enforce privileges assigned to individuals based on job classification and function.</t>
  </si>
  <si>
    <t>Describe how system settings and the vendor documentation at 7.2.1 verified that access control systems are configured to enforce privileges assigned to individuals based on job classification and function.</t>
  </si>
  <si>
    <t>7.2.3</t>
  </si>
  <si>
    <t>Default “deny-all” setting.</t>
  </si>
  <si>
    <t>Confirm that the access control systems have a default “deny-all” setting.</t>
  </si>
  <si>
    <t>Describe how system settings and the vendor documentation at 7.2.1 verified that access control systems have a default “deny-all” setting.</t>
  </si>
  <si>
    <t>Ensure that security policies and operational procedures for restricting access to cardholder data are documented, in use, and known to all affected parties.</t>
  </si>
  <si>
    <t>Examine documentation and interview personnel to verify that security policies and operational procedures for restricting access to cardholder data are:
- Documented,
- In use, and
- Known to all affected parties.</t>
  </si>
  <si>
    <t>Personnel need to be aware of and following security policies and operational procedures to ensure that access is controlled and based on need-to-know and least privilege, on a continuous basis.</t>
  </si>
  <si>
    <t>Identify the document reviewed to verify that security policies and operational procedures for restricting access to cardholder data are documented.
Identify the responsible personnel interviewed who confirm that the above documented security policies and operational procedures for restricting access to cardholder data are:
- In use
- Known to all affected parties</t>
  </si>
  <si>
    <t>8.1.a</t>
  </si>
  <si>
    <t>Define and implement policies and procedures to ensure proper user identification management for non-consumer users and administrators on all system components as follows:</t>
  </si>
  <si>
    <t>Review procedures and confirm they define processes for each of the items below at 8.1.1 through 8.1.8.</t>
  </si>
  <si>
    <t>By ensuring each user is uniquely identified—instead of using one ID for several employees—an organization can maintain individual responsibility for actions and an effective audit trail per employee. This will help speed issue resolution and containment when misuse or malicious intent occurs.</t>
  </si>
  <si>
    <t>Identify the written procedures for user identification management examined to verify processes are defined for each of the items below at 8.1.1 through 8.1.8:
- Assign all users a unique ID before allowing them to access system components or cardholder data.
- Control addition, deletion, and modification of user IDs, credentials, and other identifier objects.
- Immediately revoke access for any terminated users.
- Remove/disable inactive user accounts at least every 90 days.
- Manage IDs used by vendors to access, support, or maintain system components via remote access as follows:
     - Enabled only during the time period needed and disabled when not in use.
     - Monitored when in use.
- Limit repeated access attempts by locking out the user ID after not more than six attempts.
- Set the lockout duration to a minimum of 30 minutes or until an administrator enables the user ID.
- If a session has been idle for more than 15 minutes, require the user to re-authenticate to re-activate the terminal or session.</t>
  </si>
  <si>
    <t>8.1.b</t>
  </si>
  <si>
    <t>Verify that procedures are implemented for user identification management, by performing the following:</t>
  </si>
  <si>
    <t>8.1.1</t>
  </si>
  <si>
    <t>Assign all users a unique ID before allowing them to access system components or cardholder data.</t>
  </si>
  <si>
    <t>Interview administrative personnel to confirm that all users are assigned a unique ID for access to system components or cardholder data.</t>
  </si>
  <si>
    <t>Identify the responsible administrative personnel interviewed who confirm that all users are assigned a unique ID for access to system components or cardholder data.</t>
  </si>
  <si>
    <t>8.1.2</t>
  </si>
  <si>
    <t>Control addition, deletion, and modification of user IDs, credentials, and other identifier objects.</t>
  </si>
  <si>
    <t>For a sample of privileged user IDs and general user IDs, examine associated authorizations and observe system settings to verify each user ID and privileged user ID has been implemented with only the privileges specified on the documented approval.</t>
  </si>
  <si>
    <t>To ensure that user accounts granted access to systems are all valid and recognized users, strong processes must manage all changes to user IDs and other authentication credentials, including adding new ones and modifying or deleting existing ones.</t>
  </si>
  <si>
    <t>Identify the sample of privileged user IDs selected for this testing procedure.
Identify the sample of general user IDs selected for this testing procedure.
Describe how observed system settings and the associated authorizations verified that each ID has been implemented with only the privileges specified on the documented approval:
- For the sample of privileged user IDs.
- For the sample of general user IDs.</t>
  </si>
  <si>
    <t>8.1.3</t>
  </si>
  <si>
    <t>8.1.3.a</t>
  </si>
  <si>
    <t>Immediately revoke access for any terminated users.</t>
  </si>
  <si>
    <t>Select a sample of users terminated in the past six months, and review current user access lists—for both local and remote access—to verify that their IDs have been deactivated or removed from the access lists.</t>
  </si>
  <si>
    <t>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t>
  </si>
  <si>
    <t>Identify the sample of users terminated in the past six months that were selected for this testing procedure.
Describe how the current user access lists for local access verified that the sampled user IDs have been deactivated or removed from the access lists.
Describe how the current user access lists for remote access verified that the sampled user IDs have been deactivated or removed from the access lists.</t>
  </si>
  <si>
    <t>8.1.3.b</t>
  </si>
  <si>
    <t>Verify all physical authentication methods—such as, smart cards, tokens, etc.—have been returned or deactivated.</t>
  </si>
  <si>
    <t>For the sample of users terminated in the past six months at 8.1.3.a, describe how it was determined which, if any, physical authentication methods, the terminated users had access to prior to termination.
Describe how the physical authentication method(s) for the terminated employees were verified to have been returned or deactivated.</t>
  </si>
  <si>
    <t>8.1.4</t>
  </si>
  <si>
    <t>Remove/disable inactive user accounts within 90 days.</t>
  </si>
  <si>
    <t>Observe user accounts to verify that any inactive accounts over 90 days old are either removed or disabled.</t>
  </si>
  <si>
    <t>Accounts that are not used regularly are often targets of attack since it is less likely that any changes (such as a changed password) will be noticed. As such, these accounts may be more easily exploited and used to access cardholder data.</t>
  </si>
  <si>
    <t>Describe how user accounts were observed to verify that any inactive accounts over 90 days old are either removed or disabled.</t>
  </si>
  <si>
    <t>8.1.5</t>
  </si>
  <si>
    <t>8.1.5.a</t>
  </si>
  <si>
    <t>Manage IDs used by third parties to access, support, or maintain system components via remote access as follows: 
- Enabled only during the time period needed and disabled when not in use. 
- Monitored when in use.</t>
  </si>
  <si>
    <t>Interview personnel and observe processes for managing accounts used by third parties to access, support, or maintain system components to verify that accounts used for remote access are:
- Disabled when not in use.
- Enabled only when needed by the third party, and disabled when not in use.</t>
  </si>
  <si>
    <t>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t>
  </si>
  <si>
    <t>Identify the responsible personnel interviewed who confirm that accounts used by third parties for remote access are:
- Disabled when not in use.
- Enabled only when needed by the third party, and disabled when not in use.
Describe how processes for managing third party accounts were observed to verify that accounts used for remote access are:
- Disabled when not in use.
- Enabled only when needed by the third party, and disabled when not in use.</t>
  </si>
  <si>
    <t>8.1.5.b</t>
  </si>
  <si>
    <t>Interview personnel and observe processes to verify that third party remote access accounts are monitored while being used.</t>
  </si>
  <si>
    <t>Identify the responsible personnel interviewed who confirm that accounts used by third parties for remote access are monitored while being used.
Describe how processes for managing third party remote access were observed to verify that accounts are monitored while being used.</t>
  </si>
  <si>
    <t>8.1.6</t>
  </si>
  <si>
    <t>8.1.6.a</t>
  </si>
  <si>
    <t>Limit repeated access attempts by locking out the user ID after not more than six attempts.</t>
  </si>
  <si>
    <t>For a sample of system components, inspect system configuration settings to verify that authentication parameters are set to require that user accounts be locked out after not more than six invalid logon attempts.</t>
  </si>
  <si>
    <t>Without account-lockout mechanisms in place, an attacker can continually attempt to guess a password through manual or automated tools (for example, password cracking), until they achieve success and gain access to a user’s account. 
Note: Testing Procedure 8.1.6.b is an additional procedure that only applies if the entity being assessed is a service provider.</t>
  </si>
  <si>
    <t>Identify the sample of system components selected for this testing procedure.
For each item in the sample, describe how system configuration settings verified that authentication parameters are set to require that user accounts be locked after not more than six invalid logon attempts.</t>
  </si>
  <si>
    <t>8.1.6.b</t>
  </si>
  <si>
    <r>
      <rPr>
        <i/>
        <sz val="9"/>
        <rFont val="Arial"/>
        <family val="2"/>
      </rPr>
      <t xml:space="preserve">Additional procedure for service provider assessments only: </t>
    </r>
    <r>
      <rPr>
        <sz val="9"/>
        <rFont val="Arial"/>
        <family val="2"/>
      </rPr>
      <t>Review internal processes and customer/user documentation, and observe implemented processes to verify that non-consumer customer user accounts are temporarily locked-out after not more than six invalid access attempts.</t>
    </r>
  </si>
  <si>
    <r>
      <rPr>
        <i/>
        <sz val="9"/>
        <rFont val="Arial"/>
        <family val="2"/>
      </rPr>
      <t>Additional procedure for service provider assessments only,</t>
    </r>
    <r>
      <rPr>
        <sz val="9"/>
        <rFont val="Arial"/>
        <family val="2"/>
      </rPr>
      <t xml:space="preserve"> identify the documented internal processes and customer/user documentation reviewed to verify that non-consumer customer user accounts are temporarily locked-out after not more than six invalid access attempts.
Describe how implemented processes were observed to verify that non-consumer customer user accounts are temporarily locked-out after not more than six invalid access attempts.</t>
    </r>
  </si>
  <si>
    <t>8.1.7</t>
  </si>
  <si>
    <t>Set the lockout duration to a minimum of 30 minutes or until an administrator enables the user ID.</t>
  </si>
  <si>
    <t>For a sample of system components, inspect system configuration settings to verify that password parameters are set to require that once a user account is locked out, it remains locked for a minimum of 30 minutes or until a system administrator resets the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</si>
  <si>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</si>
  <si>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Identify the sample of system components selected for this testing procedure.
For each item in the sample, describe how system configuration settings verified that password parameters are set to require that once a user account is locked out, it remains locked for a minimum of 30 minutes or until a system administrator resets the account.</t>
  </si>
  <si>
    <t>8.1.8</t>
  </si>
  <si>
    <t>If a session has been idle for more than 15 minutes, require the user to re-authenticate to re-activate the terminal or session.</t>
  </si>
  <si>
    <t>For a sample of system components, inspect system configuration settings to verify that system/session idle time out features have been set to 15 minutes or less.</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</si>
  <si>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</si>
  <si>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Identify the sample of system components selected for this testing procedure.
For each item in the sample, describe how system configuration settings verified that system/session idle time out features have been set to 15 minutes or less.</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</si>
  <si>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</si>
  <si>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To verify that users are authenticated using unique ID and additional authentication (for example, a password/phrase) for access to the cardholder data environment, perform the following:
- Examine documentation describing the authentication method(s) used.
- For each type of authentication method used and for each type of system component, observe an authentication to verify authentication is functioning consistent with documented authentication method(s).</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</si>
  <si>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</si>
  <si>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Identify the document describing the authentication method(s) used that was reviewed to verify that the methods require users to be authenticated using a unique ID and additional authentication for access to the cardholder data environment.
Describe the authentication methods used (for example, a password or passphrase, a token device or smart card, a biometric, etc.) for each type of system component.
For each type of authentication method used and for each type of system component, describe how the authentication method was observed to be functioning consistently with the documented authentication method(s).</t>
  </si>
  <si>
    <t>8.2.1</t>
  </si>
  <si>
    <t>8.2.1.a</t>
  </si>
  <si>
    <t>Using strong cryptography, render all authentication credentials (such as passwords/phrases) unreadable during transmission and storage on all system components.</t>
  </si>
  <si>
    <t>Examine vendor documentation and system configuration settings to verify that passwords are protected with strong cryptography during transmission and storage.</t>
  </si>
  <si>
    <t>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 
Note: Testing Procedures 8.2.1.d and 8.2.1.e are additional procedures that only apply if the entity being assessed is a service provider.</t>
  </si>
  <si>
    <t>Identify the vendor documentation examined to verify that passwords are protected with strong cryptography during transmission and storage.
Identify the sample of system components selected for this testing procedure.
For each item in the sample, describe how system configuration settings verified that passwords are protected with strong cryptography during transmission.
For each item in the sample, describe how system configuration settings verified that passwords are protected with strong cryptography during storage.</t>
  </si>
  <si>
    <t>8.2.1.b</t>
  </si>
  <si>
    <t>For a sample of system components, examine password files to verify that passwords are unreadable during storage.</t>
  </si>
  <si>
    <t>For each item in the sample at 8.2.1.a, describe how password files verified that passwords are unreadable during storage.</t>
  </si>
  <si>
    <t>8.2.1.c</t>
  </si>
  <si>
    <t>For a sample of system components, examine data transmissions to verify that passwords are unreadable during transmission.</t>
  </si>
  <si>
    <t>For each item in the sample at 8.2.1.a, describe how password files verified that passwords are unreadable during transmission.</t>
  </si>
  <si>
    <t>8.2.1.d</t>
  </si>
  <si>
    <t>Additional procedure for service provider assessments only: Observe password files to verify that non-consumer customer passwords are unreadable during storage.</t>
  </si>
  <si>
    <t>Additional procedure for service provider assessments only: for each item in the sample at 8.2.1.a, describe how password files verified that non-consumer customer passwords are unreadable during storage.</t>
  </si>
  <si>
    <t>8.2.1.e</t>
  </si>
  <si>
    <t>Additional procedure for service provider assessments only: Observe data transmissions to verify that non-consumer customer passwords are unreadable during transmission.</t>
  </si>
  <si>
    <t>Additional procedure for service provider assessments only: for each item in the sample at 8.2.1.a, describe how password files verified that non-consumer customer passwords are unreadable during transmission.</t>
  </si>
  <si>
    <t>8.2.2</t>
  </si>
  <si>
    <t>Verify user identity before modifying any authentication credential—for example, performing password resets, provisioning new tokens, or generating new keys.</t>
  </si>
  <si>
    <t>Examine authentication procedures for modifying authentication credentials and observe security personnel to verify that, if a user requests a reset of an authentication credential by phone, e-mail, web, or other non-face-to-face method, the user’s identity is verified before the authentication credential is modified.</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</si>
  <si>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</si>
  <si>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Identify the document examined to verify that authentication procedures for modifying authentication credentials define that if a user requests a reset of an authentication credential by a non-face-to-face method, the user’s identity is verified before the authentication credential is modified.
Describe the non-face-to-face methods used for requesting password resets.
For each non-face-to-face method, describe how security personnel were observed to verify the user’s identity before the authentication credential was modified.</t>
  </si>
  <si>
    <t>8.2.3</t>
  </si>
  <si>
    <t>8.2.3.a</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</si>
  <si>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</si>
  <si>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For a sample of system components, inspect system configuration settings to verify that user password/passphrase parameters are set to require at least the following strength/complexity:
- Require a minimum length of at least seven characters.
- Contain both numeric and alphabetic characters.</t>
  </si>
  <si>
    <t>Strong passwords/passphrases are the first line of defense into a network since a malicious individual will often first try to find accounts with weak or non-existent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 passphrases. For cases where this minimum cannot be met due to technical limitations, entities can use “equivalent strength” to evaluate their alternative. For information on variability and equivalency of password strength (also referred to as entropy) for passwords/passphrases of different formats, refer to industry standards (e.g., the current version of NIST SP 800-63.) 
Note: Testing Procedure 8.2.3.b is an additional procedure that only applies if the entity being assessed is a service provider.</t>
  </si>
  <si>
    <t>Identify the sample of system components selected for this testing procedure.
For each item in the sample, describe how system configuration settings verified that user password/passphrase parameters are set to require at least the following strength/complexity:
- Require a minimum length of at least seven characters.
- Contain both numeric and alphabetic characters.</t>
  </si>
  <si>
    <t>8.2.3.b</t>
  </si>
  <si>
    <r>
      <rPr>
        <i/>
        <sz val="9"/>
        <rFont val="Arial"/>
        <family val="2"/>
      </rPr>
      <t>Additional procedure for service provider assessments only</t>
    </r>
    <r>
      <rPr>
        <sz val="9"/>
        <rFont val="Arial"/>
        <family val="2"/>
      </rPr>
      <t>: Review internal processes and customer/user documentation to verify that non-consumer customer passwords/passphrases are required to meet at least the following strength/complexity:
- Require a minimum length of at least seven characters.
- Contain both numeric and alphabetic characters.</t>
    </r>
  </si>
  <si>
    <r>
      <rPr>
        <i/>
        <sz val="9"/>
        <rFont val="Arial"/>
        <family val="2"/>
      </rPr>
      <t>Additional procedure for service provider assessments only:</t>
    </r>
    <r>
      <rPr>
        <sz val="9"/>
        <rFont val="Arial"/>
        <family val="2"/>
      </rPr>
      <t xml:space="preserve"> Identify the documented internal processes and customer/user documentation reviewed to verify that non-consumer customer passwords/passphrases are required to meet at least the following strength/complexity:
- A minimum length of at least seven characters.
- Non-consumer customer passwords/passphrases are required to contain both numeric and alphabetic characters.
Describe how internal processes were observed to verify that non-consumer customer passwords/passphrases are required to meet at least the following strength/complexity:
- A minimum length of at least seven characters.
- Non-consumer customer passwords/passphrases are required to contain both numeric and alphabetic characters.</t>
    </r>
  </si>
  <si>
    <t>8.2.4</t>
  </si>
  <si>
    <t>8.2.4.a</t>
  </si>
  <si>
    <t>Change user passwords/passphrases at least once every 90 days.</t>
  </si>
  <si>
    <t>For a sample of system components, inspect system configuration settings to verify that user password/passphrase parameters are set to require users to change passwords/passphrases at least once every 90 days.</t>
  </si>
  <si>
    <t>Passwords/passphrases that are valid for a long time without a change provide malicious individuals with more time to work on breaking the password/phrase. 
Note: Testing Procedure 8.2.4.b is an additional procedure that only applies if the entity being assessed is a service provider.</t>
  </si>
  <si>
    <t>Identify the sample of system components selected for this testing procedure.
For each item in the sample, describe how system configuration settings verified that user password/passphrase parameters are set to require users to change passwords/passphrases at least once every 90 days.</t>
  </si>
  <si>
    <t>8.2.4.b</t>
  </si>
  <si>
    <r>
      <rPr>
        <i/>
        <sz val="9"/>
        <rFont val="Arial"/>
        <family val="2"/>
      </rPr>
      <t>Additional procedure for service provider assessments only</t>
    </r>
    <r>
      <rPr>
        <sz val="9"/>
        <rFont val="Arial"/>
        <family val="2"/>
      </rPr>
      <t>: Review internal processes and customer/user documentation to verify that:
- Non-consumer customer user passwords/passphrases are required to change periodically; and
- Non-consumer customer users are given guidance as to when, and under what circumstances, passwords/passphrases must change.</t>
    </r>
  </si>
  <si>
    <r>
      <rPr>
        <i/>
        <sz val="9"/>
        <rFont val="Arial"/>
        <family val="2"/>
      </rPr>
      <t>Additional procedure for service provider assessments only</t>
    </r>
    <r>
      <rPr>
        <sz val="9"/>
        <rFont val="Arial"/>
        <family val="2"/>
      </rPr>
      <t>, identify the documented internal processes and customer/user documentation reviewed to verify that:
- Non-consumer customer user passwords/passphrases are required to change periodically; and
- Non-consumer customer users are given guidance as to when, and under what circumstances, passwords/passphrases must change.
Describe how internal processes were observed to verify that:
- Non-consumer customer user passwords/passphrases are required to change periodically; and
- Non-consumer customer users are given guidance as to when, and under what circumstances, passwords/passphrases must change</t>
    </r>
  </si>
  <si>
    <t>8.2.5</t>
  </si>
  <si>
    <t>8.2.5.a</t>
  </si>
  <si>
    <t>Do not allow an individual to submit a new password/passphrase that is the same as any of the last four passwords/passphrases he or she has used.</t>
  </si>
  <si>
    <t>For a sample of system components, obtain and inspect system configuration settings to verify that password/passphrases parameters are set to require that new passwords/passphrases cannot be the same as the four previously used passwords/passphrases.</t>
  </si>
  <si>
    <t>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 
Note: Testing Procedure 8.2.5.b is an additional procedure that only applies if the entity being assessed is a service provider.</t>
  </si>
  <si>
    <t>Identify the sample of system components selected for this testing procedure.
For each item in the sample, describe how system configuration settings verified that password/passphrase parameters are set to require that new passwords/passphrases cannot be the same as the four previously used passwords/passphrases.</t>
  </si>
  <si>
    <t>8.2.5.b</t>
  </si>
  <si>
    <r>
      <rPr>
        <i/>
        <sz val="9"/>
        <rFont val="Arial"/>
        <family val="2"/>
      </rPr>
      <t>Additional Procedure for service provider assessments only</t>
    </r>
    <r>
      <rPr>
        <sz val="9"/>
        <rFont val="Arial"/>
        <family val="2"/>
      </rPr>
      <t>: Review internal processes and customer/user documentation to verify that new non-consumer customer user passwords/passphrases cannot be the same as the previous four passwords/passphrases.</t>
    </r>
  </si>
  <si>
    <r>
      <rPr>
        <i/>
        <sz val="9"/>
        <rFont val="Arial"/>
        <family val="2"/>
      </rPr>
      <t>Additional procedure for service provider assessments only</t>
    </r>
    <r>
      <rPr>
        <sz val="9"/>
        <rFont val="Arial"/>
        <family val="2"/>
      </rPr>
      <t>, identify the documented internal processes and customer/user documentation reviewed to verify that new non-consumer customer user passwords/passphrases cannot be the same as the previous four passwords/passphrases.
Describe how internal processes were observed to verify that new non-consumer customer user passwords/passphrases cannot be the same as the previous four passwords/passphrases.</t>
    </r>
  </si>
  <si>
    <t>8.2.6</t>
  </si>
  <si>
    <t>Set passwords/passphrases for first-time use and upon reset to a unique value for each user, and change immediately after the first use.</t>
  </si>
  <si>
    <t>Examine password procedures and observe security personnel to verify that first-time passwords/passphrases for new users, and reset passwords/passphrases for existing users, are set to a unique value for each user and changed after first use.</t>
  </si>
  <si>
    <t>If the same password is used for every new user, an internal user, former employee, or malicious individual may know or easily discover this password, and use it to gain access to accounts.</t>
  </si>
  <si>
    <t>Identify the documented password procedures examined to verify the procedures define that:
- First-time passwords/passphrases must be set to a unique value for each user.
- First-time passwords/passphrases must be changed after the first use.
- Reset passwords/passphrases must be set to a unique value for each user.
- Reset passwords/passphrases must be changed after the first use.
Describe how security personnel were observed to:
- Set first-time passwords/passphrases to a unique value for each new user.
- Set first-time passwords/passphrases to be changed after first use.
- Set reset passwords/passphrases to a unique value for each existing user.
- Set reset passwords/passphrases to be changed after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</si>
  <si>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</si>
  <si>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Multi-factor authentication requires an individual to present a minimum of two separate forms of authentication (as described in Requirement 8.2),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
Multi-factor authentication is not required at both the system-level and application-level for a particular system component. Multi-factor authentication can be performed either upon authentication to the particular network or to the system component.
Examples of multi-factor technologies include but are not limited to remote authentication and dial-in service (RADIUS) with tokens; terminal access controller access control system (TACACS) with tokens; and other technologies that facilitate multi-factor authentication.</t>
  </si>
  <si>
    <t>8.3.1</t>
  </si>
  <si>
    <t>8.3.1.a</t>
  </si>
  <si>
    <r>
      <t xml:space="preserve">Incorporate multi-factor authentication for all non-console access into the CDE for personnel with administrative access. </t>
    </r>
    <r>
      <rPr>
        <b/>
        <sz val="9"/>
        <rFont val="Arial"/>
        <family val="2"/>
      </rPr>
      <t/>
    </r>
  </si>
  <si>
    <t>Examine network and/or system configurations, as applicable, to verify multi-factor authentication is required for all non-console administrative access into the CDE.</t>
  </si>
  <si>
    <t>This requirement is intended to apply to all personnel with administrative access to the CDE. This requirement applies only to personnel with administrative access and only for non-console access to the CDE; it does not apply to application or system accounts performing automated functions.
If the entity does not use segmentation to separate the CDE from the rest of their network, an administrator could use multi-factor authentication either when logging onto the CDE network or when logging onto a system.
If the CDE is segmented from the rest of the entity’s network, an administrator would need to use multi-factor authentication when connecting to a CDE system from a non-CDE network. Multi-factor authentication can be implemented at network level or at system/application level; it does not have to be both. If the administrator uses MFA when logging into the CDE network, they do not also need to use MFA to log into a particular system or application within the CDE.</t>
  </si>
  <si>
    <t>Identify the sample of network and/or system components examined for this testing procedure.
Describe how the configurations verify that multi-factor authentication is required for all non-console access into the CDE.</t>
  </si>
  <si>
    <t>8.3.1.b</t>
  </si>
  <si>
    <t xml:space="preserve">Incorporate multi-factor authentication for all non-console access into the CDE for personnel with administrative access. </t>
  </si>
  <si>
    <t>Observe a sample of administrator personnel login to the CDE and verify that at least two of the three authentication methods are used.</t>
  </si>
  <si>
    <t>Identify the sample of administrator personnel observed logging in to the CDE.
Describe the multi-factor authentication methods observed to be in place for a personnel non-console log ins to the CDE.</t>
  </si>
  <si>
    <t>8.3.2</t>
  </si>
  <si>
    <t>8.3.2.a</t>
  </si>
  <si>
    <t>Incorporate multi-factor authentication for all remote network access (both user and administrator, and including third party access for support or maintenance) originating from outside the entity’s network.</t>
  </si>
  <si>
    <t>Examine system configurations for remote access servers and systems to verify multi-factor authentication is required for:
- All remote access by personnel, both user and administrator, and
- All third-party/vendor remote access (including access to applications and system components for support or maintenance purposes).</t>
  </si>
  <si>
    <t>This requirement is intended to apply to all personnel—including general users, administrators, and vendors (for support or maintenance) with remote access to the network—where that remote access could lead to access to the CDE. If remote access is to an entity’s network that has appropriate segmentation, such that remote users cannot access or impact the cardholder data environment, multi-factor authentication for remote access to that network would not be required. However, multi-factor authentication is required for any remote access to networks with access to the cardholder data environment, and is recommended for all remote access to the entity’s networks.</t>
  </si>
  <si>
    <t>Describe how system configurations for remote access servers and systems verified that multi-factor authentication is required for:
- All remote access by personnel, both user and administrator, and
- All third-party/vendor remote access (including access to applications and system components for support or maintenance purposes).</t>
  </si>
  <si>
    <t>8.3.2.b</t>
  </si>
  <si>
    <t>Observe a sample of personnel (for example, users and administrators) connecting remotely to the network and verify that at least two of the three authentication methods are used.</t>
  </si>
  <si>
    <t>Identify the sample of personnel observed connecting remotely to the network.
For each individual in the sample, describe how multi-factor authentication was observed to be required for remote access to the network.</t>
  </si>
  <si>
    <t>8.4.a</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</si>
  <si>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</si>
  <si>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Examine procedures and interview personnel to verify that authentication policies and procedures are distributed to all users.</t>
  </si>
  <si>
    <t>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t>
  </si>
  <si>
    <t>Identify the documented policies and procedures examined to verify authentication procedures define that authentication procedures and policies are distributed to all users.
Identify the responsible personnel interviewed who confirm that authentication policies and procedures are distributed to all users.</t>
  </si>
  <si>
    <t>8.4.b</t>
  </si>
  <si>
    <t>Review authentication policies and procedures that are distributed to users and verify they include:
- Guidance on selecting strong authentication credentials.
- Guidance for how users should protect their authentication credentials.
- Instructions for users not to reuse previously used passwords.
- Instructions to change passwords if there is any suspicion the password could be compromised.</t>
  </si>
  <si>
    <t>Identify the documented authentication policies and procedures that are distributed to users reviewed to verify they include:
- Guidance on selecting strong authentication credentials.
- Guidance for how users should protect their authentication credentials.
- Instructions for users not to reuse previously used passwords.
- That users should change passwords if there is any suspicion the password could be compromised.</t>
  </si>
  <si>
    <t>8.4.c</t>
  </si>
  <si>
    <t>Interview a sample of users to verify that they are familiar with authentication policies and procedures.</t>
  </si>
  <si>
    <t>Identify the sample of users interviewed for this testing procedure.
For each user in the sample, summarize the relevant details discussed that verify that they are familiar with authentication policies and procedures.</t>
  </si>
  <si>
    <t>8.5.a</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</si>
  <si>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</si>
  <si>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For a sample of system components, examine user ID lists to verify the following:
- Generic user IDs are disabled or removed.
- Shared user IDs for system administration activities and other critical functions do not exist.
- Shared and generic user IDs are not used to administer any system components.</t>
  </si>
  <si>
    <t>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t>
  </si>
  <si>
    <t>Identify the sample of system components selected for this testing procedure.
For each item in the sample, describe how the user ID lists verified that:
- Generic user IDs are disabled or removed.
- Shared user IDs for system administration activities and other critical functions do not exist.
- Shared and generic user IDs are not used to administer any system components.</t>
  </si>
  <si>
    <t>8.5.b</t>
  </si>
  <si>
    <t>Examine authentication policies and procedures to verify that use of group and shared IDs and/or passwords or other authentication methods are explicitly prohibited.</t>
  </si>
  <si>
    <t>Identify the documented policies and procedures examined to verify authentication policies/procedures define that use of group and shared IDs and/or passwords or other authentication methods are explicitly prohibited.</t>
  </si>
  <si>
    <t>8.5.c</t>
  </si>
  <si>
    <t>Interview system administrators to verify that group and shared IDs and/or passwords or other authentication methods are not distributed, even if requested.</t>
  </si>
  <si>
    <t>Identify the system administrators interviewed who confirm that group and shared IDs and/or passwords or other authentication methods are not distributed, even if requested.</t>
  </si>
  <si>
    <t>8.5.1</t>
  </si>
  <si>
    <r>
      <rPr>
        <b/>
        <i/>
        <sz val="9"/>
        <rFont val="Arial"/>
        <family val="2"/>
      </rPr>
      <t>Additional requirement for service providers only:</t>
    </r>
    <r>
      <rPr>
        <sz val="9"/>
        <rFont val="Arial"/>
        <family val="2"/>
      </rPr>
      <t xml:space="preserve"> Service providers with remote access to customer premises (for example, for support of POS systems or servers) must use a unique authentication credential (such as a password/phrase) for each customer. 
This requirement is not intended to apply to shared hosting providers accessing their own hosting environment, where multiple customer environments are hosted.</t>
    </r>
  </si>
  <si>
    <r>
      <rPr>
        <b/>
        <i/>
        <sz val="9"/>
        <rFont val="Arial"/>
        <family val="2"/>
      </rPr>
      <t>Additional procedure for service provider assessments only:</t>
    </r>
    <r>
      <rPr>
        <sz val="9"/>
        <rFont val="Arial"/>
        <family val="2"/>
      </rPr>
      <t xml:space="preserve"> Examine authentication policies and procedures and interview personnel to verify that different authentication credentials are used for access to each customer.</t>
    </r>
  </si>
  <si>
    <r>
      <rPr>
        <b/>
        <i/>
        <sz val="9"/>
        <rFont val="Arial"/>
        <family val="2"/>
      </rPr>
      <t>Note:</t>
    </r>
    <r>
      <rPr>
        <sz val="9"/>
        <rFont val="Arial"/>
        <family val="2"/>
      </rPr>
      <t xml:space="preserve"> This requirement applies only when the entity being assessed is a service provider.
To prevent the compromise of multiple customers through the use of a single set of credentials, vendors with remote access accounts to customer environments should use a different authentication credential for each customer.
Technologies, such as multi-factor mechanisms, that provide a unique credential for each connection (for example, via a single-use password) could also meet the intent of this requirement.</t>
    </r>
  </si>
  <si>
    <t>Identify the documented procedures examined to verify that different authentication credentials are used for access to each customer.
Identify the responsible personnel interviewed who confirm that different authentication credentials are used for access to each customer</t>
  </si>
  <si>
    <t>8.6.a</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</si>
  <si>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</si>
  <si>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Examine authentication policies and procedures to verify that procedures for using authentication mechanisms such as physical security tokens, smart cards, and certificates are defined and include:
- Authentication mechanisms are assigned to an individual account and not shared among multiple accounts.
- Physical and/or logical controls are defined to ensure only the intended account can use that mechanism to gain access.</t>
  </si>
  <si>
    <t>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t>
  </si>
  <si>
    <t>Identify the documented authentication policies and procedures examined to verify the procedures for using authentication mechanisms define that:
- Authentication mechanisms are assigned to an individual account and not shared among multiple accounts.
- Physical and/or logical controls are defined to ensure only the intended account can use that mechanism to gain access.</t>
  </si>
  <si>
    <t>8.6.b</t>
  </si>
  <si>
    <t>Interview security personnel to verify authentication mechanisms are assigned to an account and not shared among multiple accounts.</t>
  </si>
  <si>
    <t>Identify the security personnel interviewed who confirm that authentication mechanisms are assigned to an account and not shared among multiple accounts.</t>
  </si>
  <si>
    <t>8.6.c</t>
  </si>
  <si>
    <t>Examine system configuration settings and/or physical controls, as applicable, to verify that controls are implemented to ensure only the intended account can use that mechanism to gain access.</t>
  </si>
  <si>
    <t>Identify the sample of system components selected for this testing procedure.
For each item in the sample, describe how system configuration settings and/or physical controls, as applicable, verified that controls are implemented to ensure only the intended account can use that mechanism to gain access.</t>
  </si>
  <si>
    <t>8.7.a</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</si>
  <si>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</si>
  <si>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Review database and application configuration settings and verify that all users are authenticated prior to access.</t>
  </si>
  <si>
    <t>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t>
  </si>
  <si>
    <t>Identify all databases containing cardholder data.
Describe how database and/or application configuration settings verified that all users are authenticated prior to access.</t>
  </si>
  <si>
    <t>8.7.b</t>
  </si>
  <si>
    <t>Examine database and application configuration settings to verify that all user access to, user queries of, and user actions on (for example, move, copy, delete), the database are through programmatic methods only (for example, through stored procedures).</t>
  </si>
  <si>
    <t>For each database from 8.7.a, describe how the database and application configuration settings verified that all user access to, user queries of, and user actions on the database are through programmatic methods only.</t>
  </si>
  <si>
    <t>8.7.c</t>
  </si>
  <si>
    <t>Examine database access control settings and database application configuration settings to verify that user direct access to or queries of databases are restricted to database administrators.</t>
  </si>
  <si>
    <t>For each database from 8.7.a, describe how database application configuration settings verified that user direct access to or queries of databases are restricted to database administrators.</t>
  </si>
  <si>
    <t>8.7.d</t>
  </si>
  <si>
    <t>Examine database access control settings, database application configuration settings, and the related application IDs to verify that application IDs can only be used by the applications (and not by individual users or other processes).</t>
  </si>
  <si>
    <t>For each database from 8.7.a:
- Identify applications with access to the database.
- Describe how database access control settings, database application configuration settings and related application IDs verified that application IDs can only be used by the applications.</t>
  </si>
  <si>
    <t>Ensure that security policies and operational procedures for identification and authentication are documented, in use, and known to all affected parties.</t>
  </si>
  <si>
    <t>Examine documentation and interview personnel to verify that security policies and operational procedures for identification and authentication are:
- Documented,
- In use, and
- Known to all affected parties.</t>
  </si>
  <si>
    <t>Personnel need to be aware of and following security policies and operational procedures for managing identification and authorization on a continuous basis.</t>
  </si>
  <si>
    <t>Identify the document reviewed to verify that security policies and operational procedures for identification and authentication are documented.
Identify the responsible personnel interviewed who confirm that the above documented security policies and operational procedures for identification and authentication are:
- In use
- Known to all affected parties</t>
  </si>
  <si>
    <t>Use appropriate facility entry controls to limit and monitor physical access to systems in the cardholder data environment.</t>
  </si>
  <si>
    <t>Verify the existence of physical security controls for each computer room, data center, and other physical areas with systems in the cardholder data environment.
- Verify that access is controlled with badge readers or other devices including authorized badges and lock and key.
- Observe a system administrator’s attempt to log into consoles for randomly selected systems in the cardholder data environment and verify that they are “locked” to prevent unauthorized use.</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</si>
  <si>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t>
  </si>
  <si>
    <r>
      <t xml:space="preserve">Identify and briefly describe all of the following with systems in the cardholder data environment:
- All computer rooms
- All data centers
- Any other physical areas
</t>
    </r>
    <r>
      <rPr>
        <i/>
        <sz val="9"/>
        <rFont val="Arial"/>
        <family val="2"/>
      </rPr>
      <t xml:space="preserve">For each area identified (add rows as needed), complete the following:
</t>
    </r>
    <r>
      <rPr>
        <sz val="9"/>
        <rFont val="Arial"/>
        <family val="2"/>
      </rPr>
      <t xml:space="preserve">Describe the physical security controls observed to be in place, including authorized badges and lock and key.
Identify the randomly selected systems in the cardholder environment for which a system administrator login attempt was observed.
Describe how consoles for the randomly selected systems were observed to be “locked” when not in use.
</t>
    </r>
  </si>
  <si>
    <t>9.1.1</t>
  </si>
  <si>
    <t>9.1.1.a</t>
  </si>
  <si>
    <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</si>
  <si>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t>Verify that either video cameras or access control mechanisms (or both) are in place to monitor the entry/exit points to sensitive areas.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</si>
  <si>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</si>
  <si>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Describe either the video cameras or access control mechanisms (or both) observed to monitor the entry/exit points to sensitive areas.</t>
  </si>
  <si>
    <t>9.1.1.b</t>
  </si>
  <si>
    <t>Verify that either video cameras or access control mechanisms (or both) are protected from tampering or disabling.</t>
  </si>
  <si>
    <t>Describe how either the video cameras or access control mechanisms (or both) were observed to be protected from tampering and/or disabling.</t>
  </si>
  <si>
    <t>9.1.1.c</t>
  </si>
  <si>
    <t>Verify that data from video cameras and/or access control mechanisms is reviewed, and that data is stored for at least three months.</t>
  </si>
  <si>
    <t>Describe how the data from video cameras and/or access control mechanisms were observed to be reviewed.
Describe how data was observed to be stored for at least three months.</t>
  </si>
  <si>
    <t>9.1.2</t>
  </si>
  <si>
    <r>
      <t xml:space="preserve">Implement physical and/or logical controls to restrict access to publicly accessible network jacks. 
</t>
    </r>
    <r>
      <rPr>
        <i/>
        <sz val="9"/>
        <rFont val="Arial"/>
        <family val="2"/>
      </rPr>
      <t>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</si>
  <si>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t>Interview responsible personnel and observe locations of publicly accessible network jacks to verify that physical and/or logical controls are in place to restrict access to publicly-accessible network jacks.</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</si>
  <si>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</si>
  <si>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Identify the responsible personnel interviewed who confirm that physical and/or logical controls are in place to restrict access to publicly accessible network jacks.
Describe how physical and/or logical controls were observed to be in place to restrict access to publicly-accessible network jacks.</t>
  </si>
  <si>
    <t>9.1.3</t>
  </si>
  <si>
    <t>Restrict physical access to wireless access points, gateways, handheld devices, networking/communications hardware, and telecommunication lines.</t>
  </si>
  <si>
    <t>Verify that physical access to wireless access points, gateways, handheld devices, networking/communications hardware, and telecommunication lines is appropriately restricted.</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</si>
  <si>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</si>
  <si>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Describe how physical access was observed to be restricted to the following:
- Wireless access points
- Wireless gateways
- Wireless handheld devices
- Network/communications hardware
- Telecommunications lines</t>
  </si>
  <si>
    <t>9.2.a</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</si>
  <si>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</si>
  <si>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Review documented processes to verify that procedures are defined for identifying and distinguishing between onsite personnel and visitors.
Verify procedures include the following:
- Identifying onsite personnel and visitors (for example, assigning badges),
- Changing access requirements, and
- Revoking terminated onsite personnel and expired visitor identification (such as ID badges).</t>
  </si>
  <si>
    <t>Identifying authorized visitors so they are easily distinguished from onsite personnel prevents unauthorized visitors from being granted access to areas containing cardholder data.</t>
  </si>
  <si>
    <t>Identify the documented processes reviewed to verify that procedures are defined for identifying and distinguishing between onsite personnel and visitors, including the following:
- Identifying onsite personnel and visitors (for example, assigning badges),
- Changing access requirements, and
- Revoking terminated onsite personnel and expired visitor identification (such as ID badges).</t>
  </si>
  <si>
    <t>9.2.b</t>
  </si>
  <si>
    <t>Examine identification methods (such as ID badges) and observe processes for identifying and distinguishing between onsite personnel and visitors to verify that:
- Visitors are clearly identified, and
- It is easy to distinguish between onsite personnel and visitors.</t>
  </si>
  <si>
    <t>Identify the identification methods examined.
Describe how processes for identifying and distinguishing between onsite personnel and visitors were observed to verify that:
- Visitors are clearly identified, and
- It is easy to distinguish between onsite personnel and visitors.</t>
  </si>
  <si>
    <t>9.2.c</t>
  </si>
  <si>
    <t>Verify that access to the identification process (such as a badge system) is limited to authorized personnel.</t>
  </si>
  <si>
    <t>Describe how access to the identification process was observed to be limited to authorized personnel.</t>
  </si>
  <si>
    <t>9.3.a</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</si>
  <si>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</si>
  <si>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For a sample of onsite personnel with physical access to sensitive areas, interview responsible personnel and observe access control lists to verify that:
- Access to the sensitive area is authorized.
- Access is required for the individual’s job function.</t>
  </si>
  <si>
    <t>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t>
  </si>
  <si>
    <t>Identify the sample of onsite personnel with physical access to sensitive areas that were interviewed for this testing procedure.
For the interview, summarize the relevant details discussed to verify that:
- Access to the sensitive area is authorized.
- Access is required for the individual's job function.</t>
  </si>
  <si>
    <t>9.3.b</t>
  </si>
  <si>
    <t>Observe personnel accessing sensitive areas to verify that all personnel are authorized before being granted access.</t>
  </si>
  <si>
    <t>Describe how personnel accessing sensitive areas were observed to verify that all personnel are authorized before being granted access.</t>
  </si>
  <si>
    <t>9.3.c</t>
  </si>
  <si>
    <t>Select a sample of recently terminated employees and review access control lists to verify the personnel do not have physical access to sensitive areas.</t>
  </si>
  <si>
    <t>Identify the sample of users recently terminated.
For all items in the sample, provide the name of the assessor who attests that the access control lists were reviewed to verify the personnel do not have physical access to sensitive areas.</t>
  </si>
  <si>
    <t>Implement procedures to identify and authorize visitors. Procedures should include the following:</t>
  </si>
  <si>
    <t>Verify that visitor authorization and access controls are in place as follows:</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</si>
  <si>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</si>
  <si>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9.4.1</t>
  </si>
  <si>
    <t>9.4.1.a</t>
  </si>
  <si>
    <t>Visitors are authorized before entering, and escorted at all times within, areas where cardholder data is processed or maintained.</t>
  </si>
  <si>
    <t>Observe procedures and interview personnel to verify that visitors must be authorized before they are granted access to, and escorted at all times within, areas where cardholder data is processed or maintained.</t>
  </si>
  <si>
    <t>Identify the documented procedures examined to verify that visitors must be authorized before they are granted access to, and escorted at all times within, areas where cardholder data is processed or maintained.
Identify the responsible personnel interviewed who confirm that visitors must be authorized before they are granted access to, and escorted at all times within, areas where cardholder data is processed or maintained.</t>
  </si>
  <si>
    <t>9.4.1.b</t>
  </si>
  <si>
    <t>Observe the use of visitor badges or other identification to verify that a physical token badge does not permit unescorted access to physical areas where cardholder data is processed or maintained.</t>
  </si>
  <si>
    <t>Describe how the use of visitor badges or other identification was observed to verify that a physical token badge does not permit unescorted access to physical areas where cardholder data is processed or maintained.</t>
  </si>
  <si>
    <t>9.4.2</t>
  </si>
  <si>
    <t>9.4.2.a</t>
  </si>
  <si>
    <t>Visitors are identified and given a badge or other identification that expires and that visibly distinguishes the visitors from onsite personnel.</t>
  </si>
  <si>
    <t>Observe people within the facility to verify the use of visitor badges or other identification, and that visitors are easily distinguishable from onsite personnel.</t>
  </si>
  <si>
    <t>Describe how people within the facility were observed to use visitor badges or other identification.
Describe how visitors within the facility were observed to be easily distinguishable from onsite personnel.</t>
  </si>
  <si>
    <t>9.4.2.b</t>
  </si>
  <si>
    <t>Verify that visitor badges or other identification expire.</t>
  </si>
  <si>
    <t>Describe how visitor badges or other identification were verified to expire.</t>
  </si>
  <si>
    <t>9.4.3</t>
  </si>
  <si>
    <t>Visitors are asked to surrender the badge or identification before leaving the facility or at the date of expiration.</t>
  </si>
  <si>
    <t>Observe visitors leaving the facility to verify visitors are asked to surrender their badge or other identification upon departure or expiration.</t>
  </si>
  <si>
    <t>Describe how visitors leaving the facility were observed to verify they are asked to surrender their badge or other identification upon departure or expiration.</t>
  </si>
  <si>
    <t>9.4.4</t>
  </si>
  <si>
    <t>9.4.4.a</t>
  </si>
  <si>
    <t>A visitor log is used to maintain a physical audit trail of visitor activity to the facility as well as for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</si>
  <si>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Verify that a visitor log is in use to record physical access to the facility as well as computer rooms and data centers where cardholder data is stored or transmitted.</t>
  </si>
  <si>
    <t>Describe how it was observed that a visitor log is in use to record physical access to:
- The facility.
- Computer rooms and data centers where cardholder data is stored or transmitted.</t>
  </si>
  <si>
    <t>9.4.4.b</t>
  </si>
  <si>
    <t>Verify that the log contains:
- The visitor’s name,
- The firm represented, and
- The onsite personnel authorizing physical access.</t>
  </si>
  <si>
    <t>Provide the name of the assessor who attests that the visitor log contains:
- The visitor’s name,
- The firm represented, and
- The onsite personnel authorizing physical access.</t>
  </si>
  <si>
    <t>9.4.4.c</t>
  </si>
  <si>
    <t>Verify that the log is retained for at least three months.</t>
  </si>
  <si>
    <t>Describe how visitor logs were observed to be retained for at least three months.</t>
  </si>
  <si>
    <t>Physically secure all media.</t>
  </si>
  <si>
    <t>Verify that procedures for protecting cardholder data include controls for physically securing all media (including but not limited to computers, removable electronic media, paper receipts, paper reports, and faxes).</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</si>
  <si>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</si>
  <si>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Identify the documented procedures for protecting cardholder data reviewed to verify controls for physically securing all media are defined.</t>
  </si>
  <si>
    <t>9.5.1</t>
  </si>
  <si>
    <t>Store media backups in a secure location, preferably an off-site facility, such as an alternate or back-up site, or a commercial storage facility. Review the location’s security at least annually.</t>
  </si>
  <si>
    <t>Verify that the storage location security is reviewed at least annually to confirm that backup media storage is secure.</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</si>
  <si>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</si>
  <si>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Describe how processes were observed to verify that the storage location is reviewed at least annually to confirm that backup media storage is secure.</t>
  </si>
  <si>
    <t>Maintain strict control over the internal or external distribution of any kind of media, including the following:</t>
  </si>
  <si>
    <t>Verify that a policy exists to control distribution of media, and that the policy covers all distributed media including that distributed to individuals.</t>
  </si>
  <si>
    <t>Procedures and processes help protect cardholder data on media distributed to internal and/or external users. Without such procedures data can be lost or stolen and used for fraudulent purposes.</t>
  </si>
  <si>
    <t>Identify the documented policy to control distribution of media that was reviewed to verify the policy covers all distributed media, including that distributed to individuals.</t>
  </si>
  <si>
    <t>9.6.1</t>
  </si>
  <si>
    <t>Classify media so the sensitivity of the data can be determined.</t>
  </si>
  <si>
    <t>Verify that all media is classified so the sensitivity of the data can be determined.</t>
  </si>
  <si>
    <r>
      <t xml:space="preserve">It is important that media be identified such that its classification status can be easily discernible. Media not identified as confidential may not be adequately protected or may be lost or stolen. 
</t>
    </r>
    <r>
      <rPr>
        <b/>
        <sz val="9"/>
        <rFont val="Arial"/>
        <family val="2"/>
      </rPr>
      <t>Note:</t>
    </r>
    <r>
      <rPr>
        <sz val="9"/>
        <rFont val="Arial"/>
        <family val="2"/>
      </rPr>
      <t xml:space="preserve"> </t>
    </r>
    <r>
      <rPr>
        <i/>
        <sz val="9"/>
        <rFont val="Arial"/>
        <family val="2"/>
      </rPr>
      <t>This does not mean the media needs to have a “Confidential” label attached; the intent is that the organization has identified media that contains sensitive data so it can protect it.</t>
    </r>
  </si>
  <si>
    <t>Describe how media was observed to be classified so the sensitivity of the data can be determined.</t>
  </si>
  <si>
    <t>9.6.2</t>
  </si>
  <si>
    <t>9.6.2.a</t>
  </si>
  <si>
    <t>Send the media by secured courier or other delivery method that can be accurately tracked.</t>
  </si>
  <si>
    <t>Interview personnel and examine records to verify that all media sent outside the facility is logged and sent via secured courier or other delivery method that can be tracked.</t>
  </si>
  <si>
    <t>Media may be lost or stolen if sent via a non-trackable method such as regular postal mail. Use of secure couriers to deliver any media that contains cardholder data allows organizations to use their tracking systems to maintain inventory and location of shipments.</t>
  </si>
  <si>
    <t>Identify the responsible personnel interviewed who confirm that all media sent outside the facility is logged and sent via secured courier or other delivery method that can be tracked.
Identify the records examined for this testing procedure.
Describe how the offsite tracking records verified that all media is logged and sent via secured courier or other delivery method that can be tracked.</t>
  </si>
  <si>
    <t>9.6.2.b</t>
  </si>
  <si>
    <t>Select a recent sample of several days of offsite tracking logs for all media, and verify tracking details are documented.</t>
  </si>
  <si>
    <t>Identify the sample of recent offsite tracking logs for all media selected.
For each item in the sample, describe how tracking details were observed to be documented.</t>
  </si>
  <si>
    <t>9.6.3</t>
  </si>
  <si>
    <t>Ensure management approves any and all media that is moved from a secured area (including when media is distributed to individuals).</t>
  </si>
  <si>
    <t>Select a recent sample of several days of offsite tracking logs for all media. From examination of the logs and interviews with responsible personnel, verify proper management authorization is obtained whenever media is moved from a secured area (including when media is distributed to individuals).</t>
  </si>
  <si>
    <t>Without a firm process for ensuring that all media movements are approved before the media is removed from secure areas, the media would not be tracked or appropriately protected, and its location would be unknown, leading to lost or stolen media.</t>
  </si>
  <si>
    <t>Identify the responsible personnel interviewed who confirm that proper management authorization is obtained whenever media is moved from a secured area (including when media is distributed to individuals).
For each item in the sample in 9.6.2.b, describe how proper management authorization was observed to be obtained whenever media is moved from a secured area (including when media is distributed to individuals).</t>
  </si>
  <si>
    <t>Maintain strict control over the storage and accessibility of media.</t>
  </si>
  <si>
    <t>Obtain and examine the policy for controlling storage and maintenance of all media and verify that the policy requires periodic media inventories.</t>
  </si>
  <si>
    <t>Without careful inventory methods and storage controls, stolen or missing media could go unnoticed for an indefinite amount of time.
If media is not inventoried, stolen or lost media may not be noticed for a long time or at all.</t>
  </si>
  <si>
    <t>Identify the documented policy for controlling storage and maintenance of all media that was reviewed to verify that the policy defines required periodic media inventories.</t>
  </si>
  <si>
    <t>9.7.1</t>
  </si>
  <si>
    <t>Properly maintain inventory logs of all media and conduct media inventories at least annually.</t>
  </si>
  <si>
    <t>Review media inventory logs to verify that logs are maintained and media inventories are performed at least annually.</t>
  </si>
  <si>
    <t>Identify the media inventories logs reviewed.
Describe how the media inventory logs verified that:
- Media inventory logs of all media were observed to be maintained.
- Media inventories are performed at least annually.</t>
  </si>
  <si>
    <t>Destroy media when it is no longer needed for business or legal reasons as follows:</t>
  </si>
  <si>
    <t>Examine the periodic media destruction policy and verify that it covers all media and defines requirements for the following:
- Hard-copy materials must be crosscut shredded, incinerated, or pulped such that there is reasonable assurance the hard-copy materials cannot be reconstructed.
- Storage containers used for materials that are to be destroyed must be secured.
- Cardholder data on electronic media must be rendered unrecoverable (e.g. via a secure wipe program in accordance with industry-accepted standards for secure deletion, or by physically destroying the media).</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</si>
  <si>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</si>
  <si>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Identify the policy document for periodic media destruction that was examined to verify it covers all media and defines requirements for the following:
- Hard-copy materials must be crosscut shredded, incinerated, or pulped such that there is reasonable assurance the hard-copy materials cannot be reconstructed.
- Storage containers used for materials that are to be destroyed must be secured.
- Cardholder data on electronic media must be rendered unrecoverable (e.g. via a secure wipe program in accordance with industry-accepted standards for secure deletion, or by physically destroying the media).</t>
  </si>
  <si>
    <t>9.8.1</t>
  </si>
  <si>
    <t>9.8.1.a</t>
  </si>
  <si>
    <t>Shred, incinerate, or pulp hard-copy materials so that cardholder data cannot be reconstructed. Secure storage containers used for materials that are to be destroyed.</t>
  </si>
  <si>
    <t>Interview personnel and examine procedures to verify that hard-copy materials are crosscut shredded, incinerated, or pulped such that there is reasonable assurance the hard-copy materials cannot be reconstructed.</t>
  </si>
  <si>
    <t>Identify the responsible personnel interviewed who confirm that hard-copy materials are crosscut shredded, incinerated, or pulped such that there is reasonable assurance the hard-copy materials cannot be reconstructed.
Provide the name of the assessor who attests that the procedures state that hard-copy materials are crosscut shredded, incinerated, or pulped such that there is reasonable assurance that hardcopy materials cannot be reconstructed.</t>
  </si>
  <si>
    <t>9.8.1.b</t>
  </si>
  <si>
    <t>Examine storage containers used for materials that contain information to be destroyed to verify that the containers are secured.</t>
  </si>
  <si>
    <t>Describe how the storage containers used for materials to be destroyed were verified to be secured.</t>
  </si>
  <si>
    <t>9.8.2</t>
  </si>
  <si>
    <t>Render cardholder data on electronic media unrecoverable so that cardholder data cannot be reconstructed.</t>
  </si>
  <si>
    <t>Verify that cardholder data on electronic media is rendered unrecoverable (e.g. via a secure wipe program in accordance with industry-accepted standards for secure deletion, or by physically destroying the media).</t>
  </si>
  <si>
    <t>Describe how cardholder data on electronic media is rendered unrecoverable, via secure wiping of media and/or physical destruction of media.
If data is rendered unrecoverable via secure deletion or a secure wipe program, identify the industry-accepted standards used.</t>
  </si>
  <si>
    <r>
      <t xml:space="preserve">Protect devices that capture payment card data via direct physical interaction with the card from tampering and substitution. 
</t>
    </r>
    <r>
      <rPr>
        <b/>
        <sz val="9"/>
        <rFont val="Arial"/>
        <family val="2"/>
      </rPr>
      <t>Note:</t>
    </r>
    <r>
      <rPr>
        <sz val="9"/>
        <rFont val="Arial"/>
        <family val="2"/>
      </rPr>
      <t xml:space="preserve"> </t>
    </r>
    <r>
      <rPr>
        <i/>
        <sz val="9"/>
        <rFont val="Arial"/>
        <family val="2"/>
      </rPr>
      <t>These requirements apply to card-reading devices used in card-present transactions (that is, card swipe or dip) at the point of sale. This requirement is not intended to apply to manual key-entry components such as computer keyboards and POS keypads.</t>
    </r>
  </si>
  <si>
    <t>Examine documented policies and procedures to verify they include:
- Maintaining a list of devices.
- Periodically inspecting devices to look for tampering or substitution.
- Training personnel to be aware of suspicious behavior and to report tampering or substitution of POS devices.</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</si>
  <si>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</si>
  <si>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Identify the documented policies and procedures examined to verify they include:
- Maintaining a list of devices.
- Periodically inspecting devices to look for tampering or substitution.
- Training personnel to be aware of suspicious behavior and to report tampering or substitution of POS devices.</t>
  </si>
  <si>
    <t>9.9.1</t>
  </si>
  <si>
    <t>9.9.1.a</t>
  </si>
  <si>
    <t>Maintain an up-to-date list of devices. The list should include the following: 
- Make, model of device. 
- Location of device (for example, the address of the site or facility where the device is located). 
- Device serial number or other method of unique identification.</t>
  </si>
  <si>
    <t>Examine the list of devices to verify it includes:
- Make, model of device.
- Location of device (for example, the address of the site or facility where the device is located).
- Device serial number or other method of unique identification.</t>
  </si>
  <si>
    <t>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t>
  </si>
  <si>
    <t>Identify the documented up-to-date list of devices examined to verify it includes:
- Make, model of device.
- Location of device (for example, the address of the site or facility where the device is located).
- Device serial number or other method of unique identification.</t>
  </si>
  <si>
    <t>9.9.1.b</t>
  </si>
  <si>
    <t>Select a sample of devices from the list and observe devices and device locations to verify that the list is accurate and up-to-date.</t>
  </si>
  <si>
    <t>Identify the sample of devices from the list selected for this testing procedure.
For all items in the sample, describe how the devices and device locations were observed to verify that the list is accurate and up-to-date.</t>
  </si>
  <si>
    <t>9.9.1.c</t>
  </si>
  <si>
    <t>Interview personnel to verify the list of devices is updated when devices are added, relocated, decommissioned, etc.</t>
  </si>
  <si>
    <t>Identify the responsible personnel interviewed who confirm the list of devices is updated when devices are added, relocated, decommissioned, etc.</t>
  </si>
  <si>
    <t>9.9.2</t>
  </si>
  <si>
    <t>9.9.2.a</t>
  </si>
  <si>
    <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sz val="9"/>
        <rFont val="Arial"/>
        <family val="2"/>
      </rPr>
      <t>Note:</t>
    </r>
    <r>
      <rPr>
        <sz val="9"/>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</si>
  <si>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t>Examine documented procedures to verify processes are defined to include the following:
- Procedures for inspecting devices.
- Frequency of inspections.</t>
  </si>
  <si>
    <t>Regular inspections of devices will help organizations to more quickly detect tampering or replacement of a device, and thereby minimize the potential impact of using fraudulent devices.
The type of inspection will depend on the device—for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defined by their annual risk-assessment process.</t>
  </si>
  <si>
    <t>Identify the documented procedures examined to verify that processes are defined to include the following:
- Procedures for inspecting devices.
- Frequency of inspections.</t>
  </si>
  <si>
    <t>9.9.2.b</t>
  </si>
  <si>
    <t>Interview responsible personnel and observe inspection processes to verify:
- Personnel are aware of procedures for inspecting devices.
- All devices are periodically inspected for evidence of tampering and substitution.</t>
  </si>
  <si>
    <t>Identify the responsible personnel interviewed who confirm that:
- Personnel are aware of procedures for inspecting devices.
- All devices are periodically inspected for evidence of tampering and substitution.
Describe how inspection processes were observed to verify that:
- All devices are periodically inspected for evidence of tampering.
- All devices are periodically inspected for evidence of substitution.</t>
  </si>
  <si>
    <t>9.9.3</t>
  </si>
  <si>
    <t>9.9.3.a</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</si>
  <si>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</si>
  <si>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Review training materials for personnel at point-of-sale locations to verify it includes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</si>
  <si>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t>
  </si>
  <si>
    <t>Identify the training materials for personnel at point-of-sale locations that were reviewed to verify the materials include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all suspicious behavior to appropriate personnel (for example, a manager or security officer).
- Reporting tampering or substitution of devices.</t>
  </si>
  <si>
    <t>9.9.3.b</t>
  </si>
  <si>
    <t>Interview a sample of personnel at point-of-sale locations to verify they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</si>
  <si>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Identify the sample of personnel at point-of-sale locations interviewed.
For the interview, summarize the relevant details discussed that verify interviewees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</si>
  <si>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</si>
  <si>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</si>
  <si>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Examine documentation and interview personnel to verify that security policies and operational procedures for restricting physical access to cardholder data are:
- Documented,
- In use, and
- Known to all affected parties.</t>
  </si>
  <si>
    <t>Personnel need to be aware of and following security policies and operational procedures for restricting physical access to cardholder data and CDE systems on a continuous basis.</t>
  </si>
  <si>
    <t>Identify the document reviewed to verify that security policies and operational procedures for restricting physical access to cardholder data are documented.
Identify the responsible personnel interviewed who confirm that the above documented security policies and operational procedures for restricting physical access to cardholder data are:
- In use
- Known to all affected parties</t>
  </si>
  <si>
    <t>Implement audit trails to link all access to system components to each individual user.</t>
  </si>
  <si>
    <t>Verify, through observation and interviewing the system administrator, that:
- Audit trails are enabled and active for system components.
- Access to system components is linked to individual users.</t>
  </si>
  <si>
    <t>It is critical to have a process or system that links user access to system components accessed. This system generates audit logs and provides the ability to trace back suspicious activity to a specific user.</t>
  </si>
  <si>
    <t>Identify the system administrator(s) interviewed who confirm that:
- Audit trails are enabled and active for system components.
- Access to system components is linked to individual users.
Describe how audit trails were observed to verify the following:
- Audit trails are enabled and active for system components.
- Access to system components is linked to individual users.</t>
  </si>
  <si>
    <t>Implement automated audit trails for all system components to reconstruct the following events:</t>
  </si>
  <si>
    <t>Through interviews of responsible personnel, observation of audit logs, and examination of audit log settings, perform the following:</t>
  </si>
  <si>
    <t>Generating audit trails of suspect activities alerts the system administrator, sends data to other monitoring mechanisms (like intrusion detection systems), and provides a history trail for post-incident follow-up. Logging of the following events enables an organization to identify and trace potentially malicious activities</t>
  </si>
  <si>
    <t>Identify the responsible personnel interviewed who confirm the following from 10.2.1-10.2.7 are logged:
- All individual access to cardholder data.
- All actions taken by any individual with root or administrative privileges.
- Access to all audit trails.
- Invalid logical access attempts.
- Use of and changes to identification and authentication mechanisms, including:
     - All elevation of privileges.
     - All changes, additions, or deletions to any account with root or administrative privileges.
- Initialization of audit logs.
- Stopping or pausing of audit logs.
- Creation and deletion of system level objects.
Identify the sample of audit logs selected for 10.2.1-10.2.7.</t>
  </si>
  <si>
    <t>10.2.1</t>
  </si>
  <si>
    <t>All individual user accesses to cardholder data.</t>
  </si>
  <si>
    <t>Verify all individual access to cardholder data is logged.</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</si>
  <si>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</si>
  <si>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For all items in the sample at 10.2, describe how configuration settings verified that all individual access to cardholder data is logged.</t>
  </si>
  <si>
    <t>10.2.2</t>
  </si>
  <si>
    <t>All actions taken by any individual with root or administrative privileges.</t>
  </si>
  <si>
    <t>Verify all actions taken by any individual with root or administrative privileges are logged.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</si>
  <si>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</si>
  <si>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For all items in the sample at 10.2, describe how configuration settings verified all actions taken by any individual with root or administrative privileges are logged.</t>
  </si>
  <si>
    <t>10.2.3</t>
  </si>
  <si>
    <t>Access to all audit trails.</t>
  </si>
  <si>
    <t>Verify access to all audit trails is logged.</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</si>
  <si>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</si>
  <si>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For all items in the sample at 10.2, describe how configuration settings verified that access to all audit trails is logged.</t>
  </si>
  <si>
    <t>10.2.4</t>
  </si>
  <si>
    <t>Invalid logical access attempts.</t>
  </si>
  <si>
    <t>Verify invalid logical access attempts are logged.</t>
  </si>
  <si>
    <t>Malicious individuals will often perform multiple access attempts on targeted systems. Multiple invalid login attempts may be an indication of an unauthorized user’s attempts to “brute force” or guess a password.</t>
  </si>
  <si>
    <t>For all items in the sample at 10.2, describe how configuration settings verified that invalid logical access attempts are logged.</t>
  </si>
  <si>
    <t>10.2.5</t>
  </si>
  <si>
    <t>10.2.5.a</t>
  </si>
  <si>
    <t>Use of and changes to identification and authentication mechanisms—including but not limited to creation of new accounts and elevation of privileges—and all changes, additions, or deletions to accounts with root or administrative privileges.</t>
  </si>
  <si>
    <t>Verify use of identification and authentication mechanisms is logged.</t>
  </si>
  <si>
    <t>Without knowing who was logged on at the time of an incident, it is impossible to identify the accounts that may have been used. Additionally, malicious users may attempt to manipulate the authentication controls with the intent of bypassing them or impersonating a valid account.</t>
  </si>
  <si>
    <t>For all items in the sample at 10.2, describe how configuration settings verified that use of identification and authentication mechanisms is logged.</t>
  </si>
  <si>
    <t>10.2.5.b</t>
  </si>
  <si>
    <t>Verify all elevation of privileges is logged.</t>
  </si>
  <si>
    <t>For all items in the sample at 10.2, describe how configuration settings verified that all elevation of privileges is logged.</t>
  </si>
  <si>
    <t>10.2.5.c</t>
  </si>
  <si>
    <t>Verify all changes, additions, or deletions to any account with root or administrative privileges are logged.</t>
  </si>
  <si>
    <t>For all items in the sample at 10.2, describe how configuration settings verified that all changes, additions, or deletions to any account with root or administrative privileges are logged.</t>
  </si>
  <si>
    <t>10.2.6</t>
  </si>
  <si>
    <t>Initialization, stopping, or pausing of the audit logs.</t>
  </si>
  <si>
    <t>Verify the following are logged:
- Initialization of audit logs.
- Stopping or pausing of audit logs.</t>
  </si>
  <si>
    <t>Turning the audit logs off (or pausing them) prior to performing illicit activities is a common practice for malicious users wishing to avoid detection. Initialization of audit logs could indicate that the log function was disabled by a user to hide their actions.</t>
  </si>
  <si>
    <t>For all items in the sample at 10.2, describe how configuration settings verified that initialization of audit logs is logged.
For all items in the sample at 10.2, describe how configuration settings verified that stopping and pausing of audit logs is logged.</t>
  </si>
  <si>
    <t>10.2.7</t>
  </si>
  <si>
    <t>Creation and deletion of system-level objects.</t>
  </si>
  <si>
    <t>Verify creation and deletion of system level objects are logged.</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</si>
  <si>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</si>
  <si>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For all items in the sample at 10.2, describe how configuration settings verified that creation and deletion of system level objects are logged.</t>
  </si>
  <si>
    <t>Record at least the following audit trail entries for all system components for each event:</t>
  </si>
  <si>
    <t>Through interviews and observation of audit logs, for each auditable event (from 10.2), perform the following:</t>
  </si>
  <si>
    <t>By recording these details for the auditable events at 10.2, a potential compromise can be quickly identified, and with sufficient detail to know who, what, where, when, and how.</t>
  </si>
  <si>
    <t>Identify the responsible personnel interviewed who confirm that for each auditable event from 10.2.1-10.2.7, the following are included in log entries:
- User identification
- Type of event
- Date and time
- Success or failure indication
- Origination of event
Identify the sample of audit logs from 10.2.1-10.2.7 observed to verify the following are included in log entries:
- User identification
- Type of event
- Date and time
- Success or failure indication
- Origination of event</t>
  </si>
  <si>
    <t>10.3.1</t>
  </si>
  <si>
    <t>User identification</t>
  </si>
  <si>
    <t>Verify user identification is included in log entries.</t>
  </si>
  <si>
    <t>For all logs in the sample at 10.3, describe how the audit logs verified that user identification is included in log entries.</t>
  </si>
  <si>
    <t>10.3.2</t>
  </si>
  <si>
    <t>Type of event</t>
  </si>
  <si>
    <t>Verify type of event is included in log entries.</t>
  </si>
  <si>
    <t>For all logs in the sample at 10.3, describe how the audit logs verified that type of event is included in log entries.</t>
  </si>
  <si>
    <t>10.3.3</t>
  </si>
  <si>
    <t>Date and time</t>
  </si>
  <si>
    <t>Verify date and time stamp is included in log entries.</t>
  </si>
  <si>
    <t>For all logs in the sample at 10.3, describe how the audit logs verified that date and time stamp is included in log entries.</t>
  </si>
  <si>
    <t>10.3.4</t>
  </si>
  <si>
    <t>Success or failure indication</t>
  </si>
  <si>
    <t>Verify success or failure indication is included in log entries.</t>
  </si>
  <si>
    <t>For all logs in the sample at 10.3, describe how the audit logs verified success or failure indication is included in log entries.</t>
  </si>
  <si>
    <t>10.3.5</t>
  </si>
  <si>
    <t>Origination of event</t>
  </si>
  <si>
    <t>Verify origination of event is included in log entries.</t>
  </si>
  <si>
    <t>For all logs in the sample at 10.3, describe how the audit logs verified origination of event is included in log entries.</t>
  </si>
  <si>
    <t>10.3.6</t>
  </si>
  <si>
    <t>Identity or name of affected data, system component, or resource</t>
  </si>
  <si>
    <t>Verify identity or name of affected data, system component, or resources is included in log entries.</t>
  </si>
  <si>
    <t>For all logs in the sample at 10.3, describe how the audit logs verified the identity or name of affected data, system component, or resource is included in log entries.</t>
  </si>
  <si>
    <r>
      <t xml:space="preserve">Using time-synchronization technology, synchronize all critical system clocks and times and ensure that the following is implemented for acquiring, distributing, and storing time. 
</t>
    </r>
    <r>
      <rPr>
        <b/>
        <sz val="9"/>
        <rFont val="Arial"/>
        <family val="2"/>
      </rPr>
      <t>Note:</t>
    </r>
    <r>
      <rPr>
        <sz val="9"/>
        <rFont val="Arial"/>
        <family val="2"/>
      </rPr>
      <t xml:space="preserve"> </t>
    </r>
    <r>
      <rPr>
        <i/>
        <sz val="9"/>
        <rFont val="Arial"/>
        <family val="2"/>
      </rPr>
      <t>One example of time synchronization technology is Network Time Protocol (NTP).</t>
    </r>
  </si>
  <si>
    <t>Examine configuration standards and processes to verify that time-synchronization technology is implemented and kept current per PCI DSS Requirements 6.1 and 6.2.</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</si>
  <si>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</si>
  <si>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Identify the time synchronization technologies in use. (If NTP, include version)
Identify the documented time-synchronization configuration standards examined to verify that time synchronization technology is implemented and kept current per PCI DSS Requirements 6.1 and 6.2.
Describe how processes were examined to verify that time synchronization technologies are:
- Implemented.
- Kept current, per the documented process.</t>
  </si>
  <si>
    <t>10.4.1</t>
  </si>
  <si>
    <t>10.4.1.a</t>
  </si>
  <si>
    <t>Critical systems have the correct and consistent time.</t>
  </si>
  <si>
    <t>Examine the process for acquiring, distributing and storing the correct time within the organization to verify that:
- Only the designated central time server(s) receive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t>
  </si>
  <si>
    <t>Describe how the process for acquiring, distributing, and storing the correct time within the organization was examined to verify the following:
- Only the designated central time server(s) receive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t>
  </si>
  <si>
    <t>10.4.1.b</t>
  </si>
  <si>
    <t>Observe the time-related system-parameter settings for a sample of system components to verify:
- Only the designated central time server(s) receive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</si>
  <si>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Identify the sample of system components selected for 10.4.1.b-10.4.2.b
For all items in the sample, describe how the time-related system-parameter settings verified:
- Only the designated central time server(s) receive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</si>
  <si>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10.4.2</t>
  </si>
  <si>
    <t>10.4.2.a</t>
  </si>
  <si>
    <t>Time data is protected.</t>
  </si>
  <si>
    <t>Examine system configurations and time-synchronization settings to verify that access to time data is restricted to only personnel with a business need to access time data.</t>
  </si>
  <si>
    <t>For all items in the sample from 10.4.1, describe how configuration settings verified that access to time data is restricted to only personnel with a business need to access time data.</t>
  </si>
  <si>
    <t>10.4.2.b</t>
  </si>
  <si>
    <t>Examine system configurations, time synchronization settings and logs, and processes to verify that any changes to time settings on critical systems are logged, monitored, and reviewed.</t>
  </si>
  <si>
    <t>For all items in the sample from 10.4.1, describe how configuration settings and time synchronization settings verified that any changes to time settings on critical systems are logged.
For all items in the sample from 10.4.1, describe how the examined logs verified that any changes to time settings on critical systems are logged.
Describe how time synchronization processes were examined to verify changes to time settings on critical systems are:
- Logged
- Monitored
- Reviewed</t>
  </si>
  <si>
    <t>10.4.3</t>
  </si>
  <si>
    <t>Time settings are received from industry-accepted time sources.</t>
  </si>
  <si>
    <t>Examine systems configurations to verify that the time server(s) accept time updates from specific, industry-accepted external sources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</si>
  <si>
    <t>Identify the sample of time servers selected for this testing procedure.
For all items in the sample, describe how configuration settings verified either of the following:
- That the time servers receive time updates from specific, industry-accepted external sources. OR
- That time updates are encrypted with a symmetric key, and access control lists specify the IP addresses of client machines.</t>
  </si>
  <si>
    <t>Secure audit trails so they cannot be altered.</t>
  </si>
  <si>
    <t>Interview system administrators and examine system configurations and permissions to verify that audit trails are secured so that they cannot be altered as follows:</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</si>
  <si>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</si>
  <si>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Identify the system administrators interviewed who confirm that audit trails are secured so that they cannot be altered as follows (from 10.5.1-10.5.5):
- Only individuals who have a job-related need can view audit trail files.
- Current audit trail files are protected from unauthorized modifications via access control mechanisms, physical segregation, and/or network segregation.
- Current audit trail files are promptly backed up to a centralized log server or media that is difficult to alter, including:
     - That current audit trail files are promptly backed up to the centralized log server or media
     - The frequency that audit trail files are backed up
     - That the centralized log server or media is difficult to alter
- Logs for external-facing technologies (for example, wireless, firewalls, DNS, mail) are written onto a secure, centralized, internal log server or media.
- Use file-integrity monitoring or change-detection software on logs to ensure that existing log data cannot be changed without generating alerts.
Identify the sample of system components selected for 10.5.1-10.5.5.</t>
  </si>
  <si>
    <t>10.5.1</t>
  </si>
  <si>
    <t>Limit viewing of audit trails to those with a job-related need.</t>
  </si>
  <si>
    <t>Only individuals who have a job-related need can view audit trail files.</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</si>
  <si>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</si>
  <si>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For each item in the sample at 10.5, describe how system configurations and permissions verified that only individuals who have a job-related need can view audit trail files.</t>
  </si>
  <si>
    <t>10.5.2</t>
  </si>
  <si>
    <t>Protect audit trail files from unauthorized modifications.</t>
  </si>
  <si>
    <t>Current audit trail files are protected from unauthorized modifications via access control mechanisms, physical segregation, and/or network segregation.</t>
  </si>
  <si>
    <t>For each item in the sample at 10.5, describe how system configurations and permissions verified that current audit trail files are protected from unauthorized modifications via access control mechanisms, physical segregation, and/or network segregation.</t>
  </si>
  <si>
    <t>10.5.3</t>
  </si>
  <si>
    <t>Promptly back up audit trail files to a centralized log server or media that is difficult to alter.</t>
  </si>
  <si>
    <t>Current audit trail files are promptly backed up to a centralized log server or media that is difficult to alter.</t>
  </si>
  <si>
    <t>For each item in the sample at 10.5, describe how system configurations and permissions verified that current audit trail files are promptly backed up to a centralized log server or media that is difficult to alter.</t>
  </si>
  <si>
    <t>10.5.4</t>
  </si>
  <si>
    <t>Write logs for external-facing technologies onto a secure, centralized, internal log server or media device.</t>
  </si>
  <si>
    <t>Logs for external-facing technologies (for example, wireless, firewalls, DNS, mail) are written onto a secure, centralized, internal log server or media.</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</si>
  <si>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</si>
  <si>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For each item in the sample at 10.5, describe how system configurations and permissions verified that logs for external-facing technologies are written onto a secure, centralized, internal log server or media.</t>
  </si>
  <si>
    <t>10.5.5</t>
  </si>
  <si>
    <t>Use file-integrity monitoring or change-detection software on logs to ensure that existing log data cannot be changed without generating alerts (although new data being added should not cause an alert).</t>
  </si>
  <si>
    <t>Examine system settings, monitored files, and results from monitoring activities to verify the use of file-integrity monitoring or change-detection software on logs.</t>
  </si>
  <si>
    <t>File-integrity monitoring or change-detection systems check for changes to critical files, and notify when such changes are noted. For file-integrity monitoring purposes, an entity usually monitors files that don’t regularly change, but when changed indicate a possible compromise.</t>
  </si>
  <si>
    <t>For each item in the sample at 10.5, describe how the following verified the use of file-integrity monitoring or change-detection software on logs:
- System settings
- Monitored files
- Results from monitoring activities
Identify the file-integrity monitoring (FIM) or change-detection software verified to be in use.</t>
  </si>
  <si>
    <r>
      <t xml:space="preserve">Review logs and security events for all system components to identify anomalies or suspicious activity. 
</t>
    </r>
    <r>
      <rPr>
        <b/>
        <sz val="9"/>
        <rFont val="Arial"/>
        <family val="2"/>
      </rPr>
      <t>Note:</t>
    </r>
    <r>
      <rPr>
        <sz val="9"/>
        <rFont val="Arial"/>
        <family val="2"/>
      </rPr>
      <t xml:space="preserve"> </t>
    </r>
    <r>
      <rPr>
        <i/>
        <sz val="9"/>
        <rFont val="Arial"/>
        <family val="2"/>
      </rPr>
      <t>Log harvesting, parsing, and alerting tools may be used to meet this Requirement</t>
    </r>
    <r>
      <rPr>
        <sz val="9"/>
        <rFont val="Arial"/>
        <family val="2"/>
      </rPr>
      <t>.</t>
    </r>
  </si>
  <si>
    <t>Perform the following:</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</si>
  <si>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</si>
  <si>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10.6.1</t>
  </si>
  <si>
    <t>10.6.1.a</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</si>
  <si>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</si>
  <si>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Examine security policies and procedures to verify that procedures are defined for,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</si>
  <si>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t>
  </si>
  <si>
    <t>Identify the documented security policies and procedures examined to verify that procedures define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Describe the manual or log tools used for daily review of logs.</t>
  </si>
  <si>
    <t>10.6.1.b</t>
  </si>
  <si>
    <t>Observe processes and interview personnel to verify that the following are reviewed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</si>
  <si>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Identify the responsible personnel interviewed who confirm that the following are reviewed at least daily:
- All security events
- Logs of all system components that store, process, or transmit CHD and/or SAD
- Logs of all critical system components
- Logs of all servers and system components that perform security functions.
Describe how processes were observed to verify that the following are reviewed at least daily:
- All security events
- Logs of all system components that store, process, or transmit CHD and/or SAD
- Logs of all critical system components
- Logs of all servers and system components that perform security functions.</t>
  </si>
  <si>
    <t>10.6.2</t>
  </si>
  <si>
    <t>10.6.2.a</t>
  </si>
  <si>
    <t>Review logs of all other system components periodically based on the organization’s policies and risk management strategy, as determined by the organization’s annual risk assessment.</t>
  </si>
  <si>
    <t>Examine security policies and procedures to verify that procedures are defined for reviewing logs of all other system components periodically—either manually or via log tools—based on the organization’s policies and risk management strategy.</t>
  </si>
  <si>
    <t>Logs for all other system components should also be periodically reviewed to identify indications of potential issues or attempts to gain access to sensitive systems via less-sensitive systems. The frequency of the reviews should be determined by an entity’s annual risk assessment.</t>
  </si>
  <si>
    <t>Identify the documented security policies and procedures examined to verify that procedures define reviewing logs of all other system components periodically—either manually or via log tools—based on the organization’s policies and risk management strategy.
Describe the manual or log tools defined for periodic review of logs of all other system components.</t>
  </si>
  <si>
    <t>10.6.2.b</t>
  </si>
  <si>
    <t>Examine the organization’s risk assessment documentation and interview personnel to verify that reviews are performed in accordance with organization’s policies and risk management strategy.</t>
  </si>
  <si>
    <t>Identify the organization’s risk assessment documentation examined to verify that reviews are performed in accordance with the organization’s policies and risk management strategy.
Identify the responsible personnel interviewed who confirm that reviews are performed in accordance with organization’s policies and risk management strategy.</t>
  </si>
  <si>
    <t>10.6.3</t>
  </si>
  <si>
    <t>10.6.3.a</t>
  </si>
  <si>
    <t>Follow up exceptions and anomalies identified during the review process.</t>
  </si>
  <si>
    <t>Examine security policies and procedures to verify that procedures are defined for following up on exceptions and anomalies identified during the review process.</t>
  </si>
  <si>
    <t>If exceptions and anomalies identified during the log-review process are not investigated, the entity may be unaware of unauthorized and potentially malicious activities that are occurring within their own network.</t>
  </si>
  <si>
    <t>Identify the documented security policies and procedures examined to verify that procedures define following up on exceptions and anomalies identified during the review process.</t>
  </si>
  <si>
    <t>10.6.3.b</t>
  </si>
  <si>
    <t>Observe processes and interview personnel to verify that follow-up to exceptions and anomalies is performed.</t>
  </si>
  <si>
    <t>Describe how processes were observed to verify that follow-up to exceptions and anomalies is performed.
Identify the responsible personnel interviewed who confirm that follow-up to exceptions and anomalies is performed.</t>
  </si>
  <si>
    <t>10.7.a</t>
  </si>
  <si>
    <t>Retain audit trail history for at least one year, with a minimum of three months immediately available for analysis (for example, online, archived, or restorable from backup).</t>
  </si>
  <si>
    <t>Examine security policies and procedures to verify that they define the following:
- Audit log retention policies.
- Procedures for retaining audit logs for at least one year, with a minimum of three months immediately available online.</t>
  </si>
  <si>
    <t>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t>
  </si>
  <si>
    <t>Identify the documented security policies and procedures examined to verify that procedures define the following:
- Audit log retention policies.
- Procedures for retaining audit logs for at least one year, with a minimum of three months immediately available online.</t>
  </si>
  <si>
    <t>10.7.b</t>
  </si>
  <si>
    <t>Interview personnel and examine audit logs to verify that audit logs are retained for at least one year.</t>
  </si>
  <si>
    <t>Identify the responsible personnel interviewed who confirm that audit logs are retained for at least one year.
Describe how the audit logs verified that audit logs are retained for at least one year.</t>
  </si>
  <si>
    <t>10.7.c</t>
  </si>
  <si>
    <t>Interview personnel and observe processes to verify that at least the last three months’ logs are immediately available for analysis.</t>
  </si>
  <si>
    <t>Identify the responsible personnel interviewed who confirm that at least the last three months’ logs are immediately available for analysis.
Describe how processes were observed to verify that at least the last three months’ logs are immediately available for analysis.</t>
  </si>
  <si>
    <t>10.8.a</t>
  </si>
  <si>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</si>
  <si>
    <t>Examine documented policies and procedures to verify that processes are defined for the timely detection and reporting of failures of critical security control systems, including but not limited to failure of:.
- Firewalls
- IDS/IPS
- FIM
- Anti-virus
- Physical access controls
- Logical access controls
- Audit logging mechanisms
- Segmentation controls (if used)</t>
  </si>
  <si>
    <r>
      <rPr>
        <b/>
        <i/>
        <sz val="9"/>
        <rFont val="Arial"/>
        <family val="2"/>
      </rPr>
      <t>Note:</t>
    </r>
    <r>
      <rPr>
        <i/>
        <sz val="9"/>
        <rFont val="Arial"/>
        <family val="2"/>
      </rPr>
      <t xml:space="preserve"> This requirement applies only when the entity being assessed is a service provider</t>
    </r>
    <r>
      <rPr>
        <sz val="9"/>
        <rFont val="Arial"/>
        <family val="2"/>
      </rPr>
      <t>.
Without formal processes to detect and alert when critical security controls fail, failures may go undetected for extended periods and provide attackers ample time to compromise systems and steal sensitive data from the cardholder data environment.
The specific types of failures may vary depending on the function of the device and technology in use. Typical failures include a system ceasing to perform its security function or not functioning in its intended manner; for example, a firewall erasing all its rules or going offline.</t>
    </r>
  </si>
  <si>
    <t>Identify the documented policies and procedures examined to verify that processes are defined for the timely detection and reporting of failures of critical security control systems, including but not limited to failure of:
- Firewalls
- IDS/IPS
- FIM
- Anti-virus
- Physical access controls
- Logical access controls
- Audit logging mechanisms
- Segmentation controls (if used)</t>
  </si>
  <si>
    <t>10.8.b</t>
  </si>
  <si>
    <r>
      <rPr>
        <b/>
        <i/>
        <sz val="9"/>
        <rFont val="Arial"/>
        <family val="2"/>
      </rPr>
      <t>Additional requirement for service providers only:</t>
    </r>
    <r>
      <rPr>
        <sz val="9"/>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r>
      <rPr>
        <b/>
        <i/>
        <sz val="9"/>
        <rFont val="Arial"/>
        <family val="2"/>
      </rPr>
      <t/>
    </r>
  </si>
  <si>
    <t>Examine detection and alerting processes and interview personnel to verify that processes are implemented for all critical security controls, and that failure of a critical security control results in the generation of an alert.</t>
  </si>
  <si>
    <t>Identify the responsible personnel interviewed who confirm that processes are implemented for all critical security controls, and that failure of a critical security control results in the generation of an alert.
Describe how the detection and alerting processes verified that processes are implemented for all critical security controls, and that failure of a critical security control results in the generation of an alert.</t>
  </si>
  <si>
    <t>10.8.1</t>
  </si>
  <si>
    <t>10.8.1.a</t>
  </si>
  <si>
    <r>
      <rPr>
        <b/>
        <i/>
        <sz val="9"/>
        <rFont val="Arial"/>
        <family val="2"/>
      </rPr>
      <t>Additional requirement for service providers only:</t>
    </r>
    <r>
      <rPr>
        <sz val="9"/>
        <rFont val="Arial"/>
        <family val="2"/>
      </rPr>
      <t xml:space="preserve">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i/>
        <sz val="9"/>
        <rFont val="Arial"/>
        <family val="2"/>
      </rPr>
      <t/>
    </r>
  </si>
  <si>
    <t>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t>
  </si>
  <si>
    <r>
      <rPr>
        <b/>
        <i/>
        <sz val="9"/>
        <rFont val="Arial"/>
        <family val="2"/>
      </rPr>
      <t>Note:</t>
    </r>
    <r>
      <rPr>
        <i/>
        <sz val="9"/>
        <rFont val="Arial"/>
        <family val="2"/>
      </rPr>
      <t xml:space="preserve"> This requirement applies only when the entity being assessed is a service provider.</t>
    </r>
    <r>
      <rPr>
        <sz val="9"/>
        <rFont val="Arial"/>
        <family val="2"/>
      </rPr>
      <t xml:space="preserve">
If critical security control failures alerts are not quickly and effectively responded to, attackers may use this time to insert malicious software, gain control of a system, or steal data from the entity’s environment.
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t>
    </r>
  </si>
  <si>
    <t>Identify the documented policies and procedures examined to verify that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Identify the responsible personnel interviewed who confirm that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t>
  </si>
  <si>
    <t>10.8.1.b</t>
  </si>
  <si>
    <r>
      <rPr>
        <b/>
        <i/>
        <sz val="9"/>
        <rFont val="Arial"/>
        <family val="2"/>
      </rPr>
      <t>Additional requirement for service providers only:</t>
    </r>
    <r>
      <rPr>
        <sz val="9"/>
        <rFont val="Arial"/>
        <family val="2"/>
      </rPr>
      <t xml:space="preserve">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</si>
  <si>
    <t>Examine records to verify that security control failures are documented to include:
- Identification of cause(s) of the failure, including root cause
- Duration (date and time start and end) of the security failure
- Details of the remediation required to address the root cause</t>
  </si>
  <si>
    <t>Identify the sample of records examined to verify that security control failures are documented to include:
- Identification of cause(s) of the failure, including root cause
- Duration (date and time start and end) of the security failure
- Details of the remediation required to address the root cause
For each sampled record, describe how the documented security control failures include:
- Identification of cause(s) of the failure, including root cause
- Duration (date and time start and end) of the security failure
- Details of the remediation required to address the root cause</t>
  </si>
  <si>
    <t>Ensure that security policies and operational procedures for monitoring all access to network resources and cardholder data are documented, in use, and known to all affected parties.</t>
  </si>
  <si>
    <t>Examine documentation and interview personnel to verify that security policies and operational procedures for monitoring all access to network resources and cardholder data are:
- Documented,
- In use, and
- Known to all affected parties.</t>
  </si>
  <si>
    <t>Personnel need to be aware of and following security policies and daily operational procedures for monitoring all access to network resources and cardholder data on a continuous basis.</t>
  </si>
  <si>
    <t>Identify the document reviewed to verify that security policies and operational procedures for monitoring all access to network resources and cardholder data are documented.
Identify the responsible personnel interviewed who confirm that the above documented security policies and operational procedures for monitoring all access to network resources and cardholder data are:
- In use
- Known to all affected parties</t>
  </si>
  <si>
    <t>11.1.a</t>
  </si>
  <si>
    <r>
      <t xml:space="preserve">Implement processes to test for the presence of wireless access points (802.11), and detect and identify all authorized and unauthorized wireless access points on a quarterly basis. 
</t>
    </r>
    <r>
      <rPr>
        <b/>
        <i/>
        <sz val="9"/>
        <rFont val="Arial"/>
        <family val="2"/>
      </rPr>
      <t>Note:</t>
    </r>
    <r>
      <rPr>
        <i/>
        <sz val="9"/>
        <rFont val="Arial"/>
        <family val="2"/>
      </rPr>
      <t xml:space="preserve"> Methods that may be used in the process include but are not limited to wireless network scans, physical/logical inspections of system components and infrastructure, network access control (NAC), or wireless IDS/IPS.</t>
    </r>
    <r>
      <rPr>
        <sz val="9"/>
        <rFont val="Arial"/>
        <family val="2"/>
      </rPr>
      <t xml:space="preserve"> 
Whichever methods are used, they must be sufficient to detect and identify both authorized and unauthorized devices.</t>
    </r>
  </si>
  <si>
    <t>Examine policies and procedures to verify processes are defined for detection and identification of both authorized and unauthorized wireless access points on a quarterly basis.</t>
  </si>
  <si>
    <r>
      <t xml:space="preserve">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
</t>
    </r>
    <r>
      <rPr>
        <b/>
        <i/>
        <sz val="9"/>
        <rFont val="Arial"/>
        <family val="2"/>
      </rPr>
      <t>For</t>
    </r>
    <r>
      <rPr>
        <i/>
        <sz val="9"/>
        <rFont val="Arial"/>
        <family val="2"/>
      </rPr>
      <t xml:space="preserve"> </t>
    </r>
    <r>
      <rPr>
        <b/>
        <i/>
        <sz val="9"/>
        <rFont val="Arial"/>
        <family val="2"/>
      </rPr>
      <t>example:</t>
    </r>
    <r>
      <rPr>
        <i/>
        <sz val="9"/>
        <rFont val="Arial"/>
        <family val="2"/>
      </rPr>
      <t xml:space="preserve"> In the case of a single standalone retail kiosk in a shopping mall, where all communication components are contained within tamper-resistant and tamper-evident casings, performing a detailed physical inspection of the kiosk itself may be sufficient to provide assurance that a rogue wireless access point has not been attached or installed. However, in an environment with multiple nodes (such as in a large retail store, call center, server room or data center), detailed physical inspection is difficult. In this case, multiple methods may be combined to meet the requirement, such as performing physical system inspections in conjunction with the results of a wireless analyzer.</t>
    </r>
  </si>
  <si>
    <t>Identify the documented policies and procedures examined to verify processes are defined for detection and identification of authorized and unauthorized wireless access points on a quarterly basis.</t>
  </si>
  <si>
    <t>11.1.b</t>
  </si>
  <si>
    <t>Verify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t>
  </si>
  <si>
    <t>Provide the name of the assessor who attests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t>
  </si>
  <si>
    <t>11.1.c</t>
  </si>
  <si>
    <t>If wireless scanning is utilized, examine output from recent wireless scans to verify that:
- Authorized and unauthorized wireless access points are identified, and
- The scan is performed at least quarterly for all system components and facilities.</t>
  </si>
  <si>
    <t>Indicate whether wireless scanning is utilized. (yes/no)
If ‘no,’ mark the remainder of 11.1.c as ‘not applicable.’
If ‘yes,’ Identify/describe the output from recent wireless scans examined to verify that:
- Authorized wireless access points are identified.
- Unauthorized wireless access points are identified.
- The scan is performed at least quarterly.
- The scan covers all system components.
- The scan covers all facilities.</t>
  </si>
  <si>
    <t>11.1.d</t>
  </si>
  <si>
    <t>If automated monitoring is utilized (for example, wireless IDS/IPS, NAC, etc.), verify the configuration will generate alerts to notify personnel.</t>
  </si>
  <si>
    <r>
      <t xml:space="preserve">Indicate whether automated monitoring is utilized. (yes/no)
</t>
    </r>
    <r>
      <rPr>
        <i/>
        <sz val="9"/>
        <rFont val="Arial"/>
        <family val="2"/>
      </rPr>
      <t xml:space="preserve">If “no,” mark the remainder of 11.1.d as “Not Applicable.”
If “yes,” complete the following:
</t>
    </r>
    <r>
      <rPr>
        <sz val="9"/>
        <rFont val="Arial"/>
        <family val="2"/>
      </rPr>
      <t xml:space="preserve">
Identify and describe any automated monitoring technologies in use.
For each monitoring technology in use, describe how the technology generates alerts to personnel.</t>
    </r>
  </si>
  <si>
    <t>11.1.1</t>
  </si>
  <si>
    <t>Maintain an inventory of authorized wireless access points including a documented business justification.</t>
  </si>
  <si>
    <t>Examine documented records to verify that an inventory of authorized wireless access points is maintained and a business justification is documented for all authorized wireless access points.</t>
  </si>
  <si>
    <t>Identify the documented inventory records of authorized wireless access points examined to verify that an inventory of authorized wireless access points is maintained and a business justification is documented for all authorized wireless access points.</t>
  </si>
  <si>
    <t>11.1.2</t>
  </si>
  <si>
    <t>11.1.2.a</t>
  </si>
  <si>
    <t>Implement incident response procedures in the event unauthorized wireless access points are detected.</t>
  </si>
  <si>
    <t>Examine the organization’s incident response plan (Requirement 12.10) to verify it defines and requires a response in the event that an unauthorized wireless access point is detected.</t>
  </si>
  <si>
    <t>Identify the Incident Response Plan document examined that defines and requires response in the event that an unauthorized wireless access point is detected.</t>
  </si>
  <si>
    <t>11.1.2.b</t>
  </si>
  <si>
    <t>Interview responsible personnel and/or inspect recent wireless scans and related responses to verify action is taken when unauthorized wireless access points are found.</t>
  </si>
  <si>
    <r>
      <t xml:space="preserve">Identify the responsible personnel interviewed for this testing procedure.
For the interview, summarize the relevant details discussed that verify that action is taken when unauthorized wireless access points are found.
</t>
    </r>
    <r>
      <rPr>
        <i/>
        <sz val="9"/>
        <rFont val="Arial"/>
        <family val="2"/>
      </rPr>
      <t>And/or:</t>
    </r>
    <r>
      <rPr>
        <sz val="9"/>
        <rFont val="Arial"/>
        <family val="2"/>
      </rPr>
      <t xml:space="preserve">
Identify the recent wireless scans inspected for this testing procedure.
Describe how the recent wireless scans and related responses verified that action is taken when unauthorized wireless access points are found.</t>
    </r>
  </si>
  <si>
    <r>
      <t xml:space="preserve">Run internal and external network vulnerability scans at least quarterly and after any significant change in the network (such as new system component installations, changes in network topology, firewall rule modifications, product upgrades). 
</t>
    </r>
    <r>
      <rPr>
        <i/>
        <sz val="9"/>
        <rFont val="Arial"/>
        <family val="2"/>
      </rPr>
      <t xml:space="preserve">
</t>
    </r>
    <r>
      <rPr>
        <b/>
        <i/>
        <sz val="9"/>
        <rFont val="Arial"/>
        <family val="2"/>
      </rPr>
      <t>Note:</t>
    </r>
    <r>
      <rPr>
        <i/>
        <sz val="9"/>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</si>
  <si>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t>Examine scan reports and supporting documentation to verify that internal and external vulnerability scans are performed as follows:</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</si>
  <si>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</si>
  <si>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11.2.1</t>
  </si>
  <si>
    <t>11.2.1.a</t>
  </si>
  <si>
    <t>Perform quarterly internal vulnerability scans. Address vulnerabilities and perform rescans to verify all “high-risk” vulnerabilities are resolved in accordance with the entity’s vulnerability ranking (per Requirement 6.1). Scans must be performed by qualified personnel.</t>
  </si>
  <si>
    <t>Review the scan reports and verify that four quarterly internal scans occurred in the most recent 12-month period.</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</si>
  <si>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</si>
  <si>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Identify the internal vulnerability scan reports and supporting documentation reviewed.
Provide the name of the assessor who attests that four quarterly internal scans were verified to have occurred in the most recent 12-month period.</t>
  </si>
  <si>
    <t>11.2.1.b</t>
  </si>
  <si>
    <t>Review the scan reports and verify that all “high-risk” vulnerabilities are addressed and the scan process includes rescans to verify that the “high-risk” vulnerabilities as defined in PCI DSS Requirement 6.1 are resolved.</t>
  </si>
  <si>
    <t>Identify the documented process for quarterly internal scanning to verify the process defines performing rescans as part of the quarterly internal scan process.
For each of the four internal quarterly scans indicated at 11.2.1.a, indicate whether a rescan was required. (yes/no)
If “yes,” describe how rescans were verified to be performed until all “high-risk” vulnerabilities as defined in PCI DSS Requirement 6.1 are resolved.</t>
  </si>
  <si>
    <t>11.2.1.c</t>
  </si>
  <si>
    <t>Interview personnel to verify that the scan was performed by a qualified internal resource(s) or qualified external third party, and if applicable, organizational independence of the tester exists (not required to be a QSA or ASV).</t>
  </si>
  <si>
    <t>Identify the responsible personnel interviewed for this testing procedure.
Indicate whether a qualified internal resource performs the scan. (yes/no)
If “no,” mark the remainder of 11.2.1.c as “Not Applicable.”
If “yes,” complete the following:
For the interview, summarize the relevant details discussed that verify:
- The scan was performed by a qualified internal resource.
- Organizational independence of the tester exists.</t>
  </si>
  <si>
    <t>11.2.2</t>
  </si>
  <si>
    <t>11.2.2.a</t>
  </si>
  <si>
    <r>
      <t xml:space="preserve">Perform quarterly external vulnerability scans, via an Approved Scanning Vendor (ASV) approved by the Payment Card Industry Security Standards Council (PCI SSC). Perform rescans as needed, until passing scans are achieved. 
</t>
    </r>
    <r>
      <rPr>
        <b/>
        <i/>
        <sz val="9"/>
        <rFont val="Arial"/>
        <family val="2"/>
      </rPr>
      <t>Note:</t>
    </r>
    <r>
      <rPr>
        <i/>
        <sz val="9"/>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</si>
  <si>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t>Review output from the four most recent quarters of external vulnerability scans and verify that four quarterly external vulnerability scans occurred in the most recent 12-month period.</t>
  </si>
  <si>
    <t>As external networks are at greater risk of compromise, quarterly external vulnerability scanning must be performed by a PCI SSC Approved Scanning Vendor (ASV).
A robust scanning program ensures that scans are performed and vulnerabilities addressed in a timely manner.</t>
  </si>
  <si>
    <t>Identify the external network vulnerability scan reports and supporting documentation reviewed.
Provide the name of the assessor who attests that four quarterly external vulnerability scans were verified to have occurred in the most recent 12-month period.</t>
  </si>
  <si>
    <t>11.2.2.b</t>
  </si>
  <si>
    <t>Review the results of each quarterly scan and rescan to verify that the ASV Program Guide requirements for a passing scan have been met (for example, no vulnerabilities rated 4.0 or higher by the CVSS, no automatic failures).</t>
  </si>
  <si>
    <t>Provide the name of the assessor who attests that the results of each quarterly scan were reviewed and verified that the ASV Program Guide requirements for a passing scan have been met.
For each of the four external quarterly scans indicated at 11.2.2.a, indicate whether a rescan was necessary. (yes/no)
If “yes,” describe how the results of the rescan verified that the ASV Program Guide requirements for a passing scan have been met.</t>
  </si>
  <si>
    <t>11.2.2.c</t>
  </si>
  <si>
    <t>Review the scan reports to verify that the scans were completed by a PCI SSC Approved Scanning Vendor (ASV).</t>
  </si>
  <si>
    <t>Provide the name of the assessor who attests that the external scan reports were reviewed and verified to have been completed by a PCI SSC-Approved Scanning Vendor (ASV).</t>
  </si>
  <si>
    <t>11.2.3</t>
  </si>
  <si>
    <t>11.2.3.a</t>
  </si>
  <si>
    <t>Perform internal and external scans, and rescans as needed, after any significant change. Scans must be performed by qualified personnel.</t>
  </si>
  <si>
    <t>Inspect and correlate change control documentation and scan reports to verify that system components subject to any significant change were scanned.</t>
  </si>
  <si>
    <t>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t>
  </si>
  <si>
    <t>Identify the change control documentation and scan reports reviewed for this testing procedure.
Describe how the change control documentation and scan reports verified that all system components subject to significant change were scanned after the change.</t>
  </si>
  <si>
    <t>11.2.3.b</t>
  </si>
  <si>
    <t>Review scan reports and verify that the scan process includes rescans until:
- For external scans, no vulnerabilities exist that are scored 4.0 or higher by the CVSS.
- For internal scans, all “high-risk” vulnerabilities as defined in PCI DSS Requirement 6.1 are resolved.</t>
  </si>
  <si>
    <t>For all scans reviewed in 11.2.3.a, indicate whether a rescan was required. (yes/no)
If “yes” – for external scans, describe how rescans were performed until no vulnerabilities with a CVSS score greater than 4.0 exist.
If “yes” – for internal scans, describe how rescans were performed until either passing results were obtained or all “high-risk” vulnerabilities as defined in PCI DSS Requirement 6.1 were resolved.</t>
  </si>
  <si>
    <t>11.2.3.c</t>
  </si>
  <si>
    <t>Validate that the scan was performed by a qualified internal resource(s) or qualified external third party, and if applicable, organizational independence of the tester exists (not required to be a QSA or ASV).</t>
  </si>
  <si>
    <t>Indicate whether an internal resource performed the scans. (yes/no)
If “no,” mark the remainder of 11.2.3.c as “Not Applicable.”
If “yes,” complete the following:
Describe how the personnel who perform the scans demonstrated they are qualified to perform the scans.
Describe how organizational independence of the tester was observed to exist.</t>
  </si>
  <si>
    <t>Implement a methodology for penetration testing that includes at least the following: 
- Is based on industry-accepted penetration testing approaches (for example, NIST SP800-115). 
- Includes coverage for the entire CDE perimeter and critical systems. 
- Includes testing from both inside and outside of the network. 
- Includes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</si>
  <si>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Examine penetration-testing methodology and interview responsible personnel to verify a methodology is implemented and includes at least the following:
- Is based on industry-accepted penetration testing approaches.
- Includes coverage for the entire CDE perimeter and critical systems.
- Includes testing from both inside and outside the network.
- Includes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</si>
  <si>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r>
      <t xml:space="preserve">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t>
    </r>
    <r>
      <rPr>
        <i/>
        <sz val="9"/>
        <rFont val="Arial"/>
        <family val="2"/>
      </rPr>
      <t>Penetration testing techniques will be different for different organizations, and the type, depth, and complexity of the testing will depend on the specific environment and the organization’s risk assessment.</t>
    </r>
  </si>
  <si>
    <t>Identify the documented penetration-testing methodology examined to verify a methodology is implemented that includes at least the following:
- Based on industry-accepted penetration testing approaches.
- Coverage for the entire CDE perimeter and critical systems.
- Testing from both inside and outside the network.
-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Review and consideration of threats and vulnerabilities experienced in the last 12 months.
- Retention of penetration testing results and remediation activities results.
Identify the responsible personnel interviewed who confirm the penetration–testing methodology implemented includes at least the following:
- Based on industry-accepted penetration testing approaches.
- Coverage for the entire CDE perimeter and critical systems.
- Testing from both inside and outside the network.
-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Review and consideration of threats and vulnerabilities experienced in the last 12 months.
- Retention of penetration testing results and remediation activities results.</t>
  </si>
  <si>
    <t>11.3.1</t>
  </si>
  <si>
    <t>11.3.1.a</t>
  </si>
  <si>
    <t>Perform external penetration testing at least annually and after any significant infrastructure or application upgrade or modification (such as an operating system upgrade, a sub-network added to the environment, or a web server added to the environment).</t>
  </si>
  <si>
    <t>Examine the scope of work and results from the most recent external penetration test to verify that penetration testing is performed as follows:
- Per the defined methodology
- At least annually
- After any significant changes to the environment</t>
  </si>
  <si>
    <t>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t>
  </si>
  <si>
    <t>Identify the documented external penetration test results reviewed to verify that external penetration testing is performed:
- Per the defined methodology
- At least annually
Describe how the scope of work verified that external penetration testing is performed:
- Per the defined methodology
- At least annually
Identify whether any significant external infrastructure or application upgrade or modification occurred during the past 12 months.
Identify the documented penetration test results reviewed to verify that external penetration tests are performed after significant external infrastructure or application upgrade.</t>
  </si>
  <si>
    <t>11.3.1.b</t>
  </si>
  <si>
    <t>Verify that the test was performed by a qualified internal resource or qualified external third party, and if applicable, organizational independence of the tester exists (not required to be a QSA or ASV).</t>
  </si>
  <si>
    <t>Indicate whether an internal resource performed the test. (yes/no)
If “no,” mark the remainder of 11.3.1.b as “Not Applicable.”
If “yes,” complete the following:
Describe how the personnel who perform the penetration tests demonstrated they are qualified to perform the tests.
Describe how organizational independence of the tester was observed to exist.</t>
  </si>
  <si>
    <t>11.3.2</t>
  </si>
  <si>
    <t>11.3.2.a</t>
  </si>
  <si>
    <t>Perform internal penetration testing at least annually and after any significant infrastructure or application upgrade or modification (such as an operating system upgrade, a sub-network added to the environment, or a web server added to the environment).</t>
  </si>
  <si>
    <t>Examine the scope of work and results from the most recent internal penetration test to verify that penetration testing is performed as follows:
- Per the defined methodology
- At least annually
- After any significant changes to the environment</t>
  </si>
  <si>
    <t>Identify the documented internal penetration test results reviewed to verify that internal penetration testing is performed:
- Per the defined methodology
- At least annually
Describe how the scope of work verified that internal penetration testing is performed:
- Per the defined methodology
- At least annually
Indicate whether any significant internal infrastructure or application upgrade or modification occurred during the past 12 months. (yes/no)
Identify the documented internal penetration test results reviewed to verify that internal penetration tests are performed after significant internal infrastructure or application upgrade.</t>
  </si>
  <si>
    <t>11.3.2.b</t>
  </si>
  <si>
    <t>Indicate whether an internal resource performed the test. (yes/no)
If “no,” mark the remainder of 11.3.2.b as “Not Applicable.”
If “yes,” complete the following:
Describe how the personnel who perform the penetration tests demonstrated they are qualified to perform the tests
Describe how organizational independence of the tester was observed to exist.</t>
  </si>
  <si>
    <t>11.3.3</t>
  </si>
  <si>
    <t>Exploitable vulnerabilities found during penetration testing are corrected and testing is repeated to verify the corrections.</t>
  </si>
  <si>
    <t>Examine penetration testing results to verify that noted exploitable vulnerabilities were corrected and that repeated testing confirmed the vulnerability was corrected.</t>
  </si>
  <si>
    <t>Identify the documented penetration testing results examined to verify that noted exploitable vulnerabilities were corrected and that repeated testing confirmed the vulnerability was corrected.</t>
  </si>
  <si>
    <t>11.3.4</t>
  </si>
  <si>
    <t>11.3.4.a</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</si>
  <si>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</si>
  <si>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Examine segmentation controls and review penetration-testing methodology to verify that penetration-testing procedures are defined to test all segmentation methods to confirm they are operational and effective, and isolate all out-of-scope systems from systems in the CDE.</t>
  </si>
  <si>
    <t>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t>
  </si>
  <si>
    <t>Indicate whether segmentation is used to isolate the CDE from other networks. (yes/no)
If “no,” mark the remainder of 11.3.4.a and 11.3.4.b as “Not Applicable.”
If “yes,” identify the defined penetration-testing methodology examined to verify procedures are defined to test all segmentation methods to confirm they are operational and effective, and isolate all out-of-scope systems from systems in the CDE.
Describe how the segmentation controls verified that segmentation methods:
- Are operational and effective.
- Isolate all out-of-scope systems from systems in the CDE.</t>
  </si>
  <si>
    <t>11.3.4.b</t>
  </si>
  <si>
    <t>Examine the results from the most recent penetration test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</si>
  <si>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Identify the documented results from the most recent penetration test examined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</si>
  <si>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11.3.4.c</t>
  </si>
  <si>
    <t>Describe how the personnel who perform the penetration tests demonstrated they are qualified to perform the tests.
Describe how organizational independence of the tester was observed to exist.</t>
  </si>
  <si>
    <t>11.3.4.1</t>
  </si>
  <si>
    <t>11.3.4.1.a</t>
  </si>
  <si>
    <r>
      <rPr>
        <b/>
        <sz val="9"/>
        <rFont val="Arial"/>
        <family val="2"/>
      </rPr>
      <t>Additional requirement for service providers only</t>
    </r>
    <r>
      <rPr>
        <sz val="9"/>
        <rFont val="Arial"/>
        <family val="2"/>
      </rPr>
      <t xml:space="preserve">: If segmentation is used, confirm PCI DSS scope by performing penetration testing on segmentation controls at least every six months and after any changes to segmentation controls/methods. </t>
    </r>
    <r>
      <rPr>
        <b/>
        <i/>
        <sz val="9"/>
        <rFont val="Arial"/>
        <family val="2"/>
      </rPr>
      <t/>
    </r>
  </si>
  <si>
    <t>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</si>
  <si>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r>
      <rPr>
        <b/>
        <i/>
        <sz val="9"/>
        <rFont val="Arial"/>
        <family val="2"/>
      </rPr>
      <t>Note:</t>
    </r>
    <r>
      <rPr>
        <i/>
        <sz val="9"/>
        <rFont val="Arial"/>
        <family val="2"/>
      </rPr>
      <t xml:space="preserve"> This requirement applies only when the entity being assessed is a service provider.</t>
    </r>
    <r>
      <rPr>
        <sz val="9"/>
        <rFont val="Arial"/>
        <family val="2"/>
      </rPr>
      <t xml:space="preserve">
For service providers, validation of PCI DSS scope should be performed as frequently as possible to ensure PCI DSS scope remains up to date and aligned with changing business objectives.</t>
    </r>
  </si>
  <si>
    <t>Identify the documented results from the most recent penetration test examined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</si>
  <si>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11.3.4.1.b</t>
  </si>
  <si>
    <r>
      <rPr>
        <b/>
        <sz val="9"/>
        <rFont val="Arial"/>
        <family val="2"/>
      </rPr>
      <t>Additional requirement for service providers only</t>
    </r>
    <r>
      <rPr>
        <sz val="9"/>
        <rFont val="Arial"/>
        <family val="2"/>
      </rPr>
      <t xml:space="preserve">: If segmentation is used, confirm PCI DSS scope by performing penetration testing on segmentation controls at least every six months and after any changes to segmentation controls/methods. </t>
    </r>
  </si>
  <si>
    <t>11.4.a</t>
  </si>
  <si>
    <t>Use intrusion-detection systems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up-to-date.</t>
  </si>
  <si>
    <t>Examine system configurations and network diagrams to verify that techniques (such as intrusion-detection systems and/or intrusion-prevention systems) are in place to monitor all traffic:
- At the perimeter of the cardholder data environment.
- At critical points in the cardholder data environment.</t>
  </si>
  <si>
    <t>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t>
  </si>
  <si>
    <t>Identify the network diagrams examined to verify that techniques are in place to monitor all traffic:
- At the perimeter of the cardholder data environment.
- At critical points in the cardholder data environment.
Describe how system configurations verified that techniques are in place to monitor all traffic:
- At the perimeter of the cardholder data environment.
- At critical points in the cardholder data environment.</t>
  </si>
  <si>
    <t>11.4.b</t>
  </si>
  <si>
    <t>Examine system configurations and interview responsible personnel to confirm intrusion-detection and/or intrusion-prevention techniques alert personnel of suspected compromises.</t>
  </si>
  <si>
    <t>Describe how system configurations for intrusion-detection and/or intrusion-prevention techniques verified that they are configured to alert personnel of suspected compromises.
Identify the responsible personnel interviewed who confirm that the generated alerts are received as intended.</t>
  </si>
  <si>
    <t>11.4.c</t>
  </si>
  <si>
    <t>Examine IDS/IPS configurations and vendor documentation to verify intrusion-detection, and/or intrusion-prevention techniques are configured, maintained, and updated per vendor instructions to ensure optimal protection.</t>
  </si>
  <si>
    <t>Identify the vendor document(s) examined to verify defined vendor instructions for intrusion-detection and/or intrusion-prevention techniques.
Describe how IDS/IPS configurations and vendor documentation verified that intrusion-detection, and/or intrusion-prevention techniques are:
- Configured per vendor instructions to ensure optimal protection.
- Maintained per vendor instructions to ensure optimal protection.
- Updated per vendor instructions to ensure optimal protection.</t>
  </si>
  <si>
    <t>11.5.a</t>
  </si>
  <si>
    <r>
      <t xml:space="preserve">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rFont val="Arial"/>
        <family val="2"/>
      </rPr>
      <t>Note:</t>
    </r>
    <r>
      <rPr>
        <i/>
        <sz val="9"/>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</si>
  <si>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 xml:space="preserve">Verify the use of a change-detection mechanism by observing system settings and monitored files, as well as reviewing results from monitoring activities. 
</t>
    </r>
    <r>
      <rPr>
        <i/>
        <sz val="9"/>
        <rFont val="Arial"/>
        <family val="2"/>
      </rPr>
      <t>Examples of files that should be monitored: 
- System executables 
- Application executables 
- Configuration and parameter files 
- Centrally stored, historical or archived, log and audit files 
- Additional critical files determined by entity (i.e., through risk assessment or other means)</t>
    </r>
  </si>
  <si>
    <t>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t>
  </si>
  <si>
    <t>Describe the change-detection mechanism deployed.
Identify the results from monitored files reviewed to verify the use of a change-detection mechanism.
Describe how the following verified the use of a change-detection mechanism:
- System settings
- Monitored files</t>
  </si>
  <si>
    <t>11.5.b</t>
  </si>
  <si>
    <t>Verify the mechanism is configured to alert personnel to unauthorized modification (including changes, additions and deletions) of critical files, and to perform critical file comparisons at least weekly.</t>
  </si>
  <si>
    <t>Describe how system settings verified that the change-detection mechanism is configured to:
- Alert personnel to unauthorized modification (including changes, additions and deletions) of critical files.
- Perform critical file comparisons at least weekly.</t>
  </si>
  <si>
    <t>11.5.1</t>
  </si>
  <si>
    <t>Implement a process to respond to any alerts generated by the change-detection solution.</t>
  </si>
  <si>
    <t>Interview personnel to verify that all alerts are investigated and resolved.</t>
  </si>
  <si>
    <t>Identify the responsible personnel interviewed who confirm that all alerts are investigated and resolved</t>
  </si>
  <si>
    <t>Ensure that security policies and operational procedures for security monitoring and testing are documented, in use, and known to all affected parties.</t>
  </si>
  <si>
    <t>Examine documentation and interview personnel to verify that security policies and operational procedures for security monitoring and testing are:
- Documented,
- In use, and
- Known to all affected parties.</t>
  </si>
  <si>
    <t>Personnel need to be aware of and following security policies and operational procedures for security monitoring and testing on a continuous basis.</t>
  </si>
  <si>
    <t>Identify the document reviewed to verify that security policies and operational procedures for security monitoring and testing are documented.
Identify the responsible personnel interviewed who confirm that the above documented security policies and operational procedures for security monitoring and testing are:
- In use
- Known to all affected parties</t>
  </si>
  <si>
    <t>Establish, publish, maintain, and disseminate a security policy.</t>
  </si>
  <si>
    <t>Examine the information security policy and verify that the policy is published and disseminated to all relevant personnel (including vendors and business partners).</t>
  </si>
  <si>
    <t>A company's information security policy creates the roadmap for implementing security measures to protect its most valuable assets. All personnel should be aware of the sensitivity of data and their responsibilities for protecting it.</t>
  </si>
  <si>
    <t xml:space="preserve">Identify the documented information security policy examined.
Describe how the information security policy was verified to be published and disseminated to:
- All relevant personnel.
- All relevant vendors and business partners.
</t>
  </si>
  <si>
    <t>12.1.1</t>
  </si>
  <si>
    <t>Review the security policy at least annually and update the policy when business objectives or the risk environment change.</t>
  </si>
  <si>
    <t>Verify that the information security policy is reviewed at least annually and updated as needed to reflect changes to business objectives or the risk environment.</t>
  </si>
  <si>
    <t>Security threats and protection methods evolve rapidly. Without updating the security policy to reflect relevant changes, new protection measures to fight against these threats are not addressed.</t>
  </si>
  <si>
    <t>Describe how the information security policy was verified to be:
- Reviewed at least annually.
- Updated as needed to reflect changes to business objectives or the risk environment.</t>
  </si>
  <si>
    <t>12.2.a</t>
  </si>
  <si>
    <r>
      <t xml:space="preserve">Implement a risk assessment process, that: 
- Is performed at least annually and upon significant changes to the environment (for example, acquisition, merger, relocation, etc.), 
- Identifies critical assets, threats, and vulnerabilities, and 
- Results in a formal, documented analysis of risk. 
</t>
    </r>
    <r>
      <rPr>
        <i/>
        <sz val="9"/>
        <rFont val="Arial"/>
        <family val="2"/>
      </rPr>
      <t>Examples of risk assessment methodologies include but are not limited to OCTAVE, ISO 27005 and NIST SP 800-30.</t>
    </r>
  </si>
  <si>
    <t>Verify that an annual risk-assessment process is documented that:
- Identifies critical assets, threats, and vulnerabilities
- Results in a formal, documented analysis of risk.</t>
  </si>
  <si>
    <t>A risk assessment enables an organization to identify threats and associated vulnerabilities with the potential to negatively impact their business. Examples of different risk considerations include cybercrime, web attacks, and POS malware.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t>
  </si>
  <si>
    <t>Provide the name of the assessor who attests that the documented annual risk-assessment process:
- Identifies critical assets, threats, and vulnerabilities
- Results in a formal, documented analysis of risk.</t>
  </si>
  <si>
    <t>12.2.b</t>
  </si>
  <si>
    <t>Review risk-assessment documentation to verify that the risk-assessment process is performed at least annually and upon significant changes to the environment.</t>
  </si>
  <si>
    <t>Identify the risk assessment result documentation reviewed to verify that the risk-assessment process is performed at least annually and upon significant changes to the environment.</t>
  </si>
  <si>
    <r>
      <t xml:space="preserve">Develop usage policies for critical technologies and define proper use of these technologies. 
</t>
    </r>
    <r>
      <rPr>
        <i/>
        <sz val="9"/>
        <rFont val="Arial"/>
        <family val="2"/>
      </rPr>
      <t xml:space="preserve">
</t>
    </r>
    <r>
      <rPr>
        <b/>
        <i/>
        <sz val="9"/>
        <rFont val="Arial"/>
        <family val="2"/>
      </rPr>
      <t>Note:</t>
    </r>
    <r>
      <rPr>
        <i/>
        <sz val="9"/>
        <rFont val="Arial"/>
        <family val="2"/>
      </rPr>
      <t xml:space="preserve"> Examples of critical technologies include, but are not limited to, remote access and wireless technologies, laptops, tablets, removable electronic media, e-mail usage and Internet usage. </t>
    </r>
    <r>
      <rPr>
        <sz val="9"/>
        <rFont val="Arial"/>
        <family val="2"/>
      </rPr>
      <t xml:space="preserve">
Ensure these usage policies require the following:</t>
    </r>
  </si>
  <si>
    <t>Examine the usage policies for critical technologies and interview responsible personnel to verify the following policies are implemented and followed:</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</si>
  <si>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</si>
  <si>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Identify critical technologies in use.
Identify the usage policies for all identified critical technologies reviewed to verify the following policies (12.3.1-12.3.10) are defined:
- Explicit approval from authorized parties to use the technologies.
- All technology use to be authenticated with user ID and password or other authentication item.
- A list of all devices and personnel authorized to use the devices.
- A method to accurately and readily determine owner, contact information, and purpose.
- Acceptable uses for the technology.
- Acceptable network locations for the technology.
- A list of company-approved products.
- Automatic disconnect of sessions for remote-access technologies after a specific period of inactivity.
- Activation of remote-access technologies used by vendors and business partners only when needed by vendors and business partners, with immediate deactivation after use.
- Prohibit copying, moving, or storing of cardholder data onto local hard drives and removable electronic media when accessing such data via remote-access technologies.
Identify the responsible personnel interviewed who confirm usage policies for all identified critical technologies are implemented and followed (for 12.3.1–12.3.10):
- Explicit approval from authorized parties to use the technologies.
- All technology use to be authenticated with user ID and password or other authentication item.
- A list of all devices and personnel authorized to use the devices.
- A method to accurately and readily determine owner, contact information, and purpose.
- Acceptable uses for the technology.
- Acceptable network locations for the technology.
- A list of company-approved products.
- Automatic disconnect of sessions for remote-access technologies after a specific period of inactivity.
- Activation of remote-access technologies used by vendors and business partners only when needed by vendors and business partners, with immediate deactivation after use.
- Prohibit copying, moving, or storing of cardholder data onto local hard drives and removable electronic media when accessing such data via remote-access technologies.</t>
  </si>
  <si>
    <t>12.3.1</t>
  </si>
  <si>
    <t>Explicit approval by authorized parties.</t>
  </si>
  <si>
    <t>Verify that the usage policies include processes for explicit approval from authorized parties to use the technologies.</t>
  </si>
  <si>
    <t>Without requiring proper approval for implementation of these technologies, individual personnel may innocently implement a solution to a perceived business need, but also open a huge hole that subjects critical systems and data to malicious individuals.</t>
  </si>
  <si>
    <t>Provide the name of the assessor who attests that the usage policies were verified to include processes for explicit approval from authorized parties to use the technologies.</t>
  </si>
  <si>
    <t>12.3.2</t>
  </si>
  <si>
    <t>Authentication for use of the technology.</t>
  </si>
  <si>
    <t>Verify that the usage policies include processes for all technology use to be authenticated with user ID and password or other authentication item (for example, token).</t>
  </si>
  <si>
    <t>If technology is implemented without proper authentication (user IDs and passwords, tokens, VPNs, etc.), malicious individuals may easily use this unprotected technology to access critical systems and cardholder data.</t>
  </si>
  <si>
    <t>Provide the name of the assessor who attests that the usage policies were verified to include processes for all technology use to be authenticated with user ID and password or other authentication item.</t>
  </si>
  <si>
    <t>12.3.3</t>
  </si>
  <si>
    <t>A list of all such devices and personnel with access.</t>
  </si>
  <si>
    <t>Verify that the usage policies define:
- A list of all critical devices, and
- A list of personnel authorized to use the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</si>
  <si>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</si>
  <si>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Provide the name of the assessor who attests that the usage policies were verified to define:
- A list of all critical devices, and
- A list of personnel authorized to use the devices.</t>
  </si>
  <si>
    <t>12.3.4</t>
  </si>
  <si>
    <t>A method to accurately and readily determine owner, contact information, and purpose (for example, labeling, coding, and/or inventorying of devices).</t>
  </si>
  <si>
    <t>Verify that the usage policies define a method to accurately and readily determine owner, contact information, and purpose (for example, labeling, coding, and/or inventorying of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</si>
  <si>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</si>
  <si>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Provide the name of the assessor who attests that the usage policies were verified to define a method to accurately and readily determine:
- Owner
- Contact Information
- Purpose</t>
  </si>
  <si>
    <t>12.3.5</t>
  </si>
  <si>
    <t>Acceptable uses of the technology.</t>
  </si>
  <si>
    <t>Verify that the usage policies define acceptable uses for the technology.</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</si>
  <si>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</si>
  <si>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Provide the name of the assessor who attests that the usage policies were verified to define acceptable uses for the technology.</t>
  </si>
  <si>
    <t>12.3.6</t>
  </si>
  <si>
    <t>Acceptable network locations for the technologies.</t>
  </si>
  <si>
    <t>Verify that the usage policies define acceptable network locations for the technology.</t>
  </si>
  <si>
    <t>Provide the name of the assessor who attests that the usage policies were verified to define acceptable network locations for the technology.</t>
  </si>
  <si>
    <t>12.3.7</t>
  </si>
  <si>
    <t>List of company-approved products.</t>
  </si>
  <si>
    <t>Verify that the usage policies include a list of company-approved products.</t>
  </si>
  <si>
    <t>Provide the name of the assessor who attests that the usage policies were verified to include a list of company-approved products.</t>
  </si>
  <si>
    <t>12.3.8</t>
  </si>
  <si>
    <t>12.3.8.a</t>
  </si>
  <si>
    <t>Automatic disconnect of sessions for remote-access technologies after a specific period of inactivity.</t>
  </si>
  <si>
    <t>Verify that the usage policies require automatic disconnect of sessions for remote-access technologies after a specific period of inactivity.</t>
  </si>
  <si>
    <t>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t>
  </si>
  <si>
    <t>Provide the name of the assessor who attests that the usage policies were verified to require automatic disconnect of sessions for remote-access technologies after a specific period of inactivity.</t>
  </si>
  <si>
    <t>12.3.8.b</t>
  </si>
  <si>
    <t>Examine configurations for remote access technologies to verify that remote access sessions will be automatically disconnected after a specific period of inactivity.</t>
  </si>
  <si>
    <t>Identify any remote access technologies in use
Describe how configurations for remote access technologies verified that remote access sessions will be automatically disconnected after a specific period of inactivity.</t>
  </si>
  <si>
    <t>12.3.9</t>
  </si>
  <si>
    <t>Activation of remote-access technologies for vendors and business partners only when needed by vendors and business partners, with immediate deactivation after use.</t>
  </si>
  <si>
    <t>Verify that the usage policies require activation of remote-access technologies used by vendors and business partners only when needed by vendors and business partners, with immediate deactivation after use.</t>
  </si>
  <si>
    <t>Provide the name of the assessor who attests that the usage policies were verified to require activation of remote-access technologies used by vendors and business partners only when needed by vendors and business partners, with immediate deactivation after use.</t>
  </si>
  <si>
    <t>12.3.10</t>
  </si>
  <si>
    <t>12.3.10.a</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</si>
  <si>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</si>
  <si>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Verify that the usage policies prohibit copying, moving, or storing of cardholder data onto local hard drives and removable electronic media when accessing such data via remote-access technologies.</t>
  </si>
  <si>
    <t>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t>
  </si>
  <si>
    <t>Provide the name of the assessor who attests that the usage policies were verified to prohibit copying, moving or storing of cardholder data onto local hard drives and removable electronic media when accessing such data via remote-access technologies.</t>
  </si>
  <si>
    <t>12.3.10.b</t>
  </si>
  <si>
    <t>For personnel with proper authorization, verify that usage policies require the protection of cardholder data in accordance with PCI DSS Requirements.</t>
  </si>
  <si>
    <t>Provide the name of the assessor who attests that the usage policies were verified to require, for personnel with proper authorization, the protection of cardholder data in accordance with PCI DSS Requirements.</t>
  </si>
  <si>
    <t>12.4.a</t>
  </si>
  <si>
    <t>Ensure that the security policy and procedures clearly define information security responsibilities for all personnel.</t>
  </si>
  <si>
    <t>Verify that information security policy and procedures clearly define information security responsibilities for all personnel.</t>
  </si>
  <si>
    <t>Without clearly defined security roles and responsibilities assigned, there could be inconsistent interaction with the security group, leading to unsecured implementation of technologies or use of outdated or unsecured technologies.</t>
  </si>
  <si>
    <t>Identify the information security policy and procedures reviewed to verify that they clearly define information security responsibilities for all personnel.</t>
  </si>
  <si>
    <t>12.4.b</t>
  </si>
  <si>
    <t>Interview a sample of responsible personnel to verify they understand the security policies.</t>
  </si>
  <si>
    <t>Identify the responsible personnel interviewed for this testing procedure who confirm they understand the security policy.</t>
  </si>
  <si>
    <t>12.4.1</t>
  </si>
  <si>
    <t>12.4.1.a</t>
  </si>
  <si>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b/>
        <i/>
        <sz val="9"/>
        <rFont val="Arial"/>
        <family val="2"/>
      </rPr>
      <t/>
    </r>
  </si>
  <si>
    <t>Examine documentation to verify executive management has assigned overall accountability for maintaining the entity’s PCI DSS compliance</t>
  </si>
  <si>
    <r>
      <rPr>
        <b/>
        <i/>
        <sz val="9"/>
        <rFont val="Arial"/>
        <family val="2"/>
      </rPr>
      <t>Note:</t>
    </r>
    <r>
      <rPr>
        <i/>
        <sz val="9"/>
        <rFont val="Arial"/>
        <family val="2"/>
      </rPr>
      <t xml:space="preserve"> This requirement applies only when the entity being assessed is a service provider.</t>
    </r>
    <r>
      <rPr>
        <sz val="9"/>
        <rFont val="Arial"/>
        <family val="2"/>
      </rPr>
      <t xml:space="preserve">
Executive management assignment of PCI DSS compliance responsibilities ensures executive-level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Executive management may include C-level positions, board of directors, or equivalent. The specific titles will depend on the particular organizational structure. The level of detail provided to executive management should be appropriate for the particular organization and the intended audience.</t>
    </r>
  </si>
  <si>
    <t>Identify the documentation examined to verify that executive management has assigned overall accountability for maintaining the entity’s PCI DSS compliance.</t>
  </si>
  <si>
    <t>12.4.1.b</t>
  </si>
  <si>
    <r>
      <rPr>
        <b/>
        <i/>
        <sz val="9"/>
        <rFont val="Arial"/>
        <family val="2"/>
      </rPr>
      <t>Additional requirement for service providers only:</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</si>
  <si>
    <t>Examine the company’s PCI DSS charter to verify it outlines the conditions under which the PCI DSS compliance program is organized and communicated to executive management.</t>
  </si>
  <si>
    <t>Identify the company’s PCI DSS charter examined to verify it outlines the conditions under which the PCI DSS compliance program is organized and communicated to executive management.</t>
  </si>
  <si>
    <t>Assign to an individual or team the following information security management responsibilities:</t>
  </si>
  <si>
    <t>Examine information security policies and procedures to verify:
- The formal assignment of information security to a Chief Security Officer or other security-knowledgeable member of management.
- The following information security responsibilities are specifically and formally assigned: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</si>
  <si>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</si>
  <si>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Identify the information security policies and procedures reviewed to verify:
- The formal assignment of information security to a Chief Security Officer or other security-knowledgeable member of management.
- The following information security responsibilities are specifically and formally assigned:</t>
  </si>
  <si>
    <t>12.5.1</t>
  </si>
  <si>
    <t>Establish, document, and distribute security policies and procedures.</t>
  </si>
  <si>
    <t>Verify that responsibility for establishing, documenting and distributing security policies and procedures is formally assigned.</t>
  </si>
  <si>
    <t>Provide the name of the assessor who attests that responsibilities were verified to be formally assigned for:
- Establishing security policies and procedures.
- Documenting security policies and procedures.
- Distributing security policies and procedures.</t>
  </si>
  <si>
    <t>12.5.2</t>
  </si>
  <si>
    <t>Monitor and analyze security alerts and information, and distribute to appropriate personnel.</t>
  </si>
  <si>
    <t>Verify that responsibility for monitoring and analyzing security alerts and distributing information to appropriate information security and business unit management personnel is formally assigned.</t>
  </si>
  <si>
    <t>Provide the name of the assessor who attests that responsibilities were verified to be formally assigned for:
- Monitoring and analyzing security alerts.
- Distributing information to appropriate information security and business unit management personnel.</t>
  </si>
  <si>
    <t>12.5.3</t>
  </si>
  <si>
    <t>Establish, document, and distribute security incident response and escalation procedures to ensure timely and effective handling of all situations.</t>
  </si>
  <si>
    <t>Verify that responsibility for establishing, documenting, and distributing security incident response and escalation procedures is formally assigned.</t>
  </si>
  <si>
    <t>Provide the name of the assessor who attests that responsibilities were verified to be formally assigned for:
- Establishing security incident response and escalation procedures.
- Documenting security incident response and escalation procedures.
- Distributing security incident response and escalation procedures.</t>
  </si>
  <si>
    <t>12.5.4</t>
  </si>
  <si>
    <t>Administer user accounts, including additions, deletions, and modifications.</t>
  </si>
  <si>
    <t>Verify that responsibility for administering (adding, deleting, and modifying) user account and authentication management is formally assigned.</t>
  </si>
  <si>
    <t>Provide the name of the assessor who attests that responsibilities were verified to be formally assigned for administering user account and authentication management.</t>
  </si>
  <si>
    <t>12.5.5</t>
  </si>
  <si>
    <t>Monitor and control all access to data.</t>
  </si>
  <si>
    <t>Verify that responsibility for monitoring and controlling all access to data is formally assigned.</t>
  </si>
  <si>
    <t>Provide the name of the assessor who attests that responsibilities were verified to be formally assigned for:
- Monitoring all access to data
- Controlling all access to data</t>
  </si>
  <si>
    <t>12.6.a</t>
  </si>
  <si>
    <t>Implement a formal security awareness program to make all personnel aware of the cardholder data security policy and procedures.</t>
  </si>
  <si>
    <t>Review the security awareness program to verify it provides awareness to all personnel about the cardholder data security policy and procedures.</t>
  </si>
  <si>
    <t>If personnel are not educated about their security responsibilities, security safeguards and processes that have been implemented may become ineffective through errors or intentional actions.</t>
  </si>
  <si>
    <t>Provide the name of the assessor who attests that the security awareness program was verified to provide awareness to all personnel about the cardholder data security policy and procedures.</t>
  </si>
  <si>
    <t>12.6.b</t>
  </si>
  <si>
    <t>Examine security awareness program procedures and documentation and perform the following:</t>
  </si>
  <si>
    <t>Identify the documented security awareness program procedures and additional documentation examined to verify that:
- The security awareness program provides multiple methods of communicating awareness and educating personnel.
- Personnel attend security awareness training:
     - Upon hire, and
     - At least annually
- Personnel acknowledge, in writing or electronically and at least annually, that they have read and understand the information security policy.</t>
  </si>
  <si>
    <t>12.6.1</t>
  </si>
  <si>
    <t>12.6.1.a</t>
  </si>
  <si>
    <r>
      <t xml:space="preserve">Educate personnel upon hire and at least annually.
</t>
    </r>
    <r>
      <rPr>
        <b/>
        <i/>
        <sz val="9"/>
        <rFont val="Arial"/>
        <family val="2"/>
      </rPr>
      <t>Note:</t>
    </r>
    <r>
      <rPr>
        <i/>
        <sz val="9"/>
        <rFont val="Arial"/>
        <family val="2"/>
      </rPr>
      <t xml:space="preserve"> Methods can vary depending on the role of the personnel and their level of access to the cardholder data.</t>
    </r>
  </si>
  <si>
    <t>Verify that the security awareness program provides multiple methods of communicating awareness and educating personnel (for example, posters, letters, memos, web-based training, meetings, and promotions).</t>
  </si>
  <si>
    <t>If the security awareness program does not include periodic refresher sessions, key security processes and procedures may be forgotten or bypassed, resulting in exposed critical resources and cardholder data.</t>
  </si>
  <si>
    <t>Describe how the security awareness program provides multiple methods of communicating awareness and educating personnel.</t>
  </si>
  <si>
    <t>12.6.1.b</t>
  </si>
  <si>
    <t>Verify that personnel attend security awareness training upon hire and at least annually.</t>
  </si>
  <si>
    <t>Describe how it was observed that all personnel attend security awareness training:
- Upon hire
- At least annually</t>
  </si>
  <si>
    <t>12.6.1.c</t>
  </si>
  <si>
    <t>Interview a sample of personnel to verify they have completed awareness training and are aware of the importance of cardholder data security.</t>
  </si>
  <si>
    <t>Identify the sample of personnel interviewed for this testing procedure..
For the interview, summarize the relevant details discussed that verify they have completed awareness training and are aware of the importance of cardholder data security.</t>
  </si>
  <si>
    <t>12.6.2</t>
  </si>
  <si>
    <t>Require personnel to acknowledge at least annually that they have read and understood the security policy and procedures.</t>
  </si>
  <si>
    <t>Verify that the security awareness program requires personnel to acknowledge, in writing or electronically, at least annually that they have read and understand the information security policy.</t>
  </si>
  <si>
    <t>Requiring an acknowledgement by personnel in writing or electronically helps ensure that they have read and understood the security policies/procedures, and that they have made and will continue to make a commitment to comply with these policies.</t>
  </si>
  <si>
    <t>Describe how it was observed that, per the security awareness program, all personnel:
- Acknowledge that they have read and understand the information security policy (including whether this is in writing or electronic).
- Provide an acknowledgement at least annually.</t>
  </si>
  <si>
    <r>
      <t xml:space="preserve">Screen potential personnel prior to hire to minimize the risk of attacks from internal sources. (Examples of background checks include previous employment history, criminal record, credit history, and reference checks.) 
</t>
    </r>
    <r>
      <rPr>
        <i/>
        <sz val="9"/>
        <rFont val="Arial"/>
        <family val="2"/>
      </rPr>
      <t xml:space="preserve">
</t>
    </r>
    <r>
      <rPr>
        <b/>
        <i/>
        <sz val="9"/>
        <rFont val="Arial"/>
        <family val="2"/>
      </rPr>
      <t>Note:</t>
    </r>
    <r>
      <rPr>
        <i/>
        <sz val="9"/>
        <rFont val="Arial"/>
        <family val="2"/>
      </rPr>
      <t xml:space="preserve"> For those potential personnel to be hired for certain positions such as store cashiers who only have access to one card number at a time when facilitating a transaction, this requirement is a recommendation only.</t>
    </r>
  </si>
  <si>
    <t>Inquire with Human Resource department management and verify that background checks are conducted (within the constraints of local laws) prior to hire on potential personnel who will have access to cardholder data or the cardholder data environment.</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</si>
  <si>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</si>
  <si>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Identify the Human Resources personnel interviewed who confirm background checks are conducted (within the constraints of local laws) prior to hire on potential personnel who will have access to cardholder data or the cardholder data environment.
Describe how it was observed that background checks are conducted (within the constraints of local laws) prior to hire on potential personnel who will have access to cardholder data or the cardholder data environment.</t>
  </si>
  <si>
    <t>Maintain and implement policies and procedures to manage service providers with whom cardholder data is shared, or that could affect the security of cardholder data, as follows:</t>
  </si>
  <si>
    <t>Through observation, review of policies and procedures, and review of supporting documentation, verify that processes are implemented to manage service providers with whom cardholder data is shared, or that could affect the security of cardholder data as follows:</t>
  </si>
  <si>
    <t>If a merchant or service provider shares cardholder data with a service provider, certain requirements apply to ensure continued protection of this data will be enforced by such service providers.
Some examples of the different types of service providers include backup tape storage facilities, managed service providers such as web-hosting companies or security service providers, entities that receive data for fraud-modeling purposes, etc.</t>
  </si>
  <si>
    <t>Identify the documented policies and procedures reviewed to verify that processes are implemented to manage service providers with whom cardholder data is shared, or that could affect the security of cardholder data, per 12.8.1–12.8.5:</t>
  </si>
  <si>
    <t>12.8.1</t>
  </si>
  <si>
    <t>Maintain a list of service providers including a description of the service provided.</t>
  </si>
  <si>
    <t>Verify that a list of service providers is maintained and includes a list of the services provided.</t>
  </si>
  <si>
    <t>Keeping track of all service providers identifies where potential risk extends to outside of the organization.</t>
  </si>
  <si>
    <t>Describe how the documented list of service providers was observed to be maintained (kept up-to-date) and includes a list of the services provided.</t>
  </si>
  <si>
    <t>12.8.2</t>
  </si>
  <si>
    <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CDE. 
</t>
    </r>
    <r>
      <rPr>
        <b/>
        <i/>
        <sz val="9"/>
        <rFont val="Arial"/>
        <family val="2"/>
      </rPr>
      <t>Note:</t>
    </r>
    <r>
      <rPr>
        <i/>
        <sz val="9"/>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r>
      <rPr>
        <sz val="9"/>
        <rFont val="Arial"/>
        <family val="2"/>
      </rPr>
      <t>.</t>
    </r>
  </si>
  <si>
    <t>Observe written agreements and confirm they include an acknowledgement by service providers that they are responsible for the security of cardholder data the service providers possess or otherwise store, process or transmit on behalf of the customer, or to the extent that they could impact the security of the customer’s cardholder data environment.</t>
  </si>
  <si>
    <t>The acknowledgement of the service providers evidences their commitment to maintaining proper security of cardholder data that it obtains from its clients. The extent to which the service provider is responsible for the security of cardholder data will depend on the particular service and the agreement between the provider and assessed entity.
In conjunction with Requirement 12.9, this requirement is intended to promote a consistent level of understanding between parties about their applicable PCI DSS responsibilities. For example, the agreement may include the applicable PCI DSS requirements to be maintained as part of the provided service.</t>
  </si>
  <si>
    <t>Describe how written agreements for each service provider were observed to include an acknowledgement by service providers that they will maintain all applicable PCI DSS requirements to the extent the service provider handles, has access to, or otherwise stores, processes, or transmits the customer’s cardholder data or sensitive authentication data, or manages the customer's cardholder data environment on behalf of a customer.</t>
  </si>
  <si>
    <t>12.8.3</t>
  </si>
  <si>
    <t>Ensure there is an established process for engaging service providers including proper due diligence prior to engagement.</t>
  </si>
  <si>
    <t>Verify that policies and procedures are documented and implemented including proper due diligence prior to engaging any service provider.</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</si>
  <si>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</si>
  <si>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Identify the policies and procedures reviewed to verify that processes included proper due diligence prior to engaging any service provider.
Describe how it was observed that the above policies and procedures are implemented.</t>
  </si>
  <si>
    <t>12.8.4</t>
  </si>
  <si>
    <t>Maintain a program to monitor service providers’ PCI DSS compliance status at least annually.</t>
  </si>
  <si>
    <t>Verify that the entity maintains a program to monitor its service providers’ PCI DSS compliance status at least annually.</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</si>
  <si>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</si>
  <si>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Describe how it was observed that the entity maintains a program to monitor its service providers’ PCI DSS compliance status at least annually.</t>
  </si>
  <si>
    <t>12.8.5</t>
  </si>
  <si>
    <t>Maintain information about which PCI DSS requirements are managed by each service provider, and which are managed by the entity.</t>
  </si>
  <si>
    <t>Verify the entity maintains information about which PCI DSS requirements are managed by each service provider, and which are managed by the entity.</t>
  </si>
  <si>
    <t>Describe how it was observed that the entity maintains information about which PCI DSS requirements are managed by each service provider, and which are managed by the entity.</t>
  </si>
  <si>
    <r>
      <rPr>
        <b/>
        <i/>
        <sz val="9"/>
        <rFont val="Arial"/>
        <family val="2"/>
      </rPr>
      <t>Additional requirement for service providers only:</t>
    </r>
    <r>
      <rPr>
        <sz val="9"/>
        <rFont val="Arial"/>
        <family val="2"/>
      </rPr>
      <t xml:space="preserve">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b/>
        <i/>
        <sz val="9"/>
        <rFont val="Arial"/>
        <family val="2"/>
      </rPr>
      <t>Note:</t>
    </r>
    <r>
      <rPr>
        <i/>
        <sz val="9"/>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</si>
  <si>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rPr>
        <b/>
        <i/>
        <sz val="9"/>
        <rFont val="Arial"/>
        <family val="2"/>
      </rPr>
      <t>Additional testing procedure for service provider assessments only:</t>
    </r>
    <r>
      <rPr>
        <sz val="9"/>
        <rFont val="Arial"/>
        <family val="2"/>
      </rPr>
      <t xml:space="preserve"> Review service provider’s policies and procedures and observe templates used for written agreement to confirm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t>
    </r>
  </si>
  <si>
    <r>
      <rPr>
        <b/>
        <i/>
        <sz val="9"/>
        <rFont val="Arial"/>
        <family val="2"/>
      </rPr>
      <t>Note:</t>
    </r>
    <r>
      <rPr>
        <i/>
        <sz val="9"/>
        <rFont val="Arial"/>
        <family val="2"/>
      </rPr>
      <t xml:space="preserve"> This requirement applies only when the entity being assessed is a service provider.</t>
    </r>
    <r>
      <rPr>
        <sz val="9"/>
        <rFont val="Arial"/>
        <family val="2"/>
      </rPr>
      <t xml:space="preserve">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r>
  </si>
  <si>
    <t>Indicate whether the assessed entity is a service provider. (yes/no)
If “no,” mark the remainder of 12.9 as “Not Applicable.”
If “yes”:
Identify the service provider’s policies and procedures reviewed to verify that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
Describe how the templates used for written agreement verified that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t>
  </si>
  <si>
    <t>12.10.</t>
  </si>
  <si>
    <t>Implement an incident response plan. Be prepared to respond immediately to a system breach.</t>
  </si>
  <si>
    <t>Examine the incident response plan and related procedures to verify entity is prepared to respond immediately to a system breach by performing the following:</t>
  </si>
  <si>
    <t>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</si>
  <si>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Identify the documented incident response plan and related procedures examined to verify the entity is prepared to respond immediately to a system breach, with defined processes as follows from 12.10.1–12.10.6:
- Create the incident response plan to be implemented in the event of system breach.
- Test the plan at least annually.
- Designate specific personnel to be available on a 24/7 basis to respond to alerts:
     - 24/7 incident monitoring
     - 24/7 incident response
- Provide appropriate training to staff with security breach response responsibilities.
- Include alerts from security monitoring systems, including but not limited to intrusion-detection, intrusion-prevention, firewalls, and file-integrity monitoring systems.
- Develop a process to modify and evolve the incident response plan according to lessons learned and to incorporate industry developments.</t>
  </si>
  <si>
    <t>12.10.1</t>
  </si>
  <si>
    <t>12.10.1.a</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</si>
  <si>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</si>
  <si>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Verify that the incident response plan includes:
- Roles, responsibilities, and communication strategies in the event of a compromise including notification of the payment brands, at a minimum.
- Specific incident response procedures.
- Business recovery and continuity procedures
- Data back-up processes
- Analysis of legal requirements for reporting compromises (for example, California Bill 1386, which requires notification of affected consumers in the event of an actual or suspected compromise for any business with California residents in their database).
- Coverage and responses for all critical system components.
- Reference or inclusion of incident response procedures from the payment brands.</t>
  </si>
  <si>
    <t>The incident response plan should be thorough and contain all the key elements to allow your company to respond effectively in the event of a breach that could impact cardholder data.</t>
  </si>
  <si>
    <t>Provide the name of the assessor who attests that the incident response plan was verified to include:
- Roles and responsibilities.
- Communication strategies.
- Requirement for notification of the payment brands.
- Specific incident response procedures.
- Business recovery and continuity procedures.
- Data back-up processes.
- Analysis of legal requirements for reporting compromises.
- Coverage for all critical system components.
- Responses for all critical system components.
- Reference or inclusion of incident response procedures from the payment brands.</t>
  </si>
  <si>
    <t>12.10.1.b</t>
  </si>
  <si>
    <t>Interview personnel and review documentation from a sample of previously reported incidents or alerts to verify that the documented incident response plan and procedures were followed.</t>
  </si>
  <si>
    <t>Identify the responsible personnel interviewed who confirm that the documented incident response plan and procedures are followed.
Identify the sample of previously reported incidents or alerts selected for this testing procedure.
For each item in the sample, describe how the documented incident response plan and procedures were observed to be followed.</t>
  </si>
  <si>
    <t>12.10.2</t>
  </si>
  <si>
    <t>Review and test the plan at least annually, including all elements listed in Requirement 12.10.1.</t>
  </si>
  <si>
    <t>Interview personnel and review documentation from testing to verify that the plan is tested at least annually and that testing includes all elements listed in Requirement 12.10.1.</t>
  </si>
  <si>
    <t>Without proper testing, key steps may be missed, which could result in increased exposure during an incident.</t>
  </si>
  <si>
    <t>Identify the responsible personnel interviewed who confirm that the incident response plan is tested at least annually and that testing includes all elements listed in Requirement 12.10.1.
Identify documentation reviewed from testing to verify that the incident response plan is tested at least annually and that testing includes all elements listed in Requirement 12.10.1.</t>
  </si>
  <si>
    <t>12.10.3</t>
  </si>
  <si>
    <t>Designate specific personnel to be available on a 24/7 basis to respond to alerts.</t>
  </si>
  <si>
    <t>Verify through observation, review of policies, and interviews of responsible personnel that designated personnel are available for 24/7 incident response and monitoring coverage for any evidence of unauthorized activity, detection of unauthorized wireless access points, critical IDS alerts, and/or reports of unauthorized critical system or content file changes.</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</si>
  <si>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</si>
  <si>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Identify the document requiring 24/7 incident response and monitoring coverage for:
- Any evidence of unauthorized activity.
- Detection of unauthorized wireless access points.
- Critical IDS alerts.
- Reports of unauthorized critical system or content file changes.
Identify the responsible personnel interviewed who confirm 24/7 incident response and monitoring coverage for:
- Any evidence of unauthorized activity.
- Detection of unauthorized wireless access points.
- Critical IDS alerts.
- Reports of unauthorized critical system or content file changes.
Describe how it was observed that designated personnel are available for 24/7 incident response and monitoring coverage for:
- Any evidence of unauthorized activity.
- Detection of unauthorized wireless access points.
- Critical IDS alerts.
- Reports of unauthorized critical system or content file changes.</t>
  </si>
  <si>
    <t>12.10.4</t>
  </si>
  <si>
    <t>Provide appropriate training to staff with security breach response responsibilities.</t>
  </si>
  <si>
    <t>Verify through observation, review of policies, and interviews of responsible personnel that staff with responsibilities for security breach response are periodically trained.</t>
  </si>
  <si>
    <t>Identify the responsible personnel interviewed who confirm that staff with responsibilities for security breach response are periodically trained.
Identify the documented policy reviewed to verify that staff with responsibilities for security breach response are periodically trained.
Describe how it was observed that staff with responsibilities for security breach response are periodically trained.</t>
  </si>
  <si>
    <t>12.10.5</t>
  </si>
  <si>
    <t>Include alerts from security monitoring systems, including but not limited to intrusion-detection, intrusion-prevention, firewalls, and file-integrity monitoring systems.</t>
  </si>
  <si>
    <t>Verify through observation and review of processes that monitoring and responding to alerts from security monitoring systems are covered in the Incident Response Plan.</t>
  </si>
  <si>
    <t>These monitoring systems are designed to focus on potential risk to data, are critical in taking quick action to prevent a breach, and must be included in the incident-response processes.</t>
  </si>
  <si>
    <t>Describe how processes were reviewed to verify that monitoring alerts from security monitoring systems are covered in the Incident Response Plan.
Describe how processes were reviewed to verify that responding to alerts from security monitoring systems are covered in the Incident Response Plan.</t>
  </si>
  <si>
    <t>12.10.6</t>
  </si>
  <si>
    <t>Develop a process to modify and evolve the incident response plan according to lessons learned and to incorporate industry developments.</t>
  </si>
  <si>
    <t>Verify through observation, review of policies, and interviews of responsible personnel that there is a process to modify and evolve the incident response plan according to lessons learned and to incorporate industry developments.</t>
  </si>
  <si>
    <t>Incorporating “lessons learned” into the incident response plan after an incident helps keep the plan current and able to react to emerging threats and security trends.</t>
  </si>
  <si>
    <t>Identify the documented policy reviewed to verify that processes are defined to modify and evolve the incident response plan:
- According to lessons learned.
- To incorporate industry developments.
Identify the responsible personnel interviewed who confirm that processes are implemented to modify and evolve the incident response plan:
- According to lessons learned.
- To incorporate industry developments.
Describe how it was observed that processes are implemented to modify and evolve the incident response plan:
- According to lessons learned.
- To incorporate industry developments.</t>
  </si>
  <si>
    <t>12.11.a</t>
  </si>
  <si>
    <r>
      <rPr>
        <b/>
        <i/>
        <sz val="9"/>
        <rFont val="Arial"/>
        <family val="2"/>
      </rPr>
      <t xml:space="preserve">Additional requirement for service providers only: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r>
      <rPr>
        <b/>
        <i/>
        <sz val="9"/>
        <rFont val="Arial"/>
        <family val="2"/>
      </rPr>
      <t/>
    </r>
  </si>
  <si>
    <t>Examine policies and procedures to verify that processes are defined for reviewing and confirming that personnel are following security policies and operational procedures, and that reviews cover:
- Daily log reviews
- Firewall rule-set reviews
- Applying configuration standards to new systems
- Responding to security alerts
- Change management processes</t>
  </si>
  <si>
    <r>
      <rPr>
        <b/>
        <i/>
        <sz val="9"/>
        <rFont val="Arial"/>
        <family val="2"/>
      </rPr>
      <t>Note:</t>
    </r>
    <r>
      <rPr>
        <i/>
        <sz val="9"/>
        <rFont val="Arial"/>
        <family val="2"/>
      </rPr>
      <t xml:space="preserve"> This requirement applies only when the entity being assessed is a service provider.</t>
    </r>
    <r>
      <rPr>
        <sz val="9"/>
        <rFont val="Arial"/>
        <family val="2"/>
      </rPr>
      <t xml:space="preserve">
Regularly confirming that security policies and procedures are being followed provides assurance that the expected controls are active and working as intended. The objective of these reviews is not to re-perform other PCI DSS requirements, but to confirm whether procedures are being followed as expected.</t>
    </r>
  </si>
  <si>
    <t>Identify the policies and procedures examined to verify that processes are defined for reviewing and confirming that personnel are following security policies and operational procedures, and that reviews cover:
- Daily log reviews
- Firewall rule-set reviews
- Applying configuration standards to new systems
- Responding to security alerts
- Change management processes</t>
  </si>
  <si>
    <t>12.11.b</t>
  </si>
  <si>
    <r>
      <rPr>
        <b/>
        <i/>
        <sz val="9"/>
        <rFont val="Arial"/>
        <family val="2"/>
      </rPr>
      <t xml:space="preserve">Additional requirement for service providers only: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</si>
  <si>
    <t>Interview responsible personnel and examine records of reviews to verify that reviews are performed at least quarterly</t>
  </si>
  <si>
    <t>Identify the document(s) related to reviews examined to verify that reviews are performed at least quarterly.
Identify the responsible personnel interviewed who confirm that reviews are performed at least quarterly</t>
  </si>
  <si>
    <t>12.11.1</t>
  </si>
  <si>
    <t>12.11.1.a</t>
  </si>
  <si>
    <r>
      <rPr>
        <b/>
        <i/>
        <sz val="9"/>
        <rFont val="Arial"/>
        <family val="2"/>
      </rPr>
      <t>Additional requirement for service providers only</t>
    </r>
    <r>
      <rPr>
        <sz val="9"/>
        <rFont val="Arial"/>
        <family val="2"/>
      </rPr>
      <t xml:space="preserve">: Maintain documentation of quarterly review process to include: 
- Documenting results of the reviews 
- Review and sign off of results by personnel assigned responsibility for the PCI DSS compliance program </t>
    </r>
    <r>
      <rPr>
        <b/>
        <i/>
        <sz val="9"/>
        <rFont val="Arial"/>
        <family val="2"/>
      </rPr>
      <t/>
    </r>
  </si>
  <si>
    <t>Examine documentation from the quarterly reviews to verify they include:
- Documenting results of the reviews.
- Review and sign off of results by personnel assigned responsibility for the PCI DSS compliance program.</t>
  </si>
  <si>
    <r>
      <rPr>
        <b/>
        <i/>
        <sz val="9"/>
        <rFont val="Arial"/>
        <family val="2"/>
      </rPr>
      <t>Note:</t>
    </r>
    <r>
      <rPr>
        <i/>
        <sz val="9"/>
        <rFont val="Arial"/>
        <family val="2"/>
      </rPr>
      <t xml:space="preserve"> This requirement applies only when the entity being assessed is a service provider</t>
    </r>
    <r>
      <rPr>
        <sz val="9"/>
        <rFont val="Arial"/>
        <family val="2"/>
      </rPr>
      <t>.
The intent of these independent checks is to confirm whether security activities are being performed on an ongoing basis. These reviews can also be used to verify that appropriate evidence is being maintained—for example, audit logs, vulnerability scan reports, firewall reviews, etc.—to assist the entity’s preparation for its next PCI DSS assessment.</t>
    </r>
  </si>
  <si>
    <t>Identify the document(s) related to quarterly reviews to verify they include:
- Documenting results of the reviews.
- Review and sign off of results by personnel assigned responsibility for the PCI DSS compliance program.</t>
  </si>
  <si>
    <t>Hostname</t>
  </si>
  <si>
    <t>IP Address</t>
  </si>
  <si>
    <t>Operating System</t>
  </si>
  <si>
    <t>Device Type</t>
  </si>
  <si>
    <t>MEM0001-ASAv-01.corp.tginternal.com</t>
  </si>
  <si>
    <t>10.1.3.28</t>
  </si>
  <si>
    <t>9.12(3)9</t>
  </si>
  <si>
    <t>Firewall</t>
  </si>
  <si>
    <t>MEM001-B04-VPNFW-5545.corp.tginternal.com</t>
  </si>
  <si>
    <t>10.1.3.20</t>
  </si>
  <si>
    <t>9.8(4)20</t>
  </si>
  <si>
    <t>Palo Alto (Action Pest)</t>
  </si>
  <si>
    <t>PA-820 - 172.27.207.6 . 9.0.8, threat 8403-6686, AV 3704-4215, wildfire 555848-558962, filtering version 20210505.202.11, serial number 012001047055</t>
  </si>
  <si>
    <t>l5024-rt1.net.tginternal.com</t>
  </si>
  <si>
    <t>172.31.5.90</t>
  </si>
  <si>
    <t>15.1(4)M6, RELEASE SOFTWARE (fc2)</t>
  </si>
  <si>
    <t>Router</t>
  </si>
  <si>
    <t>l5031-rt1.net.tginternal.com</t>
  </si>
  <si>
    <t>172.31.4.15</t>
  </si>
  <si>
    <t>l5052-rt1.net.tginternal.com</t>
  </si>
  <si>
    <t>172.31.5.44</t>
  </si>
  <si>
    <t>l5089-rt1.net.tginternal.com</t>
  </si>
  <si>
    <t>172.31.4.217</t>
  </si>
  <si>
    <t>l5095-rt1.net.tginternal.com</t>
  </si>
  <si>
    <t>172.31.3.51</t>
  </si>
  <si>
    <t>l5108-rt1.net.tginternal.com</t>
  </si>
  <si>
    <t>172.31.5.154</t>
  </si>
  <si>
    <t>l5120-rt1.net.tginternal.com</t>
  </si>
  <si>
    <t>172.31.3.205</t>
  </si>
  <si>
    <t>l5515-rt1.net.tginternal.com</t>
  </si>
  <si>
    <t>172.31.5.84</t>
  </si>
  <si>
    <t>l5601-rt1.net.tginternal.com</t>
  </si>
  <si>
    <t>172.31.1.164</t>
  </si>
  <si>
    <t>l5640-rt1.net.tginternal.com</t>
  </si>
  <si>
    <t>172.31.3.104</t>
  </si>
  <si>
    <t>l5710-rt1.net.tginternal.com</t>
  </si>
  <si>
    <t>172.31.5.104</t>
  </si>
  <si>
    <t>l5732-rt1.net.tginternal.com</t>
  </si>
  <si>
    <t>172.31.4.1</t>
  </si>
  <si>
    <t>l5766-rt1.net.tginternal.com</t>
  </si>
  <si>
    <t>172.31.5.48</t>
  </si>
  <si>
    <t>l5790-rt1.net.tginternal.com</t>
  </si>
  <si>
    <t>172.31.3.166</t>
  </si>
  <si>
    <t>l5855-rt1.net.tginternal.com</t>
  </si>
  <si>
    <t>172.31.5.83</t>
  </si>
  <si>
    <t>l5174-rt1.net.tginternal.com</t>
  </si>
  <si>
    <t>172.31.5.236</t>
  </si>
  <si>
    <t>15.4(3)M1, RELEASE SOFTWARE (fc1)</t>
  </si>
  <si>
    <t>l5320-rt1.net.tginternal.com</t>
  </si>
  <si>
    <t>172.31.1.91</t>
  </si>
  <si>
    <t>l5130-rt1.net.tginternal.com</t>
  </si>
  <si>
    <t>172.31.3.3</t>
  </si>
  <si>
    <t>15.5(3)M6, RELEASE SOFTWARE (fc2)</t>
  </si>
  <si>
    <t>TG-Edmonton-WR01.net.tginternal.com</t>
  </si>
  <si>
    <t>172.31.6.5</t>
  </si>
  <si>
    <t>15.5(3)M6a, RELEASE SOFTWARE (fc2)</t>
  </si>
  <si>
    <t>TG-Quebec-WR01.net.tginternal.com</t>
  </si>
  <si>
    <t>172.31.6.6</t>
  </si>
  <si>
    <t>l5039-rt1.net.tginternal.com</t>
  </si>
  <si>
    <t>172.31.3.48</t>
  </si>
  <si>
    <t>15.5(3)S4b, RELEASE SOFTWARE (fc1)</t>
  </si>
  <si>
    <t>l5068-rt1.net.tginternal.com</t>
  </si>
  <si>
    <t>172.31.2.92</t>
  </si>
  <si>
    <t>TG-MEM001-B04-IR02.net.tgn.com</t>
  </si>
  <si>
    <t>10.1.1.253</t>
  </si>
  <si>
    <t>15.5(3)S5, RELEASE SOFTWARE (fc2)</t>
  </si>
  <si>
    <t>l5268-rt1.net.tginternal.com</t>
  </si>
  <si>
    <t>172.31.7.19</t>
  </si>
  <si>
    <t>15.5(3)S6, RELEASE SOFTWARE (fc3)</t>
  </si>
  <si>
    <t>l5309-rt1.net.tginternal.com</t>
  </si>
  <si>
    <t>172.31.7.5</t>
  </si>
  <si>
    <t>l5344-rt1.net.tginternal.com</t>
  </si>
  <si>
    <t>172.31.7.11</t>
  </si>
  <si>
    <t>l5410-rt1.net.tginternal.com</t>
  </si>
  <si>
    <t>172.31.7.31</t>
  </si>
  <si>
    <t>MEM0WFB11</t>
  </si>
  <si>
    <t>Cent OS</t>
  </si>
  <si>
    <t>Server</t>
  </si>
  <si>
    <t>MEM0WFB12</t>
  </si>
  <si>
    <t>MEM0WFB13</t>
  </si>
  <si>
    <t>wvdnetapp-483c.corp.tginternal.com</t>
  </si>
  <si>
    <t>10.12.0.4</t>
  </si>
  <si>
    <t>Cisco IOS 12.2</t>
  </si>
  <si>
    <t>rg-wvd-tg--31.corp.tginternal.com</t>
  </si>
  <si>
    <t>10.12.12.10</t>
  </si>
  <si>
    <t>Cisco NX-OS 4.2</t>
  </si>
  <si>
    <t>rg-wvd-tg--36.corp.tginternal.com</t>
  </si>
  <si>
    <t>10.12.12.18</t>
  </si>
  <si>
    <t>rg-wvd-tg--37.corp.tginternal.com</t>
  </si>
  <si>
    <t>10.12.12.49</t>
  </si>
  <si>
    <t>STREET</t>
  </si>
  <si>
    <t>10.1.148.81</t>
  </si>
  <si>
    <t>IBM AS400</t>
  </si>
  <si>
    <t>fslogix</t>
  </si>
  <si>
    <t>10.12.12.29</t>
  </si>
  <si>
    <t>Microsoft Windows Server 2019 Datacenter Edition 1809</t>
  </si>
  <si>
    <t>Controls:</t>
  </si>
  <si>
    <t>Number of controls in each of the 12 PCI DSS Requirements.</t>
  </si>
  <si>
    <t>Evidence Not Requested:</t>
  </si>
  <si>
    <t>Items not included on provided Request Lists.   These items will be included on future Request Lists.</t>
  </si>
  <si>
    <t xml:space="preserve">Evidence Requested:  </t>
  </si>
  <si>
    <t>Items requested on provided Request Lists.</t>
  </si>
  <si>
    <t>Ready to Test:</t>
  </si>
  <si>
    <t>Evidence that has been received but not yet tested.</t>
  </si>
  <si>
    <t>In Testing:</t>
  </si>
  <si>
    <t>Control is  being evaluated for operational effectiveness based upon PCI DSS Requirements.  Evaluation consists of document reviews, interviews, observations of process, action, or state; and observation of system configurations and settings.</t>
  </si>
  <si>
    <t>Test Passed:</t>
  </si>
  <si>
    <t>Control is operating effectively and meets PCI DSS Requirements.</t>
  </si>
  <si>
    <t>Test Failed:</t>
  </si>
  <si>
    <t>The total number of controls that have failed due to: 
1. Evidence Not Received as of Request List due date.
2. A control not passing the In Testing phase.</t>
  </si>
  <si>
    <t>Term</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</si>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</sst>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Verdan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9"/>
      <color theme="0"/>
      <name val="Arial"/>
      <family val="2"/>
    </font>
    <font>
      <b/>
      <sz val="9"/>
      <name val="Arial"/>
      <family val="2"/>
    </font>
    <font>
      <sz val="9"/>
      <name val="Arial"/>
      <family val="2"/>
    </font>
    <font>
      <sz val="9"/>
      <color rgb="FF000000"/>
      <name val="Arial"/>
      <family val="2"/>
    </font>
    <font>
      <sz val="9"/>
      <color theme="1"/>
      <name val="Calibri"/>
      <family val="2"/>
      <scheme val="minor"/>
    </font>
    <font>
      <sz val="9"/>
      <color theme="1"/>
      <name val="Arial"/>
      <family val="2"/>
    </font>
    <font>
      <i/>
      <sz val="9"/>
      <name val="Arial"/>
      <family val="2"/>
    </font>
    <font>
      <b/>
      <i/>
      <sz val="9"/>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1"/>
        <bgColor indexed="64"/>
      </patternFill>
    </fill>
    <fill>
      <patternFill patternType="solid">
        <fgColor theme="2" tint="-0.249977111117893"/>
        <bgColor indexed="64"/>
      </patternFill>
    </fill>
    <fill>
      <patternFill patternType="solid">
        <fgColor rgb="FFFFFF00"/>
        <bgColor indexed="64"/>
      </patternFill>
    </fill>
    <fill>
      <patternFill patternType="solid">
        <fgColor rgb="FF00206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xf numFmtId="0" fontId="19" fillId="0" borderId="0"/>
    <xf numFmtId="0" fontId="1" fillId="0" borderId="0"/>
  </cellStyleXfs>
  <cellXfs count="32">
    <xf numFmtId="0" fontId="0" fillId="0" borderId="0" xfId="0"/>
    <xf numFmtId="0" fontId="17" fillId="0" borderId="0" xfId="0" applyFont="1" applyAlignment="1">
      <alignment horizontal="right" vertical="top"/>
    </xf>
    <xf numFmtId="0" fontId="20" fillId="34" borderId="10" xfId="43" applyFont="1" applyFill="1" applyBorder="1" applyAlignment="1">
      <alignment horizontal="center" vertical="center" wrapText="1"/>
    </xf>
    <xf numFmtId="0" fontId="22" fillId="0" borderId="10" xfId="43" applyFont="1" applyBorder="1" applyAlignment="1">
      <alignment horizontal="left" vertical="top" wrapText="1"/>
    </xf>
    <xf numFmtId="0" fontId="22" fillId="0" borderId="10" xfId="43" applyFont="1" applyBorder="1" applyAlignment="1">
      <alignment vertical="top" wrapText="1"/>
    </xf>
    <xf numFmtId="0" fontId="23" fillId="0" borderId="10" xfId="0" quotePrefix="1" applyFont="1" applyBorder="1" applyAlignment="1">
      <alignment vertical="top" wrapText="1"/>
    </xf>
    <xf numFmtId="0" fontId="24" fillId="35" borderId="10" xfId="0" applyFont="1" applyFill="1" applyBorder="1" applyAlignment="1">
      <alignment horizontal="center" vertical="center" wrapText="1"/>
    </xf>
    <xf numFmtId="0" fontId="23" fillId="0" borderId="10" xfId="0" applyFont="1" applyBorder="1" applyAlignment="1">
      <alignment vertical="top" wrapText="1"/>
    </xf>
    <xf numFmtId="0" fontId="24" fillId="0" borderId="10" xfId="0" applyFont="1" applyBorder="1" applyAlignment="1">
      <alignment horizontal="center" vertical="center" wrapText="1"/>
    </xf>
    <xf numFmtId="0" fontId="24" fillId="0" borderId="10" xfId="0" applyFont="1" applyBorder="1" applyAlignment="1">
      <alignment horizontal="left" vertical="top" wrapText="1"/>
    </xf>
    <xf numFmtId="0" fontId="25" fillId="0" borderId="10" xfId="0" applyFont="1" applyBorder="1" applyAlignment="1">
      <alignment vertical="top" wrapText="1"/>
    </xf>
    <xf numFmtId="0" fontId="22" fillId="0" borderId="10" xfId="43" quotePrefix="1" applyFont="1" applyBorder="1" applyAlignment="1">
      <alignment horizontal="left" vertical="top" wrapText="1"/>
    </xf>
    <xf numFmtId="0" fontId="24" fillId="35" borderId="10" xfId="0" applyFont="1" applyFill="1" applyBorder="1" applyAlignment="1">
      <alignment horizontal="left" vertical="top" wrapText="1"/>
    </xf>
    <xf numFmtId="0" fontId="22" fillId="0" borderId="10" xfId="43" applyFont="1" applyBorder="1" applyAlignment="1">
      <alignment horizontal="left" vertical="top"/>
    </xf>
    <xf numFmtId="0" fontId="25" fillId="0" borderId="10" xfId="0" applyFont="1" applyBorder="1" applyAlignment="1">
      <alignment horizontal="left" vertical="top" wrapText="1"/>
    </xf>
    <xf numFmtId="0" fontId="22" fillId="0" borderId="10" xfId="43" quotePrefix="1" applyFont="1" applyBorder="1" applyAlignment="1">
      <alignment vertical="top" wrapText="1"/>
    </xf>
    <xf numFmtId="0" fontId="22" fillId="0" borderId="10" xfId="43" applyFont="1" applyBorder="1" applyAlignment="1">
      <alignment vertical="top"/>
    </xf>
    <xf numFmtId="49" fontId="22" fillId="0" borderId="10" xfId="43" applyNumberFormat="1" applyFont="1" applyBorder="1" applyAlignment="1">
      <alignment horizontal="left" vertical="top" wrapText="1"/>
    </xf>
    <xf numFmtId="0" fontId="24" fillId="0" borderId="10" xfId="43" applyFont="1" applyBorder="1" applyAlignment="1">
      <alignment horizontal="left" vertical="top" wrapText="1"/>
    </xf>
    <xf numFmtId="2" fontId="22" fillId="0" borderId="10" xfId="43" applyNumberFormat="1" applyFont="1" applyBorder="1" applyAlignment="1">
      <alignment horizontal="left" vertical="top" wrapText="1"/>
    </xf>
    <xf numFmtId="0" fontId="21" fillId="33" borderId="10" xfId="43" applyFont="1" applyFill="1" applyBorder="1" applyAlignment="1">
      <alignment horizontal="center" vertical="center" wrapText="1"/>
    </xf>
    <xf numFmtId="0" fontId="21" fillId="36" borderId="10" xfId="43" applyFont="1" applyFill="1" applyBorder="1" applyAlignment="1">
      <alignment horizontal="center" vertical="center" wrapText="1"/>
    </xf>
    <xf numFmtId="14" fontId="24" fillId="0" borderId="10" xfId="0" applyNumberFormat="1" applyFont="1" applyBorder="1" applyAlignment="1">
      <alignment horizontal="left" vertical="top" wrapText="1"/>
    </xf>
    <xf numFmtId="0" fontId="20" fillId="33" borderId="10" xfId="43" applyFont="1" applyFill="1" applyBorder="1" applyAlignment="1">
      <alignment horizontal="center" vertical="center" wrapText="1"/>
    </xf>
    <xf numFmtId="0" fontId="24" fillId="0" borderId="10" xfId="0" quotePrefix="1" applyFont="1" applyBorder="1" applyAlignment="1">
      <alignment horizontal="left" vertical="top" wrapText="1"/>
    </xf>
    <xf numFmtId="0" fontId="17" fillId="0" borderId="11" xfId="0" applyFont="1" applyBorder="1"/>
    <xf numFmtId="0" fontId="0" fillId="0" borderId="0" xfId="0" applyAlignment="1">
      <alignment vertical="top" wrapText="1"/>
    </xf>
    <xf numFmtId="0" fontId="20" fillId="37" borderId="10" xfId="43" applyFont="1" applyFill="1" applyBorder="1" applyAlignment="1">
      <alignment horizontal="center" vertical="center" textRotation="90" wrapText="1"/>
    </xf>
    <xf numFmtId="0" fontId="20" fillId="37" borderId="10" xfId="43" applyFont="1" applyFill="1" applyBorder="1" applyAlignment="1">
      <alignment horizontal="center" vertical="center"/>
    </xf>
    <xf numFmtId="0" fontId="20" fillId="37" borderId="10" xfId="43" applyFont="1" applyFill="1" applyBorder="1" applyAlignment="1">
      <alignment horizontal="center" vertical="center" wrapText="1"/>
    </xf>
    <xf numFmtId="0" fontId="0" fillId="0" borderId="0" xfId="0" applyAlignment="1">
      <alignment vertical="top"/>
    </xf>
    <xf numFmtId="0" fontId="17" fillId="0" borderId="0" xfId="0" applyFont="1" applyAlignment="1">
      <alignment horizontal="center"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1" xfId="43" xr:uid="{00000000-0005-0000-0000-000025000000}"/>
    <cellStyle name="Normal 2" xfId="42" xr:uid="{00000000-0005-0000-0000-000026000000}"/>
    <cellStyle name="Normal 3" xfId="44" xr:uid="{F937EC8A-8182-42F4-8B76-BFECB5EAC45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8CCE4"/>
      <color rgb="FFDDD9C4"/>
      <color rgb="FFFF5050"/>
      <color rgb="FFBFBFBF"/>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C397-3714-442D-9CE4-ED5DD4DE7490}">
  <dimension ref="A1:R415"/>
  <sheetViews>
    <sheetView zoomScaleNormal="100" workbookViewId="0">
      <pane xSplit="4" ySplit="1" topLeftCell="R37" activePane="bottomRight" state="frozen"/>
      <selection pane="topRight" activeCell="E1" sqref="E1"/>
      <selection pane="bottomLeft" activeCell="A2" sqref="A2"/>
      <selection pane="bottomRight" activeCell="R37" sqref="R37"/>
    </sheetView>
  </sheetViews>
  <sheetFormatPr defaultRowHeight="14.5" x14ac:dyDescent="0.35"/>
  <cols>
    <col min="1" max="1" width="5.54296875" customWidth="1"/>
    <col min="2" max="2" width="7.54296875" customWidth="1"/>
    <col min="3" max="3" width="6.453125" customWidth="1"/>
    <col min="4" max="4" width="26.453125" customWidth="1"/>
    <col min="5" max="5" width="37.54296875" customWidth="1"/>
    <col min="6" max="6" width="42.54296875" customWidth="1"/>
    <col min="7" max="7" width="48.453125" customWidth="1"/>
    <col min="8" max="8" width="11.54296875" customWidth="1"/>
    <col min="9" max="9" width="13.453125" customWidth="1"/>
    <col min="10" max="10" width="10.453125" customWidth="1"/>
    <col min="11" max="11" width="9.54296875" customWidth="1"/>
    <col min="12" max="12" width="31.54296875" customWidth="1"/>
    <col min="13" max="13" width="18.54296875" customWidth="1"/>
    <col min="14" max="14" width="12.453125" customWidth="1"/>
    <col min="15" max="15" width="14.54296875" customWidth="1"/>
    <col min="16" max="16" width="11.453125" customWidth="1"/>
    <col min="17" max="17" width="15.453125" customWidth="1"/>
    <col min="18" max="18" width="24.453125" customWidth="1"/>
  </cols>
  <sheetData>
    <row r="1" spans="1:18" ht="49" x14ac:dyDescent="0.35">
      <c r="A1" s="27" t="s">
        <v>0</v>
      </c>
      <c r="B1" s="27" t="s">
        <v>1</v>
      </c>
      <c r="C1" s="27" t="s">
        <v>2</v>
      </c>
      <c r="D1" s="28" t="s">
        <v>3</v>
      </c>
      <c r="E1" s="28" t="s">
        <v>4</v>
      </c>
      <c r="F1" s="29" t="s">
        <v>5</v>
      </c>
      <c r="G1" s="28" t="s">
        <v>6</v>
      </c>
      <c r="H1" s="2" t="s">
        <v>7</v>
      </c>
      <c r="I1" s="2" t="s">
        <v>8</v>
      </c>
      <c r="J1" s="2" t="s">
        <v>9</v>
      </c>
      <c r="K1" s="2" t="s">
        <v>10</v>
      </c>
      <c r="L1" s="2" t="s">
        <v>11</v>
      </c>
      <c r="M1" s="23" t="s">
        <v>12</v>
      </c>
      <c r="N1" s="23" t="s">
        <v>13</v>
      </c>
      <c r="O1" s="21" t="s">
        <v>14</v>
      </c>
      <c r="P1" s="21" t="s">
        <v>15</v>
      </c>
      <c r="Q1" s="20" t="s">
        <v>16</v>
      </c>
      <c r="R1" s="20" t="s">
        <v>17</v>
      </c>
    </row>
    <row r="2" spans="1:18" ht="103.5" x14ac:dyDescent="0.35">
      <c r="A2" s="3">
        <v>1</v>
      </c>
      <c r="B2" s="3">
        <v>1.1000000000000001</v>
      </c>
      <c r="C2" s="3">
        <v>1.1000000000000001</v>
      </c>
      <c r="D2" s="4" t="s">
        <v>18</v>
      </c>
      <c r="E2" s="4" t="s">
        <v>19</v>
      </c>
      <c r="F2" s="4" t="s">
        <v>20</v>
      </c>
      <c r="G2" s="5" t="s">
        <v>21</v>
      </c>
      <c r="H2" s="6"/>
      <c r="I2" s="6"/>
      <c r="J2" s="6"/>
      <c r="K2" s="6"/>
      <c r="L2" s="6"/>
      <c r="M2" s="6"/>
      <c r="N2" s="6"/>
      <c r="O2" s="6"/>
      <c r="P2" s="6"/>
      <c r="Q2" s="12"/>
      <c r="R2" s="6"/>
    </row>
    <row r="3" spans="1:18" ht="103.5" x14ac:dyDescent="0.35">
      <c r="A3" s="3">
        <v>1</v>
      </c>
      <c r="B3" s="3" t="s">
        <v>22</v>
      </c>
      <c r="C3" s="3" t="s">
        <v>23</v>
      </c>
      <c r="D3" s="4" t="s">
        <v>24</v>
      </c>
      <c r="E3" s="4" t="s">
        <v>25</v>
      </c>
      <c r="F3" s="4" t="s">
        <v>26</v>
      </c>
      <c r="G3" s="7" t="s">
        <v>27</v>
      </c>
      <c r="H3" s="8"/>
      <c r="I3" s="8"/>
      <c r="J3" s="8"/>
      <c r="K3" s="8"/>
      <c r="L3" s="9"/>
      <c r="M3" s="9"/>
      <c r="N3" s="9"/>
      <c r="O3" s="9"/>
      <c r="P3" s="22"/>
      <c r="Q3" s="9" t="e">
        <f>INDEX(#REF!, MATCH('Request List v3.2.1'!C3,#REF!, 0))</f>
        <v>#REF!</v>
      </c>
      <c r="R3" s="9" t="e">
        <f>INDEX(#REF!, MATCH('Request List v3.2.1'!C3,#REF!, 0))</f>
        <v>#REF!</v>
      </c>
    </row>
    <row r="4" spans="1:18" ht="115" x14ac:dyDescent="0.35">
      <c r="A4" s="3">
        <v>1</v>
      </c>
      <c r="B4" s="3" t="s">
        <v>22</v>
      </c>
      <c r="C4" s="3" t="s">
        <v>28</v>
      </c>
      <c r="D4" s="4" t="s">
        <v>24</v>
      </c>
      <c r="E4" s="4" t="s">
        <v>29</v>
      </c>
      <c r="F4" s="4" t="s">
        <v>26</v>
      </c>
      <c r="G4" s="3" t="s">
        <v>30</v>
      </c>
      <c r="H4" s="8"/>
      <c r="I4" s="8"/>
      <c r="J4" s="8"/>
      <c r="K4" s="8" t="s">
        <v>31</v>
      </c>
      <c r="L4" s="9"/>
      <c r="M4" s="9"/>
      <c r="N4" s="22" t="s">
        <v>32</v>
      </c>
      <c r="O4" s="9"/>
      <c r="P4" s="22"/>
      <c r="Q4" s="9" t="e">
        <f>INDEX(#REF!, MATCH('Request List v3.2.1'!C4,#REF!, 0))</f>
        <v>#REF!</v>
      </c>
      <c r="R4" s="9" t="e">
        <f>INDEX(#REF!, MATCH('Request List v3.2.1'!C4,#REF!, 0))</f>
        <v>#REF!</v>
      </c>
    </row>
    <row r="5" spans="1:18" ht="138" x14ac:dyDescent="0.35">
      <c r="A5" s="3">
        <v>1</v>
      </c>
      <c r="B5" s="3" t="s">
        <v>22</v>
      </c>
      <c r="C5" s="3" t="s">
        <v>33</v>
      </c>
      <c r="D5" s="4" t="s">
        <v>24</v>
      </c>
      <c r="E5" s="4" t="s">
        <v>34</v>
      </c>
      <c r="F5" s="4" t="s">
        <v>26</v>
      </c>
      <c r="G5" s="3" t="s">
        <v>35</v>
      </c>
      <c r="H5" s="8"/>
      <c r="I5" s="8"/>
      <c r="J5" s="8"/>
      <c r="K5" s="8" t="s">
        <v>31</v>
      </c>
      <c r="L5" s="9"/>
      <c r="M5" s="9"/>
      <c r="N5" s="22" t="s">
        <v>32</v>
      </c>
      <c r="O5" s="9"/>
      <c r="P5" s="22"/>
      <c r="Q5" s="9" t="e">
        <f>INDEX(#REF!, MATCH('Request List v3.2.1'!C5,#REF!, 0))</f>
        <v>#REF!</v>
      </c>
      <c r="R5" s="9" t="e">
        <f>INDEX(#REF!, MATCH('Request List v3.2.1'!C5,#REF!, 0))</f>
        <v>#REF!</v>
      </c>
    </row>
    <row r="6" spans="1:18" ht="92" x14ac:dyDescent="0.35">
      <c r="A6" s="3">
        <v>1</v>
      </c>
      <c r="B6" s="3" t="s">
        <v>36</v>
      </c>
      <c r="C6" s="3" t="s">
        <v>37</v>
      </c>
      <c r="D6" s="4" t="s">
        <v>38</v>
      </c>
      <c r="E6" s="4" t="s">
        <v>39</v>
      </c>
      <c r="F6" s="4" t="s">
        <v>40</v>
      </c>
      <c r="G6" s="3" t="s">
        <v>41</v>
      </c>
      <c r="H6" s="8"/>
      <c r="I6" s="8"/>
      <c r="J6" s="8"/>
      <c r="K6" s="8"/>
      <c r="L6" s="9"/>
      <c r="M6" s="9"/>
      <c r="N6" s="9"/>
      <c r="O6" s="9"/>
      <c r="P6" s="22"/>
      <c r="Q6" s="9" t="e">
        <f>INDEX(#REF!, MATCH('Request List v3.2.1'!C6,#REF!, 0))</f>
        <v>#REF!</v>
      </c>
      <c r="R6" s="9" t="e">
        <f>INDEX(#REF!, MATCH('Request List v3.2.1'!C6,#REF!, 0))</f>
        <v>#REF!</v>
      </c>
    </row>
    <row r="7" spans="1:18" ht="92" x14ac:dyDescent="0.35">
      <c r="A7" s="3">
        <v>1</v>
      </c>
      <c r="B7" s="3" t="s">
        <v>36</v>
      </c>
      <c r="C7" s="3" t="s">
        <v>42</v>
      </c>
      <c r="D7" s="4" t="s">
        <v>38</v>
      </c>
      <c r="E7" s="4" t="s">
        <v>43</v>
      </c>
      <c r="F7" s="4" t="s">
        <v>40</v>
      </c>
      <c r="G7" s="3" t="s">
        <v>44</v>
      </c>
      <c r="H7" s="8"/>
      <c r="I7" s="8"/>
      <c r="J7" s="8"/>
      <c r="K7" s="8"/>
      <c r="L7" s="9"/>
      <c r="M7" s="9"/>
      <c r="N7" s="22" t="s">
        <v>32</v>
      </c>
      <c r="O7" s="9"/>
      <c r="P7" s="22"/>
      <c r="Q7" s="9" t="e">
        <f>INDEX(#REF!, MATCH('Request List v3.2.1'!C7,#REF!, 0))</f>
        <v>#REF!</v>
      </c>
      <c r="R7" s="9" t="e">
        <f>INDEX(#REF!, MATCH('Request List v3.2.1'!C7,#REF!, 0))</f>
        <v>#REF!</v>
      </c>
    </row>
    <row r="8" spans="1:18" ht="103.5" x14ac:dyDescent="0.35">
      <c r="A8" s="3">
        <v>1</v>
      </c>
      <c r="B8" s="3" t="s">
        <v>45</v>
      </c>
      <c r="C8" s="3" t="s">
        <v>46</v>
      </c>
      <c r="D8" s="4" t="s">
        <v>47</v>
      </c>
      <c r="E8" s="4" t="s">
        <v>48</v>
      </c>
      <c r="F8" s="4" t="s">
        <v>49</v>
      </c>
      <c r="G8" s="3" t="s">
        <v>50</v>
      </c>
      <c r="H8" s="8"/>
      <c r="I8" s="8"/>
      <c r="J8" s="8"/>
      <c r="K8" s="8"/>
      <c r="L8" s="9"/>
      <c r="M8" s="9"/>
      <c r="N8" s="22" t="s">
        <v>32</v>
      </c>
      <c r="O8" s="9"/>
      <c r="P8" s="22"/>
      <c r="Q8" s="9" t="e">
        <f>INDEX(#REF!, MATCH('Request List v3.2.1'!C8,#REF!, 0))</f>
        <v>#REF!</v>
      </c>
      <c r="R8" s="9" t="e">
        <f>INDEX(#REF!, MATCH('Request List v3.2.1'!C8,#REF!, 0))</f>
        <v>#REF!</v>
      </c>
    </row>
    <row r="9" spans="1:18" ht="69" x14ac:dyDescent="0.35">
      <c r="A9" s="3">
        <v>1</v>
      </c>
      <c r="B9" s="3" t="s">
        <v>51</v>
      </c>
      <c r="C9" s="3" t="s">
        <v>52</v>
      </c>
      <c r="D9" s="4" t="s">
        <v>53</v>
      </c>
      <c r="E9" s="4" t="s">
        <v>54</v>
      </c>
      <c r="F9" s="4" t="s">
        <v>55</v>
      </c>
      <c r="G9" s="3" t="s">
        <v>56</v>
      </c>
      <c r="H9" s="8"/>
      <c r="I9" s="8"/>
      <c r="J9" s="8"/>
      <c r="K9" s="8"/>
      <c r="L9" s="9"/>
      <c r="M9" s="9"/>
      <c r="N9" s="9"/>
      <c r="O9" s="9"/>
      <c r="P9" s="22"/>
      <c r="Q9" s="9" t="e">
        <f>INDEX(#REF!, MATCH('Request List v3.2.1'!C9,#REF!, 0))</f>
        <v>#REF!</v>
      </c>
      <c r="R9" s="9" t="e">
        <f>INDEX(#REF!, MATCH('Request List v3.2.1'!C9,#REF!, 0))</f>
        <v>#REF!</v>
      </c>
    </row>
    <row r="10" spans="1:18" ht="69" x14ac:dyDescent="0.35">
      <c r="A10" s="3">
        <v>1</v>
      </c>
      <c r="B10" s="3" t="s">
        <v>51</v>
      </c>
      <c r="C10" s="3" t="s">
        <v>57</v>
      </c>
      <c r="D10" s="4" t="s">
        <v>53</v>
      </c>
      <c r="E10" s="4" t="s">
        <v>58</v>
      </c>
      <c r="F10" s="4" t="s">
        <v>55</v>
      </c>
      <c r="G10" s="3" t="s">
        <v>59</v>
      </c>
      <c r="H10" s="8"/>
      <c r="I10" s="8"/>
      <c r="J10" s="8"/>
      <c r="K10" s="8"/>
      <c r="L10" s="9"/>
      <c r="M10" s="9"/>
      <c r="N10" s="9"/>
      <c r="O10" s="9"/>
      <c r="P10" s="22"/>
      <c r="Q10" s="9" t="e">
        <f>INDEX(#REF!, MATCH('Request List v3.2.1'!C10,#REF!, 0))</f>
        <v>#REF!</v>
      </c>
      <c r="R10" s="9" t="e">
        <f>INDEX(#REF!, MATCH('Request List v3.2.1'!C10,#REF!, 0))</f>
        <v>#REF!</v>
      </c>
    </row>
    <row r="11" spans="1:18" ht="69" x14ac:dyDescent="0.35">
      <c r="A11" s="3">
        <v>1</v>
      </c>
      <c r="B11" s="3" t="s">
        <v>51</v>
      </c>
      <c r="C11" s="3" t="s">
        <v>60</v>
      </c>
      <c r="D11" s="4" t="s">
        <v>53</v>
      </c>
      <c r="E11" s="4" t="s">
        <v>61</v>
      </c>
      <c r="F11" s="4" t="s">
        <v>55</v>
      </c>
      <c r="G11" s="3" t="s">
        <v>62</v>
      </c>
      <c r="H11" s="8"/>
      <c r="I11" s="8"/>
      <c r="J11" s="8"/>
      <c r="K11" s="8"/>
      <c r="L11" s="9"/>
      <c r="M11" s="9"/>
      <c r="N11" s="9"/>
      <c r="O11" s="9"/>
      <c r="P11" s="22"/>
      <c r="Q11" s="9" t="e">
        <f>INDEX(#REF!, MATCH('Request List v3.2.1'!C11,#REF!, 0))</f>
        <v>#REF!</v>
      </c>
      <c r="R11" s="9" t="e">
        <f>INDEX(#REF!, MATCH('Request List v3.2.1'!C11,#REF!, 0))</f>
        <v>#REF!</v>
      </c>
    </row>
    <row r="12" spans="1:18" ht="80.5" x14ac:dyDescent="0.35">
      <c r="A12" s="3">
        <v>1</v>
      </c>
      <c r="B12" s="3" t="s">
        <v>63</v>
      </c>
      <c r="C12" s="3" t="s">
        <v>64</v>
      </c>
      <c r="D12" s="4" t="s">
        <v>65</v>
      </c>
      <c r="E12" s="4" t="s">
        <v>66</v>
      </c>
      <c r="F12" s="4" t="s">
        <v>67</v>
      </c>
      <c r="G12" s="3" t="s">
        <v>68</v>
      </c>
      <c r="H12" s="8"/>
      <c r="I12" s="8"/>
      <c r="J12" s="8"/>
      <c r="K12" s="8"/>
      <c r="L12" s="9"/>
      <c r="M12" s="9"/>
      <c r="N12" s="9"/>
      <c r="O12" s="9"/>
      <c r="P12" s="22"/>
      <c r="Q12" s="9" t="e">
        <f>INDEX(#REF!, MATCH('Request List v3.2.1'!C12,#REF!, 0))</f>
        <v>#REF!</v>
      </c>
      <c r="R12" s="9" t="e">
        <f>INDEX(#REF!, MATCH('Request List v3.2.1'!C12,#REF!, 0))</f>
        <v>#REF!</v>
      </c>
    </row>
    <row r="13" spans="1:18" ht="80.5" x14ac:dyDescent="0.35">
      <c r="A13" s="3">
        <v>1</v>
      </c>
      <c r="B13" s="3" t="s">
        <v>63</v>
      </c>
      <c r="C13" s="3" t="s">
        <v>69</v>
      </c>
      <c r="D13" s="4" t="s">
        <v>65</v>
      </c>
      <c r="E13" s="4" t="s">
        <v>70</v>
      </c>
      <c r="F13" s="4" t="s">
        <v>67</v>
      </c>
      <c r="G13" s="3" t="s">
        <v>71</v>
      </c>
      <c r="H13" s="8"/>
      <c r="I13" s="8"/>
      <c r="J13" s="8"/>
      <c r="K13" s="8"/>
      <c r="L13" s="9"/>
      <c r="M13" s="9"/>
      <c r="N13" s="22" t="s">
        <v>32</v>
      </c>
      <c r="O13" s="9"/>
      <c r="P13" s="22"/>
      <c r="Q13" s="9" t="e">
        <f>INDEX(#REF!, MATCH('Request List v3.2.1'!C13,#REF!, 0))</f>
        <v>#REF!</v>
      </c>
      <c r="R13" s="9" t="e">
        <f>INDEX(#REF!, MATCH('Request List v3.2.1'!C13,#REF!, 0))</f>
        <v>#REF!</v>
      </c>
    </row>
    <row r="14" spans="1:18" ht="299" x14ac:dyDescent="0.35">
      <c r="A14" s="3">
        <v>1</v>
      </c>
      <c r="B14" s="3" t="s">
        <v>72</v>
      </c>
      <c r="C14" s="3" t="s">
        <v>73</v>
      </c>
      <c r="D14" s="4" t="s">
        <v>74</v>
      </c>
      <c r="E14" s="4" t="s">
        <v>75</v>
      </c>
      <c r="F14" s="4" t="s">
        <v>76</v>
      </c>
      <c r="G14" s="3" t="s">
        <v>77</v>
      </c>
      <c r="H14" s="8"/>
      <c r="I14" s="8"/>
      <c r="J14" s="8"/>
      <c r="K14" s="8"/>
      <c r="L14" s="9"/>
      <c r="M14" s="9"/>
      <c r="N14" s="9"/>
      <c r="O14" s="9"/>
      <c r="P14" s="22"/>
      <c r="Q14" s="9" t="e">
        <f>INDEX(#REF!, MATCH('Request List v3.2.1'!C14,#REF!, 0))</f>
        <v>#REF!</v>
      </c>
      <c r="R14" s="9" t="e">
        <f>INDEX(#REF!, MATCH('Request List v3.2.1'!C14,#REF!, 0))</f>
        <v>#REF!</v>
      </c>
    </row>
    <row r="15" spans="1:18" ht="299" x14ac:dyDescent="0.35">
      <c r="A15" s="3">
        <v>1</v>
      </c>
      <c r="B15" s="3" t="s">
        <v>72</v>
      </c>
      <c r="C15" s="3" t="s">
        <v>78</v>
      </c>
      <c r="D15" s="4" t="s">
        <v>74</v>
      </c>
      <c r="E15" s="10" t="s">
        <v>79</v>
      </c>
      <c r="F15" s="4" t="s">
        <v>76</v>
      </c>
      <c r="G15" s="3" t="s">
        <v>80</v>
      </c>
      <c r="H15" s="8"/>
      <c r="I15" s="8"/>
      <c r="J15" s="8"/>
      <c r="K15" s="8"/>
      <c r="L15" s="9"/>
      <c r="M15" s="9"/>
      <c r="N15" s="9"/>
      <c r="O15" s="9"/>
      <c r="P15" s="22"/>
      <c r="Q15" s="9" t="e">
        <f>INDEX(#REF!, MATCH('Request List v3.2.1'!C15,#REF!, 0))</f>
        <v>#REF!</v>
      </c>
      <c r="R15" s="9" t="e">
        <f>INDEX(#REF!, MATCH('Request List v3.2.1'!C15,#REF!, 0))</f>
        <v>#REF!</v>
      </c>
    </row>
    <row r="16" spans="1:18" ht="299" x14ac:dyDescent="0.35">
      <c r="A16" s="3">
        <v>1</v>
      </c>
      <c r="B16" s="3" t="s">
        <v>72</v>
      </c>
      <c r="C16" s="3" t="s">
        <v>81</v>
      </c>
      <c r="D16" s="4" t="s">
        <v>74</v>
      </c>
      <c r="E16" s="4" t="s">
        <v>82</v>
      </c>
      <c r="F16" s="4" t="s">
        <v>76</v>
      </c>
      <c r="G16" s="3" t="s">
        <v>83</v>
      </c>
      <c r="H16" s="8"/>
      <c r="I16" s="8"/>
      <c r="J16" s="8"/>
      <c r="K16" s="8"/>
      <c r="L16" s="9"/>
      <c r="M16" s="9"/>
      <c r="N16" s="9"/>
      <c r="O16" s="9"/>
      <c r="P16" s="22"/>
      <c r="Q16" s="9" t="e">
        <f>INDEX(#REF!, MATCH('Request List v3.2.1'!C16,#REF!, 0))</f>
        <v>#REF!</v>
      </c>
      <c r="R16" s="9" t="e">
        <f>INDEX(#REF!, MATCH('Request List v3.2.1'!C16,#REF!, 0))</f>
        <v>#REF!</v>
      </c>
    </row>
    <row r="17" spans="1:18" ht="115" x14ac:dyDescent="0.35">
      <c r="A17" s="3">
        <v>1</v>
      </c>
      <c r="B17" s="3" t="s">
        <v>84</v>
      </c>
      <c r="C17" s="3" t="s">
        <v>85</v>
      </c>
      <c r="D17" s="4" t="s">
        <v>86</v>
      </c>
      <c r="E17" s="4" t="s">
        <v>87</v>
      </c>
      <c r="F17" s="4" t="s">
        <v>88</v>
      </c>
      <c r="G17" s="3" t="s">
        <v>89</v>
      </c>
      <c r="H17" s="8"/>
      <c r="I17" s="8"/>
      <c r="J17" s="8"/>
      <c r="K17" s="8"/>
      <c r="L17" s="9"/>
      <c r="M17" s="9"/>
      <c r="N17" s="9"/>
      <c r="O17" s="9"/>
      <c r="P17" s="22"/>
      <c r="Q17" s="9" t="e">
        <f>INDEX(#REF!, MATCH('Request List v3.2.1'!C17,#REF!, 0))</f>
        <v>#REF!</v>
      </c>
      <c r="R17" s="9" t="e">
        <f>INDEX(#REF!, MATCH('Request List v3.2.1'!C17,#REF!, 0))</f>
        <v>#REF!</v>
      </c>
    </row>
    <row r="18" spans="1:18" ht="115" x14ac:dyDescent="0.35">
      <c r="A18" s="3">
        <v>1</v>
      </c>
      <c r="B18" s="3" t="s">
        <v>84</v>
      </c>
      <c r="C18" s="3" t="s">
        <v>90</v>
      </c>
      <c r="D18" s="4" t="s">
        <v>86</v>
      </c>
      <c r="E18" s="4" t="s">
        <v>91</v>
      </c>
      <c r="F18" s="4" t="s">
        <v>88</v>
      </c>
      <c r="G18" s="3" t="s">
        <v>92</v>
      </c>
      <c r="H18" s="8"/>
      <c r="I18" s="8"/>
      <c r="J18" s="8"/>
      <c r="K18" s="8"/>
      <c r="L18" s="9"/>
      <c r="M18" s="9"/>
      <c r="N18" s="22" t="s">
        <v>32</v>
      </c>
      <c r="O18" s="9"/>
      <c r="P18" s="22"/>
      <c r="Q18" s="9" t="e">
        <f>INDEX(#REF!, MATCH('Request List v3.2.1'!C18,#REF!, 0))</f>
        <v>#REF!</v>
      </c>
      <c r="R18" s="9" t="e">
        <f>INDEX(#REF!, MATCH('Request List v3.2.1'!C18,#REF!, 0))</f>
        <v>#REF!</v>
      </c>
    </row>
    <row r="19" spans="1:18" ht="152.5" x14ac:dyDescent="0.35">
      <c r="A19" s="3">
        <v>1</v>
      </c>
      <c r="B19" s="3">
        <v>1.2</v>
      </c>
      <c r="C19" s="3">
        <v>1.2</v>
      </c>
      <c r="D19" s="4" t="s">
        <v>93</v>
      </c>
      <c r="E19" s="4" t="s">
        <v>94</v>
      </c>
      <c r="F19" s="4" t="s">
        <v>95</v>
      </c>
      <c r="G19" s="11" t="s">
        <v>21</v>
      </c>
      <c r="H19" s="6"/>
      <c r="I19" s="6"/>
      <c r="J19" s="6"/>
      <c r="K19" s="6"/>
      <c r="L19" s="6"/>
      <c r="M19" s="6"/>
      <c r="N19" s="6"/>
      <c r="O19" s="6"/>
      <c r="P19" s="6"/>
      <c r="Q19" s="12"/>
      <c r="R19" s="6"/>
    </row>
    <row r="20" spans="1:18" ht="172.5" x14ac:dyDescent="0.35">
      <c r="A20" s="3">
        <v>1</v>
      </c>
      <c r="B20" s="3" t="s">
        <v>96</v>
      </c>
      <c r="C20" s="3" t="s">
        <v>97</v>
      </c>
      <c r="D20" s="4" t="s">
        <v>98</v>
      </c>
      <c r="E20" s="4" t="s">
        <v>99</v>
      </c>
      <c r="F20" s="4" t="s">
        <v>100</v>
      </c>
      <c r="G20" s="3" t="s">
        <v>101</v>
      </c>
      <c r="H20" s="8"/>
      <c r="I20" s="8"/>
      <c r="J20" s="8"/>
      <c r="K20" s="8"/>
      <c r="L20" s="9"/>
      <c r="M20" s="9"/>
      <c r="N20" s="9"/>
      <c r="O20" s="9"/>
      <c r="P20" s="22"/>
      <c r="Q20" s="9" t="e">
        <f>INDEX(#REF!, MATCH('Request List v3.2.1'!C20,#REF!, 0))</f>
        <v>#REF!</v>
      </c>
      <c r="R20" s="9" t="e">
        <f>INDEX(#REF!, MATCH('Request List v3.2.1'!C20,#REF!, 0))</f>
        <v>#REF!</v>
      </c>
    </row>
    <row r="21" spans="1:18" ht="172.5" x14ac:dyDescent="0.35">
      <c r="A21" s="3">
        <v>1</v>
      </c>
      <c r="B21" s="3" t="s">
        <v>96</v>
      </c>
      <c r="C21" s="3" t="s">
        <v>102</v>
      </c>
      <c r="D21" s="4" t="s">
        <v>98</v>
      </c>
      <c r="E21" s="4" t="s">
        <v>103</v>
      </c>
      <c r="F21" s="4" t="s">
        <v>100</v>
      </c>
      <c r="G21" s="3" t="s">
        <v>104</v>
      </c>
      <c r="H21" s="8"/>
      <c r="I21" s="8"/>
      <c r="J21" s="8"/>
      <c r="K21" s="8"/>
      <c r="L21" s="9"/>
      <c r="M21" s="9"/>
      <c r="N21" s="9"/>
      <c r="O21" s="9"/>
      <c r="P21" s="22"/>
      <c r="Q21" s="9" t="e">
        <f>INDEX(#REF!, MATCH('Request List v3.2.1'!C21,#REF!, 0))</f>
        <v>#REF!</v>
      </c>
      <c r="R21" s="9" t="e">
        <f>INDEX(#REF!, MATCH('Request List v3.2.1'!C21,#REF!, 0))</f>
        <v>#REF!</v>
      </c>
    </row>
    <row r="22" spans="1:18" ht="172.5" x14ac:dyDescent="0.35">
      <c r="A22" s="3">
        <v>1</v>
      </c>
      <c r="B22" s="3" t="s">
        <v>96</v>
      </c>
      <c r="C22" s="3" t="s">
        <v>105</v>
      </c>
      <c r="D22" s="4" t="s">
        <v>98</v>
      </c>
      <c r="E22" s="4" t="s">
        <v>106</v>
      </c>
      <c r="F22" s="4" t="s">
        <v>100</v>
      </c>
      <c r="G22" s="3" t="s">
        <v>107</v>
      </c>
      <c r="H22" s="8"/>
      <c r="I22" s="8"/>
      <c r="J22" s="8"/>
      <c r="K22" s="8"/>
      <c r="L22" s="9"/>
      <c r="M22" s="9"/>
      <c r="N22" s="9"/>
      <c r="O22" s="9"/>
      <c r="P22" s="22"/>
      <c r="Q22" s="9" t="e">
        <f>INDEX(#REF!, MATCH('Request List v3.2.1'!C22,#REF!, 0))</f>
        <v>#REF!</v>
      </c>
      <c r="R22" s="9" t="e">
        <f>INDEX(#REF!, MATCH('Request List v3.2.1'!C22,#REF!, 0))</f>
        <v>#REF!</v>
      </c>
    </row>
    <row r="23" spans="1:18" ht="161" x14ac:dyDescent="0.35">
      <c r="A23" s="3">
        <v>1</v>
      </c>
      <c r="B23" s="3" t="s">
        <v>108</v>
      </c>
      <c r="C23" s="3" t="s">
        <v>109</v>
      </c>
      <c r="D23" s="4" t="s">
        <v>110</v>
      </c>
      <c r="E23" s="4" t="s">
        <v>111</v>
      </c>
      <c r="F23" s="4" t="s">
        <v>112</v>
      </c>
      <c r="G23" s="3" t="s">
        <v>113</v>
      </c>
      <c r="H23" s="8"/>
      <c r="I23" s="8"/>
      <c r="J23" s="8"/>
      <c r="K23" s="8"/>
      <c r="L23" s="9"/>
      <c r="M23" s="9"/>
      <c r="N23" s="9"/>
      <c r="O23" s="9"/>
      <c r="P23" s="22"/>
      <c r="Q23" s="9" t="e">
        <f>INDEX(#REF!, MATCH('Request List v3.2.1'!C23,#REF!, 0))</f>
        <v>#REF!</v>
      </c>
      <c r="R23" s="9" t="e">
        <f>INDEX(#REF!, MATCH('Request List v3.2.1'!C23,#REF!, 0))</f>
        <v>#REF!</v>
      </c>
    </row>
    <row r="24" spans="1:18" ht="161" x14ac:dyDescent="0.35">
      <c r="A24" s="3">
        <v>1</v>
      </c>
      <c r="B24" s="3" t="s">
        <v>108</v>
      </c>
      <c r="C24" s="3" t="s">
        <v>114</v>
      </c>
      <c r="D24" s="4" t="s">
        <v>110</v>
      </c>
      <c r="E24" s="4" t="s">
        <v>115</v>
      </c>
      <c r="F24" s="4" t="s">
        <v>112</v>
      </c>
      <c r="G24" s="3" t="s">
        <v>116</v>
      </c>
      <c r="H24" s="8"/>
      <c r="I24" s="8"/>
      <c r="J24" s="8"/>
      <c r="K24" s="8"/>
      <c r="L24" s="9"/>
      <c r="M24" s="9"/>
      <c r="N24" s="9"/>
      <c r="O24" s="9"/>
      <c r="P24" s="22"/>
      <c r="Q24" s="9" t="e">
        <f>INDEX(#REF!, MATCH('Request List v3.2.1'!C24,#REF!, 0))</f>
        <v>#REF!</v>
      </c>
      <c r="R24" s="9" t="e">
        <f>INDEX(#REF!, MATCH('Request List v3.2.1'!C24,#REF!, 0))</f>
        <v>#REF!</v>
      </c>
    </row>
    <row r="25" spans="1:18" ht="207" x14ac:dyDescent="0.35">
      <c r="A25" s="3">
        <v>1</v>
      </c>
      <c r="B25" s="3" t="s">
        <v>117</v>
      </c>
      <c r="C25" s="3" t="s">
        <v>118</v>
      </c>
      <c r="D25" s="4" t="s">
        <v>119</v>
      </c>
      <c r="E25" s="4" t="s">
        <v>120</v>
      </c>
      <c r="F25" s="4" t="s">
        <v>121</v>
      </c>
      <c r="G25" s="3" t="s">
        <v>122</v>
      </c>
      <c r="H25" s="8"/>
      <c r="I25" s="8"/>
      <c r="J25" s="8"/>
      <c r="K25" s="8"/>
      <c r="L25" s="9"/>
      <c r="M25" s="9"/>
      <c r="N25" s="9"/>
      <c r="O25" s="9"/>
      <c r="P25" s="22"/>
      <c r="Q25" s="9" t="e">
        <f>INDEX(#REF!, MATCH('Request List v3.2.1'!C25,#REF!, 0))</f>
        <v>#REF!</v>
      </c>
      <c r="R25" s="9" t="e">
        <f>INDEX(#REF!, MATCH('Request List v3.2.1'!C25,#REF!, 0))</f>
        <v>#REF!</v>
      </c>
    </row>
    <row r="26" spans="1:18" ht="207" x14ac:dyDescent="0.35">
      <c r="A26" s="3">
        <v>1</v>
      </c>
      <c r="B26" s="3" t="s">
        <v>117</v>
      </c>
      <c r="C26" s="3" t="s">
        <v>123</v>
      </c>
      <c r="D26" s="4" t="s">
        <v>119</v>
      </c>
      <c r="E26" s="4" t="s">
        <v>124</v>
      </c>
      <c r="F26" s="4" t="s">
        <v>121</v>
      </c>
      <c r="G26" s="3" t="s">
        <v>125</v>
      </c>
      <c r="H26" s="8"/>
      <c r="I26" s="8"/>
      <c r="J26" s="8"/>
      <c r="K26" s="8"/>
      <c r="L26" s="9"/>
      <c r="M26" s="9"/>
      <c r="N26" s="9"/>
      <c r="O26" s="9"/>
      <c r="P26" s="22"/>
      <c r="Q26" s="9" t="e">
        <f>INDEX(#REF!, MATCH('Request List v3.2.1'!C26,#REF!, 0))</f>
        <v>#REF!</v>
      </c>
      <c r="R26" s="9" t="e">
        <f>INDEX(#REF!, MATCH('Request List v3.2.1'!C26,#REF!, 0))</f>
        <v>#REF!</v>
      </c>
    </row>
    <row r="27" spans="1:18" ht="126.5" x14ac:dyDescent="0.35">
      <c r="A27" s="3">
        <v>1</v>
      </c>
      <c r="B27" s="3">
        <v>1.3</v>
      </c>
      <c r="C27" s="3">
        <v>1.3</v>
      </c>
      <c r="D27" s="4" t="s">
        <v>126</v>
      </c>
      <c r="E27" s="4" t="s">
        <v>127</v>
      </c>
      <c r="F27" s="4" t="s">
        <v>128</v>
      </c>
      <c r="G27" s="11" t="s">
        <v>21</v>
      </c>
      <c r="H27" s="6"/>
      <c r="I27" s="6"/>
      <c r="J27" s="6"/>
      <c r="K27" s="6"/>
      <c r="L27" s="12"/>
      <c r="M27" s="12"/>
      <c r="N27" s="12"/>
      <c r="O27" s="12"/>
      <c r="P27" s="12"/>
      <c r="Q27" s="12"/>
      <c r="R27" s="12"/>
    </row>
    <row r="28" spans="1:18" ht="103.5" x14ac:dyDescent="0.35">
      <c r="A28" s="3">
        <v>1</v>
      </c>
      <c r="B28" s="3" t="s">
        <v>129</v>
      </c>
      <c r="C28" s="3" t="s">
        <v>129</v>
      </c>
      <c r="D28" s="4" t="s">
        <v>130</v>
      </c>
      <c r="E28" s="4" t="s">
        <v>131</v>
      </c>
      <c r="F28" s="4" t="s">
        <v>132</v>
      </c>
      <c r="G28" s="3" t="s">
        <v>133</v>
      </c>
      <c r="H28" s="8"/>
      <c r="I28" s="8"/>
      <c r="J28" s="8"/>
      <c r="K28" s="8"/>
      <c r="L28" s="9"/>
      <c r="M28" s="9"/>
      <c r="N28" s="9"/>
      <c r="O28" s="9"/>
      <c r="P28" s="22"/>
      <c r="Q28" s="9" t="e">
        <f>INDEX(#REF!, MATCH('Request List v3.2.1'!C28,#REF!, 0))</f>
        <v>#REF!</v>
      </c>
      <c r="R28" s="9" t="e">
        <f>INDEX(#REF!, MATCH('Request List v3.2.1'!C28,#REF!, 0))</f>
        <v>#REF!</v>
      </c>
    </row>
    <row r="29" spans="1:18" ht="103.5" x14ac:dyDescent="0.35">
      <c r="A29" s="3">
        <v>1</v>
      </c>
      <c r="B29" s="3" t="s">
        <v>134</v>
      </c>
      <c r="C29" s="3" t="s">
        <v>134</v>
      </c>
      <c r="D29" s="4" t="s">
        <v>135</v>
      </c>
      <c r="E29" s="4" t="s">
        <v>136</v>
      </c>
      <c r="F29" s="4" t="s">
        <v>132</v>
      </c>
      <c r="G29" s="3" t="s">
        <v>137</v>
      </c>
      <c r="H29" s="8"/>
      <c r="I29" s="8"/>
      <c r="J29" s="8"/>
      <c r="K29" s="8"/>
      <c r="L29" s="9"/>
      <c r="M29" s="9"/>
      <c r="N29" s="9"/>
      <c r="O29" s="9"/>
      <c r="P29" s="22"/>
      <c r="Q29" s="9" t="e">
        <f>INDEX(#REF!, MATCH('Request List v3.2.1'!C29,#REF!, 0))</f>
        <v>#REF!</v>
      </c>
      <c r="R29" s="9" t="e">
        <f>INDEX(#REF!, MATCH('Request List v3.2.1'!C29,#REF!, 0))</f>
        <v>#REF!</v>
      </c>
    </row>
    <row r="30" spans="1:18" ht="126.5" x14ac:dyDescent="0.35">
      <c r="A30" s="3">
        <v>1</v>
      </c>
      <c r="B30" s="3" t="s">
        <v>138</v>
      </c>
      <c r="C30" s="3" t="s">
        <v>138</v>
      </c>
      <c r="D30" s="4" t="s">
        <v>139</v>
      </c>
      <c r="E30" s="4" t="s">
        <v>140</v>
      </c>
      <c r="F30" s="4" t="s">
        <v>141</v>
      </c>
      <c r="G30" s="3" t="s">
        <v>142</v>
      </c>
      <c r="H30" s="8"/>
      <c r="I30" s="8"/>
      <c r="J30" s="8"/>
      <c r="K30" s="8"/>
      <c r="L30" s="9"/>
      <c r="M30" s="9"/>
      <c r="N30" s="9"/>
      <c r="O30" s="9"/>
      <c r="P30" s="22"/>
      <c r="Q30" s="9" t="e">
        <f>INDEX(#REF!, MATCH('Request List v3.2.1'!C30,#REF!, 0))</f>
        <v>#REF!</v>
      </c>
      <c r="R30" s="9" t="e">
        <f>INDEX(#REF!, MATCH('Request List v3.2.1'!C30,#REF!, 0))</f>
        <v>#REF!</v>
      </c>
    </row>
    <row r="31" spans="1:18" ht="69" x14ac:dyDescent="0.35">
      <c r="A31" s="3">
        <v>1</v>
      </c>
      <c r="B31" s="3" t="s">
        <v>143</v>
      </c>
      <c r="C31" s="3" t="s">
        <v>143</v>
      </c>
      <c r="D31" s="4" t="s">
        <v>144</v>
      </c>
      <c r="E31" s="4" t="s">
        <v>145</v>
      </c>
      <c r="F31" s="4" t="s">
        <v>146</v>
      </c>
      <c r="G31" s="3" t="s">
        <v>147</v>
      </c>
      <c r="H31" s="8"/>
      <c r="I31" s="8"/>
      <c r="J31" s="8"/>
      <c r="K31" s="8"/>
      <c r="L31" s="9"/>
      <c r="M31" s="9"/>
      <c r="N31" s="9"/>
      <c r="O31" s="9"/>
      <c r="P31" s="22"/>
      <c r="Q31" s="9" t="e">
        <f>INDEX(#REF!, MATCH('Request List v3.2.1'!C31,#REF!, 0))</f>
        <v>#REF!</v>
      </c>
      <c r="R31" s="9" t="e">
        <f>INDEX(#REF!, MATCH('Request List v3.2.1'!C31,#REF!, 0))</f>
        <v>#REF!</v>
      </c>
    </row>
    <row r="32" spans="1:18" ht="69" x14ac:dyDescent="0.35">
      <c r="A32" s="3">
        <v>1</v>
      </c>
      <c r="B32" s="3" t="s">
        <v>148</v>
      </c>
      <c r="C32" s="3" t="s">
        <v>148</v>
      </c>
      <c r="D32" s="4" t="s">
        <v>149</v>
      </c>
      <c r="E32" s="4" t="s">
        <v>150</v>
      </c>
      <c r="F32" s="4" t="s">
        <v>151</v>
      </c>
      <c r="G32" s="3" t="s">
        <v>152</v>
      </c>
      <c r="H32" s="8"/>
      <c r="I32" s="8"/>
      <c r="J32" s="8"/>
      <c r="K32" s="8"/>
      <c r="L32" s="9"/>
      <c r="M32" s="9"/>
      <c r="N32" s="9"/>
      <c r="O32" s="9"/>
      <c r="P32" s="22"/>
      <c r="Q32" s="9" t="e">
        <f>INDEX(#REF!, MATCH('Request List v3.2.1'!C32,#REF!, 0))</f>
        <v>#REF!</v>
      </c>
      <c r="R32" s="9" t="e">
        <f>INDEX(#REF!, MATCH('Request List v3.2.1'!C32,#REF!, 0))</f>
        <v>#REF!</v>
      </c>
    </row>
    <row r="33" spans="1:18" ht="126.5" x14ac:dyDescent="0.35">
      <c r="A33" s="3">
        <v>1</v>
      </c>
      <c r="B33" s="3" t="s">
        <v>153</v>
      </c>
      <c r="C33" s="3" t="s">
        <v>153</v>
      </c>
      <c r="D33" s="4" t="s">
        <v>154</v>
      </c>
      <c r="E33" s="4" t="s">
        <v>155</v>
      </c>
      <c r="F33" s="4" t="s">
        <v>156</v>
      </c>
      <c r="G33" s="3" t="s">
        <v>157</v>
      </c>
      <c r="H33" s="8"/>
      <c r="I33" s="8"/>
      <c r="J33" s="8"/>
      <c r="K33" s="8"/>
      <c r="L33" s="9"/>
      <c r="M33" s="9"/>
      <c r="N33" s="9"/>
      <c r="O33" s="9"/>
      <c r="P33" s="22"/>
      <c r="Q33" s="9" t="e">
        <f>INDEX(#REF!, MATCH('Request List v3.2.1'!C33,#REF!, 0))</f>
        <v>#REF!</v>
      </c>
      <c r="R33" s="9" t="e">
        <f>INDEX(#REF!, MATCH('Request List v3.2.1'!C33,#REF!, 0))</f>
        <v>#REF!</v>
      </c>
    </row>
    <row r="34" spans="1:18" ht="218.5" x14ac:dyDescent="0.35">
      <c r="A34" s="3">
        <v>1</v>
      </c>
      <c r="B34" s="3" t="s">
        <v>158</v>
      </c>
      <c r="C34" s="3" t="s">
        <v>159</v>
      </c>
      <c r="D34" s="4" t="s">
        <v>160</v>
      </c>
      <c r="E34" s="4" t="s">
        <v>161</v>
      </c>
      <c r="F34" s="4" t="s">
        <v>162</v>
      </c>
      <c r="G34" s="3" t="s">
        <v>163</v>
      </c>
      <c r="H34" s="8"/>
      <c r="I34" s="8"/>
      <c r="J34" s="8"/>
      <c r="K34" s="8"/>
      <c r="L34" s="9"/>
      <c r="M34" s="9"/>
      <c r="N34" s="9"/>
      <c r="O34" s="9"/>
      <c r="P34" s="22"/>
      <c r="Q34" s="9" t="e">
        <f>INDEX(#REF!, MATCH('Request List v3.2.1'!C34,#REF!, 0))</f>
        <v>#REF!</v>
      </c>
      <c r="R34" s="9" t="e">
        <f>INDEX(#REF!, MATCH('Request List v3.2.1'!C34,#REF!, 0))</f>
        <v>#REF!</v>
      </c>
    </row>
    <row r="35" spans="1:18" ht="218.5" x14ac:dyDescent="0.35">
      <c r="A35" s="3">
        <v>1</v>
      </c>
      <c r="B35" s="3" t="s">
        <v>158</v>
      </c>
      <c r="C35" s="3" t="s">
        <v>164</v>
      </c>
      <c r="D35" s="4" t="s">
        <v>160</v>
      </c>
      <c r="E35" s="4" t="s">
        <v>165</v>
      </c>
      <c r="F35" s="4" t="s">
        <v>162</v>
      </c>
      <c r="G35" s="3" t="s">
        <v>166</v>
      </c>
      <c r="H35" s="8"/>
      <c r="I35" s="8"/>
      <c r="J35" s="8"/>
      <c r="K35" s="8"/>
      <c r="L35" s="9"/>
      <c r="M35" s="9"/>
      <c r="N35" s="22" t="s">
        <v>32</v>
      </c>
      <c r="O35" s="9"/>
      <c r="P35" s="22"/>
      <c r="Q35" s="9" t="e">
        <f>INDEX(#REF!, MATCH('Request List v3.2.1'!C35,#REF!, 0))</f>
        <v>#REF!</v>
      </c>
      <c r="R35" s="9" t="e">
        <f>INDEX(#REF!, MATCH('Request List v3.2.1'!C35,#REF!, 0))</f>
        <v>#REF!</v>
      </c>
    </row>
    <row r="36" spans="1:18" ht="276" x14ac:dyDescent="0.35">
      <c r="A36" s="3">
        <v>1</v>
      </c>
      <c r="B36" s="3">
        <v>1.4</v>
      </c>
      <c r="C36" s="3" t="s">
        <v>167</v>
      </c>
      <c r="D36" s="4" t="s">
        <v>168</v>
      </c>
      <c r="E36" s="4" t="s">
        <v>169</v>
      </c>
      <c r="F36" s="4" t="s">
        <v>170</v>
      </c>
      <c r="G36" s="3" t="s">
        <v>171</v>
      </c>
      <c r="H36" s="8"/>
      <c r="I36" s="8"/>
      <c r="J36" s="8"/>
      <c r="K36" s="8"/>
      <c r="L36" s="9"/>
      <c r="M36" s="9"/>
      <c r="N36" s="9"/>
      <c r="O36" s="9"/>
      <c r="P36" s="22"/>
      <c r="Q36" s="9" t="e">
        <f>INDEX(#REF!, MATCH('Request List v3.2.1'!C36,#REF!, 0))</f>
        <v>#REF!</v>
      </c>
      <c r="R36" s="9" t="e">
        <f>INDEX(#REF!, MATCH('Request List v3.2.1'!C36,#REF!, 0))</f>
        <v>#REF!</v>
      </c>
    </row>
    <row r="37" spans="1:18" ht="218.5" x14ac:dyDescent="0.35">
      <c r="A37" s="3">
        <v>1</v>
      </c>
      <c r="B37" s="3">
        <v>1.4</v>
      </c>
      <c r="C37" s="3" t="s">
        <v>172</v>
      </c>
      <c r="D37" s="4" t="s">
        <v>168</v>
      </c>
      <c r="E37" s="4" t="s">
        <v>173</v>
      </c>
      <c r="F37" s="4" t="s">
        <v>170</v>
      </c>
      <c r="G37" s="3" t="s">
        <v>174</v>
      </c>
      <c r="H37" s="8"/>
      <c r="I37" s="8"/>
      <c r="J37" s="8"/>
      <c r="K37" s="8" t="s">
        <v>31</v>
      </c>
      <c r="L37" s="9"/>
      <c r="M37" s="24"/>
      <c r="N37" s="24"/>
      <c r="O37" s="9"/>
      <c r="P37" s="22"/>
      <c r="Q37" s="9" t="e">
        <f>INDEX(#REF!, MATCH('Request List v3.2.1'!C37,#REF!, 0))</f>
        <v>#REF!</v>
      </c>
      <c r="R37" s="9" t="e">
        <f>INDEX(#REF!, MATCH('Request List v3.2.1'!C37,#REF!, 0))</f>
        <v>#REF!</v>
      </c>
    </row>
    <row r="38" spans="1:18" ht="103.5" x14ac:dyDescent="0.35">
      <c r="A38" s="3">
        <v>1</v>
      </c>
      <c r="B38" s="3">
        <v>1.5</v>
      </c>
      <c r="C38" s="3">
        <v>1.5</v>
      </c>
      <c r="D38" s="4" t="s">
        <v>175</v>
      </c>
      <c r="E38" s="4" t="s">
        <v>176</v>
      </c>
      <c r="F38" s="4" t="s">
        <v>177</v>
      </c>
      <c r="G38" s="3" t="s">
        <v>178</v>
      </c>
      <c r="H38" s="8"/>
      <c r="I38" s="8"/>
      <c r="J38" s="8"/>
      <c r="K38" s="8"/>
      <c r="L38" s="9"/>
      <c r="M38" s="9"/>
      <c r="N38" s="22" t="s">
        <v>32</v>
      </c>
      <c r="O38" s="9"/>
      <c r="P38" s="22"/>
      <c r="Q38" s="9" t="e">
        <f>INDEX(#REF!, MATCH('Request List v3.2.1'!C38,#REF!, 0))</f>
        <v>#REF!</v>
      </c>
      <c r="R38" s="9" t="e">
        <f>INDEX(#REF!, MATCH('Request List v3.2.1'!C38,#REF!, 0))</f>
        <v>#REF!</v>
      </c>
    </row>
    <row r="39" spans="1:18" ht="161" x14ac:dyDescent="0.35">
      <c r="A39" s="3">
        <v>2</v>
      </c>
      <c r="B39" s="3">
        <v>2.1</v>
      </c>
      <c r="C39" s="3" t="s">
        <v>179</v>
      </c>
      <c r="D39" s="4" t="s">
        <v>180</v>
      </c>
      <c r="E39" s="4" t="s">
        <v>181</v>
      </c>
      <c r="F39" s="4" t="s">
        <v>182</v>
      </c>
      <c r="G39" s="3" t="s">
        <v>183</v>
      </c>
      <c r="H39" s="8"/>
      <c r="I39" s="8"/>
      <c r="J39" s="8"/>
      <c r="K39" s="8" t="s">
        <v>31</v>
      </c>
      <c r="L39" s="9"/>
      <c r="M39" s="24"/>
      <c r="N39" s="24"/>
      <c r="O39" s="9"/>
      <c r="P39" s="22"/>
      <c r="Q39" s="9" t="e">
        <f>INDEX(#REF!, MATCH('Request List v3.2.1'!C39,#REF!, 0))</f>
        <v>#REF!</v>
      </c>
      <c r="R39" s="9" t="e">
        <f>INDEX(#REF!, MATCH('Request List v3.2.1'!C39,#REF!, 0))</f>
        <v>#REF!</v>
      </c>
    </row>
    <row r="40" spans="1:18" ht="161" x14ac:dyDescent="0.35">
      <c r="A40" s="3">
        <v>2</v>
      </c>
      <c r="B40" s="3">
        <v>2.1</v>
      </c>
      <c r="C40" s="3" t="s">
        <v>184</v>
      </c>
      <c r="D40" s="4" t="s">
        <v>180</v>
      </c>
      <c r="E40" s="4" t="s">
        <v>185</v>
      </c>
      <c r="F40" s="4" t="s">
        <v>182</v>
      </c>
      <c r="G40" s="3" t="s">
        <v>186</v>
      </c>
      <c r="H40" s="8"/>
      <c r="I40" s="8"/>
      <c r="J40" s="8"/>
      <c r="K40" s="8" t="s">
        <v>31</v>
      </c>
      <c r="L40" s="9"/>
      <c r="M40" s="24"/>
      <c r="N40" s="24"/>
      <c r="O40" s="9"/>
      <c r="P40" s="22"/>
      <c r="Q40" s="9" t="e">
        <f>INDEX(#REF!, MATCH('Request List v3.2.1'!C40,#REF!, 0))</f>
        <v>#REF!</v>
      </c>
      <c r="R40" s="9" t="e">
        <f>INDEX(#REF!, MATCH('Request List v3.2.1'!C40,#REF!, 0))</f>
        <v>#REF!</v>
      </c>
    </row>
    <row r="41" spans="1:18" ht="241.5" x14ac:dyDescent="0.35">
      <c r="A41" s="3">
        <v>2</v>
      </c>
      <c r="B41" s="3">
        <v>2.1</v>
      </c>
      <c r="C41" s="3" t="s">
        <v>187</v>
      </c>
      <c r="D41" s="4" t="s">
        <v>180</v>
      </c>
      <c r="E41" s="4" t="s">
        <v>188</v>
      </c>
      <c r="F41" s="4" t="s">
        <v>182</v>
      </c>
      <c r="G41" s="3" t="s">
        <v>189</v>
      </c>
      <c r="H41" s="8"/>
      <c r="I41" s="8"/>
      <c r="J41" s="8"/>
      <c r="K41" s="8"/>
      <c r="L41" s="9"/>
      <c r="M41" s="9"/>
      <c r="N41" s="22" t="s">
        <v>32</v>
      </c>
      <c r="O41" s="9"/>
      <c r="P41" s="22"/>
      <c r="Q41" s="9" t="e">
        <f>INDEX(#REF!, MATCH('Request List v3.2.1'!C41,#REF!, 0))</f>
        <v>#REF!</v>
      </c>
      <c r="R41" s="9" t="e">
        <f>INDEX(#REF!, MATCH('Request List v3.2.1'!C41,#REF!, 0))</f>
        <v>#REF!</v>
      </c>
    </row>
    <row r="42" spans="1:18" ht="195.5" x14ac:dyDescent="0.35">
      <c r="A42" s="3">
        <v>2</v>
      </c>
      <c r="B42" s="3" t="s">
        <v>190</v>
      </c>
      <c r="C42" s="3" t="s">
        <v>191</v>
      </c>
      <c r="D42" s="4" t="s">
        <v>192</v>
      </c>
      <c r="E42" s="4" t="s">
        <v>193</v>
      </c>
      <c r="F42" s="4" t="s">
        <v>194</v>
      </c>
      <c r="G42" s="3" t="s">
        <v>195</v>
      </c>
      <c r="H42" s="8"/>
      <c r="I42" s="8"/>
      <c r="J42" s="8"/>
      <c r="K42" s="8"/>
      <c r="L42" s="9"/>
      <c r="M42" s="9"/>
      <c r="N42" s="22" t="s">
        <v>32</v>
      </c>
      <c r="O42" s="9"/>
      <c r="P42" s="22"/>
      <c r="Q42" s="9" t="e">
        <f>INDEX(#REF!, MATCH('Request List v3.2.1'!C42,#REF!, 0))</f>
        <v>#REF!</v>
      </c>
      <c r="R42" s="9" t="e">
        <f>INDEX(#REF!, MATCH('Request List v3.2.1'!C42,#REF!, 0))</f>
        <v>#REF!</v>
      </c>
    </row>
    <row r="43" spans="1:18" ht="126.5" x14ac:dyDescent="0.35">
      <c r="A43" s="3">
        <v>2</v>
      </c>
      <c r="B43" s="3" t="s">
        <v>190</v>
      </c>
      <c r="C43" s="3" t="s">
        <v>196</v>
      </c>
      <c r="D43" s="4" t="s">
        <v>192</v>
      </c>
      <c r="E43" s="4" t="s">
        <v>197</v>
      </c>
      <c r="F43" s="4" t="s">
        <v>194</v>
      </c>
      <c r="G43" s="3" t="s">
        <v>198</v>
      </c>
      <c r="H43" s="8"/>
      <c r="I43" s="8"/>
      <c r="J43" s="8"/>
      <c r="K43" s="8"/>
      <c r="L43" s="9"/>
      <c r="M43" s="9"/>
      <c r="N43" s="22" t="s">
        <v>32</v>
      </c>
      <c r="O43" s="9"/>
      <c r="P43" s="22"/>
      <c r="Q43" s="9" t="e">
        <f>INDEX(#REF!, MATCH('Request List v3.2.1'!C43,#REF!, 0))</f>
        <v>#REF!</v>
      </c>
      <c r="R43" s="9" t="e">
        <f>INDEX(#REF!, MATCH('Request List v3.2.1'!C43,#REF!, 0))</f>
        <v>#REF!</v>
      </c>
    </row>
    <row r="44" spans="1:18" ht="126.5" x14ac:dyDescent="0.35">
      <c r="A44" s="3">
        <v>2</v>
      </c>
      <c r="B44" s="3" t="s">
        <v>190</v>
      </c>
      <c r="C44" s="3" t="s">
        <v>199</v>
      </c>
      <c r="D44" s="4" t="s">
        <v>192</v>
      </c>
      <c r="E44" s="4" t="s">
        <v>200</v>
      </c>
      <c r="F44" s="4" t="s">
        <v>194</v>
      </c>
      <c r="G44" s="3" t="s">
        <v>201</v>
      </c>
      <c r="H44" s="8"/>
      <c r="I44" s="8"/>
      <c r="J44" s="8"/>
      <c r="K44" s="8"/>
      <c r="L44" s="9"/>
      <c r="M44" s="9"/>
      <c r="N44" s="9"/>
      <c r="O44" s="9"/>
      <c r="P44" s="22"/>
      <c r="Q44" s="9" t="e">
        <f>INDEX(#REF!, MATCH('Request List v3.2.1'!C44,#REF!, 0))</f>
        <v>#REF!</v>
      </c>
      <c r="R44" s="9" t="e">
        <f>INDEX(#REF!, MATCH('Request List v3.2.1'!C44,#REF!, 0))</f>
        <v>#REF!</v>
      </c>
    </row>
    <row r="45" spans="1:18" ht="126.5" x14ac:dyDescent="0.35">
      <c r="A45" s="3">
        <v>2</v>
      </c>
      <c r="B45" s="3" t="s">
        <v>190</v>
      </c>
      <c r="C45" s="3" t="s">
        <v>202</v>
      </c>
      <c r="D45" s="4" t="s">
        <v>192</v>
      </c>
      <c r="E45" s="4" t="s">
        <v>203</v>
      </c>
      <c r="F45" s="4" t="s">
        <v>194</v>
      </c>
      <c r="G45" s="3" t="s">
        <v>204</v>
      </c>
      <c r="H45" s="8"/>
      <c r="I45" s="8"/>
      <c r="J45" s="8"/>
      <c r="K45" s="8"/>
      <c r="L45" s="9"/>
      <c r="M45" s="9"/>
      <c r="N45" s="9"/>
      <c r="O45" s="9"/>
      <c r="P45" s="22"/>
      <c r="Q45" s="9" t="e">
        <f>INDEX(#REF!, MATCH('Request List v3.2.1'!C45,#REF!, 0))</f>
        <v>#REF!</v>
      </c>
      <c r="R45" s="9" t="e">
        <f>INDEX(#REF!, MATCH('Request List v3.2.1'!C45,#REF!, 0))</f>
        <v>#REF!</v>
      </c>
    </row>
    <row r="46" spans="1:18" ht="126.5" x14ac:dyDescent="0.35">
      <c r="A46" s="3">
        <v>2</v>
      </c>
      <c r="B46" s="3" t="s">
        <v>190</v>
      </c>
      <c r="C46" s="3" t="s">
        <v>205</v>
      </c>
      <c r="D46" s="4" t="s">
        <v>192</v>
      </c>
      <c r="E46" s="4" t="s">
        <v>206</v>
      </c>
      <c r="F46" s="4" t="s">
        <v>194</v>
      </c>
      <c r="G46" s="3" t="s">
        <v>207</v>
      </c>
      <c r="H46" s="8"/>
      <c r="I46" s="8"/>
      <c r="J46" s="8"/>
      <c r="K46" s="8"/>
      <c r="L46" s="9"/>
      <c r="M46" s="9"/>
      <c r="N46" s="9"/>
      <c r="O46" s="9"/>
      <c r="P46" s="22"/>
      <c r="Q46" s="9" t="e">
        <f>INDEX(#REF!, MATCH('Request List v3.2.1'!C46,#REF!, 0))</f>
        <v>#REF!</v>
      </c>
      <c r="R46" s="9" t="e">
        <f>INDEX(#REF!, MATCH('Request List v3.2.1'!C46,#REF!, 0))</f>
        <v>#REF!</v>
      </c>
    </row>
    <row r="47" spans="1:18" ht="207" x14ac:dyDescent="0.35">
      <c r="A47" s="3">
        <v>2</v>
      </c>
      <c r="B47" s="3">
        <v>2.2000000000000002</v>
      </c>
      <c r="C47" s="3" t="s">
        <v>208</v>
      </c>
      <c r="D47" s="4" t="s">
        <v>209</v>
      </c>
      <c r="E47" s="4" t="s">
        <v>210</v>
      </c>
      <c r="F47" s="4" t="s">
        <v>211</v>
      </c>
      <c r="G47" s="3" t="s">
        <v>212</v>
      </c>
      <c r="H47" s="8"/>
      <c r="I47" s="8"/>
      <c r="J47" s="8"/>
      <c r="K47" s="8"/>
      <c r="L47" s="9"/>
      <c r="M47" s="9"/>
      <c r="N47" s="9"/>
      <c r="O47" s="9"/>
      <c r="P47" s="22"/>
      <c r="Q47" s="9" t="e">
        <f>INDEX(#REF!, MATCH('Request List v3.2.1'!C47,#REF!, 0))</f>
        <v>#REF!</v>
      </c>
      <c r="R47" s="9" t="e">
        <f>INDEX(#REF!, MATCH('Request List v3.2.1'!C47,#REF!, 0))</f>
        <v>#REF!</v>
      </c>
    </row>
    <row r="48" spans="1:18" ht="207" x14ac:dyDescent="0.35">
      <c r="A48" s="3">
        <v>2</v>
      </c>
      <c r="B48" s="3">
        <v>2.2000000000000002</v>
      </c>
      <c r="C48" s="3" t="s">
        <v>213</v>
      </c>
      <c r="D48" s="4" t="s">
        <v>209</v>
      </c>
      <c r="E48" s="4" t="s">
        <v>214</v>
      </c>
      <c r="F48" s="4" t="s">
        <v>211</v>
      </c>
      <c r="G48" s="3" t="s">
        <v>215</v>
      </c>
      <c r="H48" s="8"/>
      <c r="I48" s="8"/>
      <c r="J48" s="8"/>
      <c r="K48" s="8"/>
      <c r="L48" s="9"/>
      <c r="M48" s="9"/>
      <c r="N48" s="22" t="s">
        <v>32</v>
      </c>
      <c r="O48" s="9"/>
      <c r="P48" s="22"/>
      <c r="Q48" s="9" t="e">
        <f>INDEX(#REF!, MATCH('Request List v3.2.1'!C48,#REF!, 0))</f>
        <v>#REF!</v>
      </c>
      <c r="R48" s="9" t="e">
        <f>INDEX(#REF!, MATCH('Request List v3.2.1'!C48,#REF!, 0))</f>
        <v>#REF!</v>
      </c>
    </row>
    <row r="49" spans="1:18" ht="207" x14ac:dyDescent="0.35">
      <c r="A49" s="3">
        <v>2</v>
      </c>
      <c r="B49" s="3">
        <v>2.2000000000000002</v>
      </c>
      <c r="C49" s="3" t="s">
        <v>216</v>
      </c>
      <c r="D49" s="4" t="s">
        <v>209</v>
      </c>
      <c r="E49" s="4" t="s">
        <v>217</v>
      </c>
      <c r="F49" s="4" t="s">
        <v>211</v>
      </c>
      <c r="G49" s="3" t="s">
        <v>218</v>
      </c>
      <c r="H49" s="8"/>
      <c r="I49" s="8"/>
      <c r="J49" s="8"/>
      <c r="K49" s="8"/>
      <c r="L49" s="9"/>
      <c r="M49" s="9"/>
      <c r="N49" s="22" t="s">
        <v>32</v>
      </c>
      <c r="O49" s="9"/>
      <c r="P49" s="22"/>
      <c r="Q49" s="9" t="e">
        <f>INDEX(#REF!, MATCH('Request List v3.2.1'!C49,#REF!, 0))</f>
        <v>#REF!</v>
      </c>
      <c r="R49" s="9" t="e">
        <f>INDEX(#REF!, MATCH('Request List v3.2.1'!C49,#REF!, 0))</f>
        <v>#REF!</v>
      </c>
    </row>
    <row r="50" spans="1:18" ht="230" x14ac:dyDescent="0.35">
      <c r="A50" s="3">
        <v>2</v>
      </c>
      <c r="B50" s="3">
        <v>2.2000000000000002</v>
      </c>
      <c r="C50" s="3" t="s">
        <v>219</v>
      </c>
      <c r="D50" s="4" t="s">
        <v>209</v>
      </c>
      <c r="E50" s="4" t="s">
        <v>220</v>
      </c>
      <c r="F50" s="4" t="s">
        <v>211</v>
      </c>
      <c r="G50" s="3" t="s">
        <v>221</v>
      </c>
      <c r="H50" s="8"/>
      <c r="I50" s="8"/>
      <c r="J50" s="8"/>
      <c r="K50" s="8"/>
      <c r="L50" s="9"/>
      <c r="M50" s="9"/>
      <c r="N50" s="9"/>
      <c r="O50" s="9"/>
      <c r="P50" s="22"/>
      <c r="Q50" s="9" t="e">
        <f>INDEX(#REF!, MATCH('Request List v3.2.1'!C50,#REF!, 0))</f>
        <v>#REF!</v>
      </c>
      <c r="R50" s="9" t="e">
        <f>INDEX(#REF!, MATCH('Request List v3.2.1'!C50,#REF!, 0))</f>
        <v>#REF!</v>
      </c>
    </row>
    <row r="51" spans="1:18" ht="161" x14ac:dyDescent="0.35">
      <c r="A51" s="3">
        <v>2</v>
      </c>
      <c r="B51" s="3" t="s">
        <v>222</v>
      </c>
      <c r="C51" s="3" t="s">
        <v>223</v>
      </c>
      <c r="D51" s="4" t="s">
        <v>224</v>
      </c>
      <c r="E51" s="4" t="s">
        <v>225</v>
      </c>
      <c r="F51" s="4" t="s">
        <v>226</v>
      </c>
      <c r="G51" s="3" t="s">
        <v>227</v>
      </c>
      <c r="H51" s="8"/>
      <c r="I51" s="8"/>
      <c r="J51" s="8"/>
      <c r="K51" s="8" t="s">
        <v>31</v>
      </c>
      <c r="L51" s="9"/>
      <c r="M51" s="24"/>
      <c r="N51" s="24"/>
      <c r="O51" s="9"/>
      <c r="P51" s="22"/>
      <c r="Q51" s="9" t="e">
        <f>INDEX(#REF!, MATCH('Request List v3.2.1'!C51,#REF!, 0))</f>
        <v>#REF!</v>
      </c>
      <c r="R51" s="9" t="e">
        <f>INDEX(#REF!, MATCH('Request List v3.2.1'!C51,#REF!, 0))</f>
        <v>#REF!</v>
      </c>
    </row>
    <row r="52" spans="1:18" ht="161" x14ac:dyDescent="0.35">
      <c r="A52" s="3">
        <v>2</v>
      </c>
      <c r="B52" s="3" t="s">
        <v>222</v>
      </c>
      <c r="C52" s="3" t="s">
        <v>228</v>
      </c>
      <c r="D52" s="4" t="s">
        <v>224</v>
      </c>
      <c r="E52" s="4" t="s">
        <v>229</v>
      </c>
      <c r="F52" s="4" t="s">
        <v>226</v>
      </c>
      <c r="G52" s="3" t="s">
        <v>230</v>
      </c>
      <c r="H52" s="8"/>
      <c r="I52" s="8"/>
      <c r="J52" s="8"/>
      <c r="K52" s="8" t="s">
        <v>31</v>
      </c>
      <c r="L52" s="9"/>
      <c r="M52" s="24"/>
      <c r="N52" s="24"/>
      <c r="O52" s="9"/>
      <c r="P52" s="22"/>
      <c r="Q52" s="9" t="e">
        <f>INDEX(#REF!, MATCH('Request List v3.2.1'!C52,#REF!, 0))</f>
        <v>#REF!</v>
      </c>
      <c r="R52" s="9" t="e">
        <f>INDEX(#REF!, MATCH('Request List v3.2.1'!C52,#REF!, 0))</f>
        <v>#REF!</v>
      </c>
    </row>
    <row r="53" spans="1:18" ht="80.5" x14ac:dyDescent="0.35">
      <c r="A53" s="3">
        <v>2</v>
      </c>
      <c r="B53" s="3" t="s">
        <v>231</v>
      </c>
      <c r="C53" s="3" t="s">
        <v>232</v>
      </c>
      <c r="D53" s="4" t="s">
        <v>233</v>
      </c>
      <c r="E53" s="4" t="s">
        <v>234</v>
      </c>
      <c r="F53" s="4" t="s">
        <v>235</v>
      </c>
      <c r="G53" s="3" t="s">
        <v>236</v>
      </c>
      <c r="H53" s="8"/>
      <c r="I53" s="8"/>
      <c r="J53" s="8"/>
      <c r="K53" s="8" t="s">
        <v>31</v>
      </c>
      <c r="L53" s="9"/>
      <c r="M53" s="24"/>
      <c r="N53" s="24"/>
      <c r="O53" s="9"/>
      <c r="P53" s="22"/>
      <c r="Q53" s="9" t="e">
        <f>INDEX(#REF!, MATCH('Request List v3.2.1'!C53,#REF!, 0))</f>
        <v>#REF!</v>
      </c>
      <c r="R53" s="9" t="e">
        <f>INDEX(#REF!, MATCH('Request List v3.2.1'!C53,#REF!, 0))</f>
        <v>#REF!</v>
      </c>
    </row>
    <row r="54" spans="1:18" ht="115" x14ac:dyDescent="0.35">
      <c r="A54" s="3">
        <v>2</v>
      </c>
      <c r="B54" s="3" t="s">
        <v>231</v>
      </c>
      <c r="C54" s="3" t="s">
        <v>237</v>
      </c>
      <c r="D54" s="4" t="s">
        <v>233</v>
      </c>
      <c r="E54" s="4" t="s">
        <v>238</v>
      </c>
      <c r="F54" s="4" t="s">
        <v>235</v>
      </c>
      <c r="G54" s="3" t="s">
        <v>239</v>
      </c>
      <c r="H54" s="8"/>
      <c r="I54" s="8"/>
      <c r="J54" s="8"/>
      <c r="K54" s="8" t="s">
        <v>31</v>
      </c>
      <c r="L54" s="9"/>
      <c r="M54" s="24"/>
      <c r="N54" s="22" t="s">
        <v>32</v>
      </c>
      <c r="O54" s="9"/>
      <c r="P54" s="22"/>
      <c r="Q54" s="9" t="e">
        <f>INDEX(#REF!, MATCH('Request List v3.2.1'!C54,#REF!, 0))</f>
        <v>#REF!</v>
      </c>
      <c r="R54" s="9" t="e">
        <f>INDEX(#REF!, MATCH('Request List v3.2.1'!C54,#REF!, 0))</f>
        <v>#REF!</v>
      </c>
    </row>
    <row r="55" spans="1:18" ht="161" x14ac:dyDescent="0.35">
      <c r="A55" s="3">
        <v>2</v>
      </c>
      <c r="B55" s="3" t="s">
        <v>240</v>
      </c>
      <c r="C55" s="3" t="s">
        <v>240</v>
      </c>
      <c r="D55" s="4" t="s">
        <v>241</v>
      </c>
      <c r="E55" s="4" t="s">
        <v>242</v>
      </c>
      <c r="F55" s="4" t="s">
        <v>243</v>
      </c>
      <c r="G55" s="3" t="s">
        <v>244</v>
      </c>
      <c r="H55" s="8"/>
      <c r="I55" s="8"/>
      <c r="J55" s="8"/>
      <c r="K55" s="8"/>
      <c r="L55" s="9"/>
      <c r="M55" s="24"/>
      <c r="N55" s="24"/>
      <c r="O55" s="9"/>
      <c r="P55" s="22"/>
      <c r="Q55" s="9" t="e">
        <f>INDEX(#REF!, MATCH('Request List v3.2.1'!C55,#REF!, 0))</f>
        <v>#REF!</v>
      </c>
      <c r="R55" s="9" t="e">
        <f>INDEX(#REF!, MATCH('Request List v3.2.1'!C55,#REF!, 0))</f>
        <v>#REF!</v>
      </c>
    </row>
    <row r="56" spans="1:18" ht="115" x14ac:dyDescent="0.35">
      <c r="A56" s="3">
        <v>2</v>
      </c>
      <c r="B56" s="3" t="s">
        <v>245</v>
      </c>
      <c r="C56" s="3" t="s">
        <v>246</v>
      </c>
      <c r="D56" s="4" t="s">
        <v>247</v>
      </c>
      <c r="E56" s="4" t="s">
        <v>248</v>
      </c>
      <c r="F56" s="4" t="s">
        <v>249</v>
      </c>
      <c r="G56" s="3" t="s">
        <v>250</v>
      </c>
      <c r="H56" s="8"/>
      <c r="I56" s="8"/>
      <c r="J56" s="8"/>
      <c r="K56" s="8"/>
      <c r="L56" s="9"/>
      <c r="M56" s="9"/>
      <c r="N56" s="22" t="s">
        <v>32</v>
      </c>
      <c r="O56" s="9"/>
      <c r="P56" s="22"/>
      <c r="Q56" s="9" t="e">
        <f>INDEX(#REF!, MATCH('Request List v3.2.1'!C56,#REF!, 0))</f>
        <v>#REF!</v>
      </c>
      <c r="R56" s="9" t="e">
        <f>INDEX(#REF!, MATCH('Request List v3.2.1'!C56,#REF!, 0))</f>
        <v>#REF!</v>
      </c>
    </row>
    <row r="57" spans="1:18" ht="115" x14ac:dyDescent="0.35">
      <c r="A57" s="3">
        <v>2</v>
      </c>
      <c r="B57" s="3" t="s">
        <v>245</v>
      </c>
      <c r="C57" s="3" t="s">
        <v>251</v>
      </c>
      <c r="D57" s="4" t="s">
        <v>247</v>
      </c>
      <c r="E57" s="4" t="s">
        <v>252</v>
      </c>
      <c r="F57" s="4" t="s">
        <v>249</v>
      </c>
      <c r="G57" s="3" t="s">
        <v>253</v>
      </c>
      <c r="H57" s="8"/>
      <c r="I57" s="8"/>
      <c r="J57" s="8"/>
      <c r="K57" s="8"/>
      <c r="L57" s="9"/>
      <c r="M57" s="9"/>
      <c r="N57" s="9"/>
      <c r="O57" s="9"/>
      <c r="P57" s="22"/>
      <c r="Q57" s="9" t="e">
        <f>INDEX(#REF!, MATCH('Request List v3.2.1'!C57,#REF!, 0))</f>
        <v>#REF!</v>
      </c>
      <c r="R57" s="9" t="e">
        <f>INDEX(#REF!, MATCH('Request List v3.2.1'!C57,#REF!, 0))</f>
        <v>#REF!</v>
      </c>
    </row>
    <row r="58" spans="1:18" ht="115" x14ac:dyDescent="0.35">
      <c r="A58" s="3">
        <v>2</v>
      </c>
      <c r="B58" s="3" t="s">
        <v>245</v>
      </c>
      <c r="C58" s="3" t="s">
        <v>254</v>
      </c>
      <c r="D58" s="4" t="s">
        <v>247</v>
      </c>
      <c r="E58" s="4" t="s">
        <v>255</v>
      </c>
      <c r="F58" s="4" t="s">
        <v>249</v>
      </c>
      <c r="G58" s="3" t="s">
        <v>256</v>
      </c>
      <c r="H58" s="8"/>
      <c r="I58" s="8"/>
      <c r="J58" s="8"/>
      <c r="K58" s="8" t="s">
        <v>31</v>
      </c>
      <c r="L58" s="9"/>
      <c r="M58" s="24"/>
      <c r="N58" s="24"/>
      <c r="O58" s="9"/>
      <c r="P58" s="22"/>
      <c r="Q58" s="9" t="e">
        <f>INDEX(#REF!, MATCH('Request List v3.2.1'!C58,#REF!, 0))</f>
        <v>#REF!</v>
      </c>
      <c r="R58" s="9" t="e">
        <f>INDEX(#REF!, MATCH('Request List v3.2.1'!C58,#REF!, 0))</f>
        <v>#REF!</v>
      </c>
    </row>
    <row r="59" spans="1:18" ht="138" x14ac:dyDescent="0.35">
      <c r="A59" s="3">
        <v>2</v>
      </c>
      <c r="B59" s="3" t="s">
        <v>257</v>
      </c>
      <c r="C59" s="3" t="s">
        <v>258</v>
      </c>
      <c r="D59" s="4" t="s">
        <v>259</v>
      </c>
      <c r="E59" s="4" t="s">
        <v>260</v>
      </c>
      <c r="F59" s="4" t="s">
        <v>261</v>
      </c>
      <c r="G59" s="3" t="s">
        <v>262</v>
      </c>
      <c r="H59" s="8"/>
      <c r="I59" s="8"/>
      <c r="J59" s="8"/>
      <c r="K59" s="8" t="s">
        <v>31</v>
      </c>
      <c r="L59" s="9"/>
      <c r="M59" s="24"/>
      <c r="N59" s="24"/>
      <c r="O59" s="9"/>
      <c r="P59" s="22"/>
      <c r="Q59" s="9" t="e">
        <f>INDEX(#REF!, MATCH('Request List v3.2.1'!C59,#REF!, 0))</f>
        <v>#REF!</v>
      </c>
      <c r="R59" s="9" t="e">
        <f>INDEX(#REF!, MATCH('Request List v3.2.1'!C59,#REF!, 0))</f>
        <v>#REF!</v>
      </c>
    </row>
    <row r="60" spans="1:18" ht="138" x14ac:dyDescent="0.35">
      <c r="A60" s="3">
        <v>2</v>
      </c>
      <c r="B60" s="3" t="s">
        <v>257</v>
      </c>
      <c r="C60" s="3" t="s">
        <v>263</v>
      </c>
      <c r="D60" s="4" t="s">
        <v>259</v>
      </c>
      <c r="E60" s="4" t="s">
        <v>264</v>
      </c>
      <c r="F60" s="4" t="s">
        <v>261</v>
      </c>
      <c r="G60" s="3" t="s">
        <v>265</v>
      </c>
      <c r="H60" s="8"/>
      <c r="I60" s="8"/>
      <c r="J60" s="8"/>
      <c r="K60" s="8"/>
      <c r="L60" s="9"/>
      <c r="M60" s="9"/>
      <c r="N60" s="9"/>
      <c r="O60" s="9"/>
      <c r="P60" s="22"/>
      <c r="Q60" s="9" t="e">
        <f>INDEX(#REF!, MATCH('Request List v3.2.1'!C60,#REF!, 0))</f>
        <v>#REF!</v>
      </c>
      <c r="R60" s="9" t="e">
        <f>INDEX(#REF!, MATCH('Request List v3.2.1'!C60,#REF!, 0))</f>
        <v>#REF!</v>
      </c>
    </row>
    <row r="61" spans="1:18" ht="138" x14ac:dyDescent="0.35">
      <c r="A61" s="3">
        <v>2</v>
      </c>
      <c r="B61" s="3" t="s">
        <v>257</v>
      </c>
      <c r="C61" s="3" t="s">
        <v>266</v>
      </c>
      <c r="D61" s="4" t="s">
        <v>259</v>
      </c>
      <c r="E61" s="4" t="s">
        <v>267</v>
      </c>
      <c r="F61" s="4" t="s">
        <v>261</v>
      </c>
      <c r="G61" s="3" t="s">
        <v>268</v>
      </c>
      <c r="H61" s="8"/>
      <c r="I61" s="8"/>
      <c r="J61" s="8"/>
      <c r="K61" s="8" t="s">
        <v>31</v>
      </c>
      <c r="L61" s="9"/>
      <c r="M61" s="24"/>
      <c r="N61" s="24"/>
      <c r="O61" s="9"/>
      <c r="P61" s="22"/>
      <c r="Q61" s="9" t="e">
        <f>INDEX(#REF!, MATCH('Request List v3.2.1'!C61,#REF!, 0))</f>
        <v>#REF!</v>
      </c>
      <c r="R61" s="9" t="e">
        <f>INDEX(#REF!, MATCH('Request List v3.2.1'!C61,#REF!, 0))</f>
        <v>#REF!</v>
      </c>
    </row>
    <row r="62" spans="1:18" ht="230" x14ac:dyDescent="0.35">
      <c r="A62" s="3">
        <v>2</v>
      </c>
      <c r="B62" s="3">
        <v>2.2999999999999998</v>
      </c>
      <c r="C62" s="3">
        <v>2.2999999999999998</v>
      </c>
      <c r="D62" s="4" t="s">
        <v>269</v>
      </c>
      <c r="E62" s="4" t="s">
        <v>270</v>
      </c>
      <c r="F62" s="4" t="s">
        <v>271</v>
      </c>
      <c r="G62" s="3" t="s">
        <v>272</v>
      </c>
      <c r="H62" s="8"/>
      <c r="I62" s="8"/>
      <c r="J62" s="8"/>
      <c r="K62" s="8" t="s">
        <v>31</v>
      </c>
      <c r="L62" s="9"/>
      <c r="M62" s="9"/>
      <c r="N62" s="9"/>
      <c r="O62" s="9"/>
      <c r="P62" s="22"/>
      <c r="Q62" s="9" t="e">
        <f>INDEX(#REF!, MATCH('Request List v3.2.1'!C62,#REF!, 0))</f>
        <v>#REF!</v>
      </c>
      <c r="R62" s="9" t="e">
        <f>INDEX(#REF!, MATCH('Request List v3.2.1'!C62,#REF!, 0))</f>
        <v>#REF!</v>
      </c>
    </row>
    <row r="63" spans="1:18" ht="230" x14ac:dyDescent="0.35">
      <c r="A63" s="3">
        <v>2</v>
      </c>
      <c r="B63" s="3">
        <v>2.2999999999999998</v>
      </c>
      <c r="C63" s="3" t="s">
        <v>273</v>
      </c>
      <c r="D63" s="4" t="s">
        <v>269</v>
      </c>
      <c r="E63" s="4" t="s">
        <v>274</v>
      </c>
      <c r="F63" s="4" t="s">
        <v>271</v>
      </c>
      <c r="G63" s="3" t="s">
        <v>275</v>
      </c>
      <c r="H63" s="8"/>
      <c r="I63" s="8"/>
      <c r="J63" s="8"/>
      <c r="K63" s="8" t="s">
        <v>31</v>
      </c>
      <c r="L63" s="9"/>
      <c r="M63" s="24"/>
      <c r="N63" s="24"/>
      <c r="O63" s="9"/>
      <c r="P63" s="22"/>
      <c r="Q63" s="9" t="e">
        <f>INDEX(#REF!, MATCH('Request List v3.2.1'!C63,#REF!, 0))</f>
        <v>#REF!</v>
      </c>
      <c r="R63" s="9" t="e">
        <f>INDEX(#REF!, MATCH('Request List v3.2.1'!C63,#REF!, 0))</f>
        <v>#REF!</v>
      </c>
    </row>
    <row r="64" spans="1:18" ht="230" x14ac:dyDescent="0.35">
      <c r="A64" s="3">
        <v>2</v>
      </c>
      <c r="B64" s="3">
        <v>2.2999999999999998</v>
      </c>
      <c r="C64" s="3" t="s">
        <v>276</v>
      </c>
      <c r="D64" s="4" t="s">
        <v>269</v>
      </c>
      <c r="E64" s="4" t="s">
        <v>277</v>
      </c>
      <c r="F64" s="4" t="s">
        <v>271</v>
      </c>
      <c r="G64" s="3" t="s">
        <v>278</v>
      </c>
      <c r="H64" s="8"/>
      <c r="I64" s="8"/>
      <c r="J64" s="8"/>
      <c r="K64" s="8" t="s">
        <v>31</v>
      </c>
      <c r="L64" s="9"/>
      <c r="M64" s="24"/>
      <c r="N64" s="24"/>
      <c r="O64" s="9"/>
      <c r="P64" s="22"/>
      <c r="Q64" s="9" t="e">
        <f>INDEX(#REF!, MATCH('Request List v3.2.1'!C64,#REF!, 0))</f>
        <v>#REF!</v>
      </c>
      <c r="R64" s="9" t="e">
        <f>INDEX(#REF!, MATCH('Request List v3.2.1'!C64,#REF!, 0))</f>
        <v>#REF!</v>
      </c>
    </row>
    <row r="65" spans="1:18" ht="230" x14ac:dyDescent="0.35">
      <c r="A65" s="3">
        <v>2</v>
      </c>
      <c r="B65" s="3">
        <v>2.2999999999999998</v>
      </c>
      <c r="C65" s="3" t="s">
        <v>279</v>
      </c>
      <c r="D65" s="4" t="s">
        <v>269</v>
      </c>
      <c r="E65" s="4" t="s">
        <v>280</v>
      </c>
      <c r="F65" s="4" t="s">
        <v>271</v>
      </c>
      <c r="G65" s="3" t="s">
        <v>281</v>
      </c>
      <c r="H65" s="8"/>
      <c r="I65" s="8"/>
      <c r="J65" s="8"/>
      <c r="K65" s="8" t="s">
        <v>31</v>
      </c>
      <c r="L65" s="9"/>
      <c r="M65" s="9"/>
      <c r="N65" s="9"/>
      <c r="O65" s="9"/>
      <c r="P65" s="22"/>
      <c r="Q65" s="9" t="e">
        <f>INDEX(#REF!, MATCH('Request List v3.2.1'!C65,#REF!, 0))</f>
        <v>#REF!</v>
      </c>
      <c r="R65" s="9" t="e">
        <f>INDEX(#REF!, MATCH('Request List v3.2.1'!C65,#REF!, 0))</f>
        <v>#REF!</v>
      </c>
    </row>
    <row r="66" spans="1:18" ht="230" x14ac:dyDescent="0.35">
      <c r="A66" s="3">
        <v>2</v>
      </c>
      <c r="B66" s="3">
        <v>2.2999999999999998</v>
      </c>
      <c r="C66" s="3" t="s">
        <v>282</v>
      </c>
      <c r="D66" s="4" t="s">
        <v>269</v>
      </c>
      <c r="E66" s="4" t="s">
        <v>283</v>
      </c>
      <c r="F66" s="4" t="s">
        <v>271</v>
      </c>
      <c r="G66" s="3" t="s">
        <v>284</v>
      </c>
      <c r="H66" s="8"/>
      <c r="I66" s="8"/>
      <c r="J66" s="8"/>
      <c r="K66" s="8"/>
      <c r="L66" s="9"/>
      <c r="M66" s="9"/>
      <c r="N66" s="22" t="s">
        <v>32</v>
      </c>
      <c r="O66" s="9"/>
      <c r="P66" s="22"/>
      <c r="Q66" s="9" t="e">
        <f>INDEX(#REF!, MATCH('Request List v3.2.1'!C66,#REF!, 0))</f>
        <v>#REF!</v>
      </c>
      <c r="R66" s="9" t="e">
        <f>INDEX(#REF!, MATCH('Request List v3.2.1'!C66,#REF!, 0))</f>
        <v>#REF!</v>
      </c>
    </row>
    <row r="67" spans="1:18" ht="80.5" x14ac:dyDescent="0.35">
      <c r="A67" s="3">
        <v>2</v>
      </c>
      <c r="B67" s="3">
        <v>2.4</v>
      </c>
      <c r="C67" s="3" t="s">
        <v>285</v>
      </c>
      <c r="D67" s="4" t="s">
        <v>286</v>
      </c>
      <c r="E67" s="4" t="s">
        <v>287</v>
      </c>
      <c r="F67" s="7" t="s">
        <v>288</v>
      </c>
      <c r="G67" s="3" t="s">
        <v>289</v>
      </c>
      <c r="H67" s="8"/>
      <c r="I67" s="8"/>
      <c r="J67" s="8"/>
      <c r="K67" s="8"/>
      <c r="L67" s="9"/>
      <c r="M67" s="9"/>
      <c r="N67" s="9"/>
      <c r="O67" s="9"/>
      <c r="P67" s="22"/>
      <c r="Q67" s="9" t="e">
        <f>INDEX(#REF!, MATCH('Request List v3.2.1'!C67,#REF!, 0))</f>
        <v>#REF!</v>
      </c>
      <c r="R67" s="9" t="e">
        <f>INDEX(#REF!, MATCH('Request List v3.2.1'!C67,#REF!, 0))</f>
        <v>#REF!</v>
      </c>
    </row>
    <row r="68" spans="1:18" ht="80.5" x14ac:dyDescent="0.35">
      <c r="A68" s="3">
        <v>2</v>
      </c>
      <c r="B68" s="3">
        <v>2.4</v>
      </c>
      <c r="C68" s="3" t="s">
        <v>290</v>
      </c>
      <c r="D68" s="4" t="s">
        <v>286</v>
      </c>
      <c r="E68" s="4" t="s">
        <v>291</v>
      </c>
      <c r="F68" s="7" t="s">
        <v>288</v>
      </c>
      <c r="G68" s="3" t="s">
        <v>292</v>
      </c>
      <c r="H68" s="8"/>
      <c r="I68" s="8"/>
      <c r="J68" s="8"/>
      <c r="K68" s="8"/>
      <c r="L68" s="9"/>
      <c r="M68" s="9"/>
      <c r="N68" s="22" t="s">
        <v>32</v>
      </c>
      <c r="O68" s="9"/>
      <c r="P68" s="22"/>
      <c r="Q68" s="9" t="e">
        <f>INDEX(#REF!, MATCH('Request List v3.2.1'!C68,#REF!, 0))</f>
        <v>#REF!</v>
      </c>
      <c r="R68" s="9" t="e">
        <f>INDEX(#REF!, MATCH('Request List v3.2.1'!C68,#REF!, 0))</f>
        <v>#REF!</v>
      </c>
    </row>
    <row r="69" spans="1:18" ht="115" x14ac:dyDescent="0.35">
      <c r="A69" s="3">
        <v>2</v>
      </c>
      <c r="B69" s="3">
        <v>2.5</v>
      </c>
      <c r="C69" s="3">
        <v>2.5</v>
      </c>
      <c r="D69" s="4" t="s">
        <v>293</v>
      </c>
      <c r="E69" s="4" t="s">
        <v>294</v>
      </c>
      <c r="F69" s="4" t="s">
        <v>295</v>
      </c>
      <c r="G69" s="3" t="s">
        <v>296</v>
      </c>
      <c r="H69" s="8"/>
      <c r="I69" s="8"/>
      <c r="J69" s="8"/>
      <c r="K69" s="8"/>
      <c r="L69" s="9"/>
      <c r="M69" s="9"/>
      <c r="N69" s="22" t="s">
        <v>32</v>
      </c>
      <c r="O69" s="9"/>
      <c r="P69" s="22"/>
      <c r="Q69" s="9" t="e">
        <f>INDEX(#REF!, MATCH('Request List v3.2.1'!C69,#REF!, 0))</f>
        <v>#REF!</v>
      </c>
      <c r="R69" s="9" t="e">
        <f>INDEX(#REF!, MATCH('Request List v3.2.1'!C69,#REF!, 0))</f>
        <v>#REF!</v>
      </c>
    </row>
    <row r="70" spans="1:18" ht="126.5" x14ac:dyDescent="0.35">
      <c r="A70" s="3">
        <v>2</v>
      </c>
      <c r="B70" s="3">
        <v>2.6</v>
      </c>
      <c r="C70" s="3">
        <v>2.6</v>
      </c>
      <c r="D70" s="4" t="s">
        <v>297</v>
      </c>
      <c r="E70" s="4" t="s">
        <v>298</v>
      </c>
      <c r="F70" s="4" t="s">
        <v>299</v>
      </c>
      <c r="G70" s="3" t="s">
        <v>300</v>
      </c>
      <c r="H70" s="8"/>
      <c r="I70" s="8"/>
      <c r="J70" s="8"/>
      <c r="K70" s="8"/>
      <c r="L70" s="9"/>
      <c r="M70" s="9"/>
      <c r="N70" s="9"/>
      <c r="O70" s="9"/>
      <c r="P70" s="22"/>
      <c r="Q70" s="9" t="e">
        <f>INDEX(#REF!, MATCH('Request List v3.2.1'!C70,#REF!, 0))</f>
        <v>#REF!</v>
      </c>
      <c r="R70" s="9" t="e">
        <f>INDEX(#REF!, MATCH('Request List v3.2.1'!C70,#REF!, 0))</f>
        <v>#REF!</v>
      </c>
    </row>
    <row r="71" spans="1:18" ht="356.5" x14ac:dyDescent="0.35">
      <c r="A71" s="13">
        <v>3</v>
      </c>
      <c r="B71" s="13">
        <v>3.1</v>
      </c>
      <c r="C71" s="13" t="s">
        <v>301</v>
      </c>
      <c r="D71" s="4" t="s">
        <v>302</v>
      </c>
      <c r="E71" s="4" t="s">
        <v>303</v>
      </c>
      <c r="F71" s="4" t="s">
        <v>304</v>
      </c>
      <c r="G71" s="3" t="s">
        <v>305</v>
      </c>
      <c r="H71" s="8"/>
      <c r="I71" s="8"/>
      <c r="J71" s="8"/>
      <c r="K71" s="8"/>
      <c r="L71" s="9"/>
      <c r="M71" s="9"/>
      <c r="N71" s="9"/>
      <c r="O71" s="9"/>
      <c r="P71" s="22"/>
      <c r="Q71" s="9" t="e">
        <f>INDEX(#REF!, MATCH('Request List v3.2.1'!C71,#REF!, 0))</f>
        <v>#REF!</v>
      </c>
      <c r="R71" s="9" t="e">
        <f>INDEX(#REF!, MATCH('Request List v3.2.1'!C71,#REF!, 0))</f>
        <v>#REF!</v>
      </c>
    </row>
    <row r="72" spans="1:18" ht="356.5" x14ac:dyDescent="0.35">
      <c r="A72" s="13">
        <v>3</v>
      </c>
      <c r="B72" s="13">
        <v>3.1</v>
      </c>
      <c r="C72" s="13" t="s">
        <v>306</v>
      </c>
      <c r="D72" s="4" t="s">
        <v>302</v>
      </c>
      <c r="E72" s="4" t="s">
        <v>307</v>
      </c>
      <c r="F72" s="4" t="s">
        <v>304</v>
      </c>
      <c r="G72" s="3" t="s">
        <v>308</v>
      </c>
      <c r="H72" s="8"/>
      <c r="I72" s="8"/>
      <c r="J72" s="8"/>
      <c r="K72" s="8"/>
      <c r="L72" s="9"/>
      <c r="M72" s="9"/>
      <c r="N72" s="22" t="s">
        <v>32</v>
      </c>
      <c r="O72" s="9"/>
      <c r="P72" s="22"/>
      <c r="Q72" s="9" t="e">
        <f>INDEX(#REF!, MATCH('Request List v3.2.1'!C72,#REF!, 0))</f>
        <v>#REF!</v>
      </c>
      <c r="R72" s="9" t="e">
        <f>INDEX(#REF!, MATCH('Request List v3.2.1'!C72,#REF!, 0))</f>
        <v>#REF!</v>
      </c>
    </row>
    <row r="73" spans="1:18" ht="356.5" x14ac:dyDescent="0.35">
      <c r="A73" s="13">
        <v>3</v>
      </c>
      <c r="B73" s="13">
        <v>3.1</v>
      </c>
      <c r="C73" s="13" t="s">
        <v>309</v>
      </c>
      <c r="D73" s="4" t="s">
        <v>302</v>
      </c>
      <c r="E73" s="4" t="s">
        <v>310</v>
      </c>
      <c r="F73" s="4" t="s">
        <v>304</v>
      </c>
      <c r="G73" s="3" t="s">
        <v>311</v>
      </c>
      <c r="H73" s="8"/>
      <c r="I73" s="8"/>
      <c r="J73" s="8"/>
      <c r="K73" s="8" t="s">
        <v>31</v>
      </c>
      <c r="L73" s="9"/>
      <c r="M73" s="9"/>
      <c r="N73" s="9"/>
      <c r="O73" s="9"/>
      <c r="P73" s="22"/>
      <c r="Q73" s="9" t="e">
        <f>INDEX(#REF!, MATCH('Request List v3.2.1'!C73,#REF!, 0))</f>
        <v>#REF!</v>
      </c>
      <c r="R73" s="9" t="e">
        <f>INDEX(#REF!, MATCH('Request List v3.2.1'!C73,#REF!, 0))</f>
        <v>#REF!</v>
      </c>
    </row>
    <row r="74" spans="1:18" ht="310.5" x14ac:dyDescent="0.35">
      <c r="A74" s="13">
        <v>3</v>
      </c>
      <c r="B74" s="13">
        <v>3.2</v>
      </c>
      <c r="C74" s="13" t="s">
        <v>312</v>
      </c>
      <c r="D74" s="4" t="s">
        <v>313</v>
      </c>
      <c r="E74" s="4" t="s">
        <v>314</v>
      </c>
      <c r="F74" s="4" t="s">
        <v>315</v>
      </c>
      <c r="G74" s="3" t="s">
        <v>316</v>
      </c>
      <c r="H74" s="8"/>
      <c r="I74" s="8"/>
      <c r="J74" s="8"/>
      <c r="K74" s="8"/>
      <c r="L74" s="9"/>
      <c r="M74" s="9"/>
      <c r="N74" s="22" t="s">
        <v>32</v>
      </c>
      <c r="O74" s="9"/>
      <c r="P74" s="22"/>
      <c r="Q74" s="9" t="e">
        <f>INDEX(#REF!, MATCH('Request List v3.2.1'!C74,#REF!, 0))</f>
        <v>#REF!</v>
      </c>
      <c r="R74" s="9" t="e">
        <f>INDEX(#REF!, MATCH('Request List v3.2.1'!C74,#REF!, 0))</f>
        <v>#REF!</v>
      </c>
    </row>
    <row r="75" spans="1:18" ht="310.5" x14ac:dyDescent="0.35">
      <c r="A75" s="13">
        <v>3</v>
      </c>
      <c r="B75" s="13">
        <v>3.2</v>
      </c>
      <c r="C75" s="13" t="s">
        <v>317</v>
      </c>
      <c r="D75" s="4" t="s">
        <v>313</v>
      </c>
      <c r="E75" s="4" t="s">
        <v>318</v>
      </c>
      <c r="F75" s="4" t="s">
        <v>315</v>
      </c>
      <c r="G75" s="3" t="s">
        <v>319</v>
      </c>
      <c r="H75" s="8"/>
      <c r="I75" s="8"/>
      <c r="J75" s="8"/>
      <c r="K75" s="8"/>
      <c r="L75" s="9"/>
      <c r="M75" s="9"/>
      <c r="N75" s="9"/>
      <c r="O75" s="9"/>
      <c r="P75" s="22"/>
      <c r="Q75" s="9" t="e">
        <f>INDEX(#REF!, MATCH('Request List v3.2.1'!C75,#REF!, 0))</f>
        <v>#REF!</v>
      </c>
      <c r="R75" s="9" t="e">
        <f>INDEX(#REF!, MATCH('Request List v3.2.1'!C75,#REF!, 0))</f>
        <v>#REF!</v>
      </c>
    </row>
    <row r="76" spans="1:18" ht="310.5" x14ac:dyDescent="0.35">
      <c r="A76" s="13">
        <v>3</v>
      </c>
      <c r="B76" s="13">
        <v>3.2</v>
      </c>
      <c r="C76" s="13" t="s">
        <v>320</v>
      </c>
      <c r="D76" s="4" t="s">
        <v>313</v>
      </c>
      <c r="E76" s="4" t="s">
        <v>321</v>
      </c>
      <c r="F76" s="4" t="s">
        <v>315</v>
      </c>
      <c r="G76" s="3" t="s">
        <v>322</v>
      </c>
      <c r="H76" s="8"/>
      <c r="I76" s="8"/>
      <c r="J76" s="8"/>
      <c r="K76" s="8"/>
      <c r="L76" s="9"/>
      <c r="M76" s="9"/>
      <c r="N76" s="9"/>
      <c r="O76" s="9"/>
      <c r="P76" s="22"/>
      <c r="Q76" s="9" t="e">
        <f>INDEX(#REF!, MATCH('Request List v3.2.1'!C76,#REF!, 0))</f>
        <v>#REF!</v>
      </c>
      <c r="R76" s="9" t="e">
        <f>INDEX(#REF!, MATCH('Request List v3.2.1'!C76,#REF!, 0))</f>
        <v>#REF!</v>
      </c>
    </row>
    <row r="77" spans="1:18" ht="310.5" x14ac:dyDescent="0.35">
      <c r="A77" s="13">
        <v>3</v>
      </c>
      <c r="B77" s="13">
        <v>3.2</v>
      </c>
      <c r="C77" s="13" t="s">
        <v>323</v>
      </c>
      <c r="D77" s="4" t="s">
        <v>313</v>
      </c>
      <c r="E77" s="4" t="s">
        <v>324</v>
      </c>
      <c r="F77" s="4" t="s">
        <v>315</v>
      </c>
      <c r="G77" s="3" t="s">
        <v>325</v>
      </c>
      <c r="H77" s="8"/>
      <c r="I77" s="8"/>
      <c r="J77" s="8"/>
      <c r="K77" s="8"/>
      <c r="L77" s="9"/>
      <c r="M77" s="9"/>
      <c r="N77" s="9"/>
      <c r="O77" s="9"/>
      <c r="P77" s="22"/>
      <c r="Q77" s="9" t="e">
        <f>INDEX(#REF!, MATCH('Request List v3.2.1'!C77,#REF!, 0))</f>
        <v>#REF!</v>
      </c>
      <c r="R77" s="9" t="e">
        <f>INDEX(#REF!, MATCH('Request List v3.2.1'!C77,#REF!, 0))</f>
        <v>#REF!</v>
      </c>
    </row>
    <row r="78" spans="1:18" ht="253" x14ac:dyDescent="0.35">
      <c r="A78" s="13">
        <v>3</v>
      </c>
      <c r="B78" s="13" t="s">
        <v>326</v>
      </c>
      <c r="C78" s="13" t="s">
        <v>326</v>
      </c>
      <c r="D78" s="4" t="s">
        <v>327</v>
      </c>
      <c r="E78" s="4" t="s">
        <v>328</v>
      </c>
      <c r="F78" s="4" t="s">
        <v>329</v>
      </c>
      <c r="G78" s="3" t="s">
        <v>330</v>
      </c>
      <c r="H78" s="8"/>
      <c r="I78" s="8"/>
      <c r="J78" s="8"/>
      <c r="K78" s="8" t="s">
        <v>31</v>
      </c>
      <c r="L78" s="9"/>
      <c r="M78" s="9"/>
      <c r="N78" s="9"/>
      <c r="O78" s="9"/>
      <c r="P78" s="22"/>
      <c r="Q78" s="9" t="e">
        <f>INDEX(#REF!, MATCH('Request List v3.2.1'!C78,#REF!, 0))</f>
        <v>#REF!</v>
      </c>
      <c r="R78" s="9" t="e">
        <f>INDEX(#REF!, MATCH('Request List v3.2.1'!C78,#REF!, 0))</f>
        <v>#REF!</v>
      </c>
    </row>
    <row r="79" spans="1:18" ht="161" x14ac:dyDescent="0.35">
      <c r="A79" s="13">
        <v>3</v>
      </c>
      <c r="B79" s="13" t="s">
        <v>331</v>
      </c>
      <c r="C79" s="13" t="s">
        <v>331</v>
      </c>
      <c r="D79" s="4" t="s">
        <v>332</v>
      </c>
      <c r="E79" s="4" t="s">
        <v>333</v>
      </c>
      <c r="F79" s="4" t="s">
        <v>334</v>
      </c>
      <c r="G79" s="3" t="s">
        <v>335</v>
      </c>
      <c r="H79" s="8"/>
      <c r="I79" s="8"/>
      <c r="J79" s="8"/>
      <c r="K79" s="8" t="s">
        <v>31</v>
      </c>
      <c r="L79" s="9"/>
      <c r="M79" s="9"/>
      <c r="N79" s="9"/>
      <c r="O79" s="9"/>
      <c r="P79" s="22"/>
      <c r="Q79" s="9" t="e">
        <f>INDEX(#REF!, MATCH('Request List v3.2.1'!C79,#REF!, 0))</f>
        <v>#REF!</v>
      </c>
      <c r="R79" s="9" t="e">
        <f>INDEX(#REF!, MATCH('Request List v3.2.1'!C79,#REF!, 0))</f>
        <v>#REF!</v>
      </c>
    </row>
    <row r="80" spans="1:18" ht="126.5" x14ac:dyDescent="0.35">
      <c r="A80" s="13">
        <v>3</v>
      </c>
      <c r="B80" s="13" t="s">
        <v>336</v>
      </c>
      <c r="C80" s="13" t="s">
        <v>336</v>
      </c>
      <c r="D80" s="4" t="s">
        <v>337</v>
      </c>
      <c r="E80" s="4" t="s">
        <v>338</v>
      </c>
      <c r="F80" s="4" t="s">
        <v>339</v>
      </c>
      <c r="G80" s="3" t="s">
        <v>340</v>
      </c>
      <c r="H80" s="8"/>
      <c r="I80" s="8"/>
      <c r="J80" s="8"/>
      <c r="K80" s="8" t="s">
        <v>31</v>
      </c>
      <c r="L80" s="9"/>
      <c r="M80" s="9"/>
      <c r="N80" s="9"/>
      <c r="O80" s="9"/>
      <c r="P80" s="22"/>
      <c r="Q80" s="9" t="e">
        <f>INDEX(#REF!, MATCH('Request List v3.2.1'!C80,#REF!, 0))</f>
        <v>#REF!</v>
      </c>
      <c r="R80" s="9" t="e">
        <f>INDEX(#REF!, MATCH('Request List v3.2.1'!C80,#REF!, 0))</f>
        <v>#REF!</v>
      </c>
    </row>
    <row r="81" spans="1:18" ht="264.5" x14ac:dyDescent="0.35">
      <c r="A81" s="13">
        <v>3</v>
      </c>
      <c r="B81" s="13">
        <v>3.3</v>
      </c>
      <c r="C81" s="13" t="s">
        <v>341</v>
      </c>
      <c r="D81" s="4" t="s">
        <v>342</v>
      </c>
      <c r="E81" s="4" t="s">
        <v>343</v>
      </c>
      <c r="F81" s="4" t="s">
        <v>344</v>
      </c>
      <c r="G81" s="3" t="s">
        <v>345</v>
      </c>
      <c r="H81" s="8"/>
      <c r="I81" s="8"/>
      <c r="J81" s="8"/>
      <c r="K81" s="8"/>
      <c r="L81" s="9"/>
      <c r="M81" s="9"/>
      <c r="N81" s="9"/>
      <c r="O81" s="9"/>
      <c r="P81" s="22"/>
      <c r="Q81" s="9" t="e">
        <f>INDEX(#REF!, MATCH('Request List v3.2.1'!C81,#REF!, 0))</f>
        <v>#REF!</v>
      </c>
      <c r="R81" s="9" t="e">
        <f>INDEX(#REF!, MATCH('Request List v3.2.1'!C81,#REF!, 0))</f>
        <v>#REF!</v>
      </c>
    </row>
    <row r="82" spans="1:18" ht="264.5" x14ac:dyDescent="0.35">
      <c r="A82" s="13">
        <v>3</v>
      </c>
      <c r="B82" s="13">
        <v>3.3</v>
      </c>
      <c r="C82" s="13" t="s">
        <v>346</v>
      </c>
      <c r="D82" s="4" t="s">
        <v>342</v>
      </c>
      <c r="E82" s="4" t="s">
        <v>347</v>
      </c>
      <c r="F82" s="4" t="s">
        <v>344</v>
      </c>
      <c r="G82" s="3" t="s">
        <v>348</v>
      </c>
      <c r="H82" s="8"/>
      <c r="I82" s="8"/>
      <c r="J82" s="8"/>
      <c r="K82" s="8"/>
      <c r="L82" s="9"/>
      <c r="M82" s="9"/>
      <c r="N82" s="9"/>
      <c r="O82" s="9"/>
      <c r="P82" s="22"/>
      <c r="Q82" s="9" t="e">
        <f>INDEX(#REF!, MATCH('Request List v3.2.1'!C82,#REF!, 0))</f>
        <v>#REF!</v>
      </c>
      <c r="R82" s="9" t="e">
        <f>INDEX(#REF!, MATCH('Request List v3.2.1'!C82,#REF!, 0))</f>
        <v>#REF!</v>
      </c>
    </row>
    <row r="83" spans="1:18" ht="264.5" x14ac:dyDescent="0.35">
      <c r="A83" s="13">
        <v>3</v>
      </c>
      <c r="B83" s="13">
        <v>3.3</v>
      </c>
      <c r="C83" s="13" t="s">
        <v>349</v>
      </c>
      <c r="D83" s="4" t="s">
        <v>342</v>
      </c>
      <c r="E83" s="4" t="s">
        <v>350</v>
      </c>
      <c r="F83" s="4" t="s">
        <v>344</v>
      </c>
      <c r="G83" s="3" t="s">
        <v>351</v>
      </c>
      <c r="H83" s="8"/>
      <c r="I83" s="8"/>
      <c r="J83" s="8"/>
      <c r="K83" s="8"/>
      <c r="L83" s="9"/>
      <c r="M83" s="9"/>
      <c r="N83" s="9"/>
      <c r="O83" s="9"/>
      <c r="P83" s="22"/>
      <c r="Q83" s="9" t="e">
        <f>INDEX(#REF!, MATCH('Request List v3.2.1'!C83,#REF!, 0))</f>
        <v>#REF!</v>
      </c>
      <c r="R83" s="9" t="e">
        <f>INDEX(#REF!, MATCH('Request List v3.2.1'!C83,#REF!, 0))</f>
        <v>#REF!</v>
      </c>
    </row>
    <row r="84" spans="1:18" ht="409.5" x14ac:dyDescent="0.35">
      <c r="A84" s="13">
        <v>3</v>
      </c>
      <c r="B84" s="13">
        <v>3.4</v>
      </c>
      <c r="C84" s="13" t="s">
        <v>352</v>
      </c>
      <c r="D84" s="4" t="s">
        <v>353</v>
      </c>
      <c r="E84" s="4" t="s">
        <v>354</v>
      </c>
      <c r="F84" s="4" t="s">
        <v>355</v>
      </c>
      <c r="G84" s="3" t="s">
        <v>356</v>
      </c>
      <c r="H84" s="8"/>
      <c r="I84" s="8"/>
      <c r="J84" s="8"/>
      <c r="K84" s="8"/>
      <c r="L84" s="9"/>
      <c r="M84" s="9"/>
      <c r="N84" s="9"/>
      <c r="O84" s="9"/>
      <c r="P84" s="22"/>
      <c r="Q84" s="9" t="e">
        <f>INDEX(#REF!, MATCH('Request List v3.2.1'!C84,#REF!, 0))</f>
        <v>#REF!</v>
      </c>
      <c r="R84" s="9" t="e">
        <f>INDEX(#REF!, MATCH('Request List v3.2.1'!C84,#REF!, 0))</f>
        <v>#REF!</v>
      </c>
    </row>
    <row r="85" spans="1:18" ht="409.5" x14ac:dyDescent="0.35">
      <c r="A85" s="13">
        <v>3</v>
      </c>
      <c r="B85" s="13">
        <v>3.4</v>
      </c>
      <c r="C85" s="13" t="s">
        <v>357</v>
      </c>
      <c r="D85" s="4" t="s">
        <v>353</v>
      </c>
      <c r="E85" s="4" t="s">
        <v>358</v>
      </c>
      <c r="F85" s="4" t="s">
        <v>355</v>
      </c>
      <c r="G85" s="3" t="s">
        <v>359</v>
      </c>
      <c r="H85" s="8"/>
      <c r="I85" s="8"/>
      <c r="J85" s="8"/>
      <c r="K85" s="8" t="s">
        <v>31</v>
      </c>
      <c r="L85" s="9"/>
      <c r="M85" s="9"/>
      <c r="N85" s="9"/>
      <c r="O85" s="9"/>
      <c r="P85" s="22"/>
      <c r="Q85" s="9" t="e">
        <f>INDEX(#REF!, MATCH('Request List v3.2.1'!C85,#REF!, 0))</f>
        <v>#REF!</v>
      </c>
      <c r="R85" s="9" t="e">
        <f>INDEX(#REF!, MATCH('Request List v3.2.1'!C85,#REF!, 0))</f>
        <v>#REF!</v>
      </c>
    </row>
    <row r="86" spans="1:18" ht="409.5" x14ac:dyDescent="0.35">
      <c r="A86" s="13">
        <v>3</v>
      </c>
      <c r="B86" s="13">
        <v>3.4</v>
      </c>
      <c r="C86" s="13" t="s">
        <v>360</v>
      </c>
      <c r="D86" s="4" t="s">
        <v>353</v>
      </c>
      <c r="E86" s="4" t="s">
        <v>361</v>
      </c>
      <c r="F86" s="4" t="s">
        <v>355</v>
      </c>
      <c r="G86" s="3" t="s">
        <v>362</v>
      </c>
      <c r="H86" s="8"/>
      <c r="I86" s="8"/>
      <c r="J86" s="8"/>
      <c r="K86" s="8" t="s">
        <v>31</v>
      </c>
      <c r="L86" s="9"/>
      <c r="M86" s="9"/>
      <c r="N86" s="9"/>
      <c r="O86" s="9"/>
      <c r="P86" s="22"/>
      <c r="Q86" s="9" t="e">
        <f>INDEX(#REF!, MATCH('Request List v3.2.1'!C86,#REF!, 0))</f>
        <v>#REF!</v>
      </c>
      <c r="R86" s="9" t="e">
        <f>INDEX(#REF!, MATCH('Request List v3.2.1'!C86,#REF!, 0))</f>
        <v>#REF!</v>
      </c>
    </row>
    <row r="87" spans="1:18" ht="409.5" x14ac:dyDescent="0.35">
      <c r="A87" s="13">
        <v>3</v>
      </c>
      <c r="B87" s="13">
        <v>3.4</v>
      </c>
      <c r="C87" s="13" t="s">
        <v>363</v>
      </c>
      <c r="D87" s="4" t="s">
        <v>353</v>
      </c>
      <c r="E87" s="4" t="s">
        <v>364</v>
      </c>
      <c r="F87" s="4" t="s">
        <v>355</v>
      </c>
      <c r="G87" s="3" t="s">
        <v>365</v>
      </c>
      <c r="H87" s="8"/>
      <c r="I87" s="8"/>
      <c r="J87" s="8"/>
      <c r="K87" s="8" t="s">
        <v>31</v>
      </c>
      <c r="L87" s="9"/>
      <c r="M87" s="9"/>
      <c r="N87" s="9"/>
      <c r="O87" s="9"/>
      <c r="P87" s="22"/>
      <c r="Q87" s="9" t="e">
        <f>INDEX(#REF!, MATCH('Request List v3.2.1'!C87,#REF!, 0))</f>
        <v>#REF!</v>
      </c>
      <c r="R87" s="9" t="e">
        <f>INDEX(#REF!, MATCH('Request List v3.2.1'!C87,#REF!, 0))</f>
        <v>#REF!</v>
      </c>
    </row>
    <row r="88" spans="1:18" ht="409.5" x14ac:dyDescent="0.35">
      <c r="A88" s="13">
        <v>3</v>
      </c>
      <c r="B88" s="13">
        <v>3.4</v>
      </c>
      <c r="C88" s="13" t="s">
        <v>366</v>
      </c>
      <c r="D88" s="4" t="s">
        <v>353</v>
      </c>
      <c r="E88" s="4" t="s">
        <v>367</v>
      </c>
      <c r="F88" s="4" t="s">
        <v>355</v>
      </c>
      <c r="G88" s="3" t="s">
        <v>368</v>
      </c>
      <c r="H88" s="8"/>
      <c r="I88" s="8"/>
      <c r="J88" s="8"/>
      <c r="K88" s="8"/>
      <c r="L88" s="9"/>
      <c r="M88" s="9"/>
      <c r="N88" s="9"/>
      <c r="O88" s="9"/>
      <c r="P88" s="22"/>
      <c r="Q88" s="9" t="e">
        <f>INDEX(#REF!, MATCH('Request List v3.2.1'!C88,#REF!, 0))</f>
        <v>#REF!</v>
      </c>
      <c r="R88" s="9" t="e">
        <f>INDEX(#REF!, MATCH('Request List v3.2.1'!C88,#REF!, 0))</f>
        <v>#REF!</v>
      </c>
    </row>
    <row r="89" spans="1:18" ht="253" x14ac:dyDescent="0.35">
      <c r="A89" s="13">
        <v>3</v>
      </c>
      <c r="B89" s="13" t="s">
        <v>369</v>
      </c>
      <c r="C89" s="13" t="s">
        <v>370</v>
      </c>
      <c r="D89" s="4" t="s">
        <v>371</v>
      </c>
      <c r="E89" s="4" t="s">
        <v>372</v>
      </c>
      <c r="F89" s="4" t="s">
        <v>373</v>
      </c>
      <c r="G89" s="3" t="s">
        <v>374</v>
      </c>
      <c r="H89" s="8"/>
      <c r="I89" s="8"/>
      <c r="J89" s="8"/>
      <c r="K89" s="8"/>
      <c r="L89" s="9"/>
      <c r="M89" s="9"/>
      <c r="N89" s="9"/>
      <c r="O89" s="9"/>
      <c r="P89" s="22"/>
      <c r="Q89" s="9" t="e">
        <f>INDEX(#REF!, MATCH('Request List v3.2.1'!C89,#REF!, 0))</f>
        <v>#REF!</v>
      </c>
      <c r="R89" s="9" t="e">
        <f>INDEX(#REF!, MATCH('Request List v3.2.1'!C89,#REF!, 0))</f>
        <v>#REF!</v>
      </c>
    </row>
    <row r="90" spans="1:18" ht="253" x14ac:dyDescent="0.35">
      <c r="A90" s="13">
        <v>3</v>
      </c>
      <c r="B90" s="13" t="s">
        <v>369</v>
      </c>
      <c r="C90" s="13" t="s">
        <v>375</v>
      </c>
      <c r="D90" s="4" t="s">
        <v>371</v>
      </c>
      <c r="E90" s="4" t="s">
        <v>376</v>
      </c>
      <c r="F90" s="4" t="s">
        <v>373</v>
      </c>
      <c r="G90" s="3" t="s">
        <v>377</v>
      </c>
      <c r="H90" s="8"/>
      <c r="I90" s="8"/>
      <c r="J90" s="8"/>
      <c r="K90" s="8"/>
      <c r="L90" s="9"/>
      <c r="M90" s="9"/>
      <c r="N90" s="22" t="s">
        <v>32</v>
      </c>
      <c r="O90" s="9"/>
      <c r="P90" s="22"/>
      <c r="Q90" s="9" t="e">
        <f>INDEX(#REF!, MATCH('Request List v3.2.1'!C90,#REF!, 0))</f>
        <v>#REF!</v>
      </c>
      <c r="R90" s="9" t="e">
        <f>INDEX(#REF!, MATCH('Request List v3.2.1'!C90,#REF!, 0))</f>
        <v>#REF!</v>
      </c>
    </row>
    <row r="91" spans="1:18" ht="253" x14ac:dyDescent="0.35">
      <c r="A91" s="13">
        <v>3</v>
      </c>
      <c r="B91" s="13" t="s">
        <v>369</v>
      </c>
      <c r="C91" s="13" t="s">
        <v>378</v>
      </c>
      <c r="D91" s="4" t="s">
        <v>371</v>
      </c>
      <c r="E91" s="4" t="s">
        <v>379</v>
      </c>
      <c r="F91" s="4" t="s">
        <v>373</v>
      </c>
      <c r="G91" s="3" t="s">
        <v>380</v>
      </c>
      <c r="H91" s="8"/>
      <c r="I91" s="8"/>
      <c r="J91" s="8"/>
      <c r="K91" s="8"/>
      <c r="L91" s="9"/>
      <c r="M91" s="9"/>
      <c r="N91" s="9"/>
      <c r="O91" s="9"/>
      <c r="P91" s="22"/>
      <c r="Q91" s="9" t="e">
        <f>INDEX(#REF!, MATCH('Request List v3.2.1'!C91,#REF!, 0))</f>
        <v>#REF!</v>
      </c>
      <c r="R91" s="9" t="e">
        <f>INDEX(#REF!, MATCH('Request List v3.2.1'!C91,#REF!, 0))</f>
        <v>#REF!</v>
      </c>
    </row>
    <row r="92" spans="1:18" ht="153.5" x14ac:dyDescent="0.35">
      <c r="A92" s="13">
        <v>3</v>
      </c>
      <c r="B92" s="13">
        <v>3.5</v>
      </c>
      <c r="C92" s="13">
        <v>3.5</v>
      </c>
      <c r="D92" s="4" t="s">
        <v>381</v>
      </c>
      <c r="E92" s="4" t="s">
        <v>382</v>
      </c>
      <c r="F92" s="4" t="s">
        <v>383</v>
      </c>
      <c r="G92" s="3" t="s">
        <v>384</v>
      </c>
      <c r="H92" s="8"/>
      <c r="I92" s="8"/>
      <c r="J92" s="8"/>
      <c r="K92" s="8"/>
      <c r="L92" s="9"/>
      <c r="M92" s="9"/>
      <c r="N92" s="9"/>
      <c r="O92" s="9"/>
      <c r="P92" s="22"/>
      <c r="Q92" s="9" t="e">
        <f>INDEX(#REF!, MATCH('Request List v3.2.1'!C92,#REF!, 0))</f>
        <v>#REF!</v>
      </c>
      <c r="R92" s="9" t="e">
        <f>INDEX(#REF!, MATCH('Request List v3.2.1'!C92,#REF!, 0))</f>
        <v>#REF!</v>
      </c>
    </row>
    <row r="93" spans="1:18" ht="207" x14ac:dyDescent="0.35">
      <c r="A93" s="13">
        <v>3</v>
      </c>
      <c r="B93" s="13" t="s">
        <v>385</v>
      </c>
      <c r="C93" s="13" t="s">
        <v>385</v>
      </c>
      <c r="D93" s="4" t="s">
        <v>386</v>
      </c>
      <c r="E93" s="4" t="s">
        <v>387</v>
      </c>
      <c r="F93" s="4" t="s">
        <v>388</v>
      </c>
      <c r="G93" s="3" t="s">
        <v>389</v>
      </c>
      <c r="H93" s="8"/>
      <c r="I93" s="8"/>
      <c r="J93" s="8"/>
      <c r="K93" s="8"/>
      <c r="L93" s="14"/>
      <c r="M93" s="14"/>
      <c r="N93" s="22" t="s">
        <v>32</v>
      </c>
      <c r="O93" s="14"/>
      <c r="P93" s="22"/>
      <c r="Q93" s="9" t="e">
        <f>INDEX(#REF!, MATCH('Request List v3.2.1'!C93,#REF!, 0))</f>
        <v>#REF!</v>
      </c>
      <c r="R93" s="9" t="e">
        <f>INDEX(#REF!, MATCH('Request List v3.2.1'!C93,#REF!, 0))</f>
        <v>#REF!</v>
      </c>
    </row>
    <row r="94" spans="1:18" ht="46" x14ac:dyDescent="0.35">
      <c r="A94" s="13">
        <v>3</v>
      </c>
      <c r="B94" s="13" t="s">
        <v>390</v>
      </c>
      <c r="C94" s="13" t="s">
        <v>390</v>
      </c>
      <c r="D94" s="4" t="s">
        <v>391</v>
      </c>
      <c r="E94" s="4" t="s">
        <v>392</v>
      </c>
      <c r="F94" s="4" t="s">
        <v>393</v>
      </c>
      <c r="G94" s="3" t="s">
        <v>394</v>
      </c>
      <c r="H94" s="8"/>
      <c r="I94" s="8"/>
      <c r="J94" s="8"/>
      <c r="K94" s="8"/>
      <c r="L94" s="9"/>
      <c r="M94" s="9"/>
      <c r="N94" s="9"/>
      <c r="O94" s="9"/>
      <c r="P94" s="22"/>
      <c r="Q94" s="9" t="e">
        <f>INDEX(#REF!, MATCH('Request List v3.2.1'!C94,#REF!, 0))</f>
        <v>#REF!</v>
      </c>
      <c r="R94" s="9" t="e">
        <f>INDEX(#REF!, MATCH('Request List v3.2.1'!C94,#REF!, 0))</f>
        <v>#REF!</v>
      </c>
    </row>
    <row r="95" spans="1:18" ht="253" x14ac:dyDescent="0.35">
      <c r="A95" s="13">
        <v>3</v>
      </c>
      <c r="B95" s="13" t="s">
        <v>395</v>
      </c>
      <c r="C95" s="13" t="s">
        <v>396</v>
      </c>
      <c r="D95" s="4" t="s">
        <v>397</v>
      </c>
      <c r="E95" s="4" t="s">
        <v>398</v>
      </c>
      <c r="F95" s="4" t="s">
        <v>399</v>
      </c>
      <c r="G95" s="3" t="s">
        <v>400</v>
      </c>
      <c r="H95" s="8"/>
      <c r="I95" s="8"/>
      <c r="J95" s="8"/>
      <c r="K95" s="8"/>
      <c r="L95" s="9"/>
      <c r="M95" s="9"/>
      <c r="N95" s="9"/>
      <c r="O95" s="9"/>
      <c r="P95" s="22"/>
      <c r="Q95" s="9" t="e">
        <f>INDEX(#REF!, MATCH('Request List v3.2.1'!C95,#REF!, 0))</f>
        <v>#REF!</v>
      </c>
      <c r="R95" s="9" t="e">
        <f>INDEX(#REF!, MATCH('Request List v3.2.1'!C95,#REF!, 0))</f>
        <v>#REF!</v>
      </c>
    </row>
    <row r="96" spans="1:18" ht="253" x14ac:dyDescent="0.35">
      <c r="A96" s="13">
        <v>3</v>
      </c>
      <c r="B96" s="13" t="s">
        <v>395</v>
      </c>
      <c r="C96" s="13" t="s">
        <v>401</v>
      </c>
      <c r="D96" s="4" t="s">
        <v>397</v>
      </c>
      <c r="E96" s="4" t="s">
        <v>402</v>
      </c>
      <c r="F96" s="4" t="s">
        <v>399</v>
      </c>
      <c r="G96" s="3" t="s">
        <v>403</v>
      </c>
      <c r="H96" s="8"/>
      <c r="I96" s="8"/>
      <c r="J96" s="8"/>
      <c r="K96" s="8"/>
      <c r="L96" s="9"/>
      <c r="M96" s="9"/>
      <c r="N96" s="9"/>
      <c r="O96" s="9"/>
      <c r="P96" s="22"/>
      <c r="Q96" s="9" t="e">
        <f>INDEX(#REF!, MATCH('Request List v3.2.1'!C96,#REF!, 0))</f>
        <v>#REF!</v>
      </c>
      <c r="R96" s="9" t="e">
        <f>INDEX(#REF!, MATCH('Request List v3.2.1'!C96,#REF!, 0))</f>
        <v>#REF!</v>
      </c>
    </row>
    <row r="97" spans="1:18" ht="253" x14ac:dyDescent="0.35">
      <c r="A97" s="13">
        <v>3</v>
      </c>
      <c r="B97" s="13" t="s">
        <v>395</v>
      </c>
      <c r="C97" s="13" t="s">
        <v>404</v>
      </c>
      <c r="D97" s="4" t="s">
        <v>397</v>
      </c>
      <c r="E97" s="4" t="s">
        <v>405</v>
      </c>
      <c r="F97" s="4" t="s">
        <v>399</v>
      </c>
      <c r="G97" s="3" t="s">
        <v>406</v>
      </c>
      <c r="H97" s="8"/>
      <c r="I97" s="8"/>
      <c r="J97" s="8"/>
      <c r="K97" s="8"/>
      <c r="L97" s="9"/>
      <c r="M97" s="9"/>
      <c r="N97" s="9"/>
      <c r="O97" s="9"/>
      <c r="P97" s="22"/>
      <c r="Q97" s="9" t="e">
        <f>INDEX(#REF!, MATCH('Request List v3.2.1'!C97,#REF!, 0))</f>
        <v>#REF!</v>
      </c>
      <c r="R97" s="9" t="e">
        <f>INDEX(#REF!, MATCH('Request List v3.2.1'!C97,#REF!, 0))</f>
        <v>#REF!</v>
      </c>
    </row>
    <row r="98" spans="1:18" ht="46" x14ac:dyDescent="0.35">
      <c r="A98" s="13">
        <v>3</v>
      </c>
      <c r="B98" s="13" t="s">
        <v>407</v>
      </c>
      <c r="C98" s="13" t="s">
        <v>407</v>
      </c>
      <c r="D98" s="4" t="s">
        <v>408</v>
      </c>
      <c r="E98" s="4" t="s">
        <v>409</v>
      </c>
      <c r="F98" s="4" t="s">
        <v>410</v>
      </c>
      <c r="G98" s="3" t="s">
        <v>411</v>
      </c>
      <c r="H98" s="8"/>
      <c r="I98" s="8"/>
      <c r="J98" s="8"/>
      <c r="K98" s="8"/>
      <c r="L98" s="9"/>
      <c r="M98" s="9"/>
      <c r="N98" s="9"/>
      <c r="O98" s="9"/>
      <c r="P98" s="22"/>
      <c r="Q98" s="9" t="e">
        <f>INDEX(#REF!, MATCH('Request List v3.2.1'!C98,#REF!, 0))</f>
        <v>#REF!</v>
      </c>
      <c r="R98" s="9" t="e">
        <f>INDEX(#REF!, MATCH('Request List v3.2.1'!C98,#REF!, 0))</f>
        <v>#REF!</v>
      </c>
    </row>
    <row r="99" spans="1:18" ht="207" x14ac:dyDescent="0.35">
      <c r="A99" s="13">
        <v>3</v>
      </c>
      <c r="B99" s="13">
        <v>3.6</v>
      </c>
      <c r="C99" s="13" t="s">
        <v>412</v>
      </c>
      <c r="D99" s="4" t="s">
        <v>413</v>
      </c>
      <c r="E99" s="4" t="s">
        <v>414</v>
      </c>
      <c r="F99" s="4" t="s">
        <v>415</v>
      </c>
      <c r="G99" s="11" t="s">
        <v>416</v>
      </c>
      <c r="H99" s="8"/>
      <c r="I99" s="8"/>
      <c r="J99" s="8"/>
      <c r="K99" s="8"/>
      <c r="L99" s="9"/>
      <c r="M99" s="9"/>
      <c r="N99" s="9"/>
      <c r="O99" s="9"/>
      <c r="P99" s="22"/>
      <c r="Q99" s="9" t="e">
        <f>INDEX(#REF!, MATCH('Request List v3.2.1'!C99,#REF!, 0))</f>
        <v>#REF!</v>
      </c>
      <c r="R99" s="9" t="e">
        <f>INDEX(#REF!, MATCH('Request List v3.2.1'!C99,#REF!, 0))</f>
        <v>#REF!</v>
      </c>
    </row>
    <row r="100" spans="1:18" ht="207" x14ac:dyDescent="0.35">
      <c r="A100" s="13">
        <v>3</v>
      </c>
      <c r="B100" s="13">
        <v>3.6</v>
      </c>
      <c r="C100" s="13" t="s">
        <v>417</v>
      </c>
      <c r="D100" s="4" t="s">
        <v>418</v>
      </c>
      <c r="E100" s="4" t="s">
        <v>419</v>
      </c>
      <c r="F100" s="4" t="s">
        <v>415</v>
      </c>
      <c r="G100" s="3" t="s">
        <v>419</v>
      </c>
      <c r="H100" s="6"/>
      <c r="I100" s="6"/>
      <c r="J100" s="6"/>
      <c r="K100" s="6"/>
      <c r="L100" s="12"/>
      <c r="M100" s="12"/>
      <c r="N100" s="12"/>
      <c r="O100" s="12"/>
      <c r="P100" s="12"/>
      <c r="Q100" s="12"/>
      <c r="R100" s="12"/>
    </row>
    <row r="101" spans="1:18" ht="69" x14ac:dyDescent="0.35">
      <c r="A101" s="13">
        <v>3</v>
      </c>
      <c r="B101" s="13" t="s">
        <v>420</v>
      </c>
      <c r="C101" s="13" t="s">
        <v>421</v>
      </c>
      <c r="D101" s="4" t="s">
        <v>422</v>
      </c>
      <c r="E101" s="4" t="s">
        <v>423</v>
      </c>
      <c r="F101" s="4" t="s">
        <v>424</v>
      </c>
      <c r="G101" s="3" t="s">
        <v>425</v>
      </c>
      <c r="H101" s="8"/>
      <c r="I101" s="8"/>
      <c r="J101" s="8"/>
      <c r="K101" s="8"/>
      <c r="L101" s="9"/>
      <c r="M101" s="9"/>
      <c r="N101" s="9"/>
      <c r="O101" s="9"/>
      <c r="P101" s="22"/>
      <c r="Q101" s="9" t="e">
        <f>INDEX(#REF!, MATCH('Request List v3.2.1'!C101,#REF!, 0))</f>
        <v>#REF!</v>
      </c>
      <c r="R101" s="9" t="e">
        <f>INDEX(#REF!, MATCH('Request List v3.2.1'!C101,#REF!, 0))</f>
        <v>#REF!</v>
      </c>
    </row>
    <row r="102" spans="1:18" ht="69" x14ac:dyDescent="0.35">
      <c r="A102" s="13">
        <v>3</v>
      </c>
      <c r="B102" s="13" t="s">
        <v>420</v>
      </c>
      <c r="C102" s="13" t="s">
        <v>426</v>
      </c>
      <c r="D102" s="4" t="s">
        <v>422</v>
      </c>
      <c r="E102" s="4" t="s">
        <v>427</v>
      </c>
      <c r="F102" s="4" t="s">
        <v>424</v>
      </c>
      <c r="G102" s="3" t="s">
        <v>428</v>
      </c>
      <c r="H102" s="8"/>
      <c r="I102" s="8"/>
      <c r="J102" s="8"/>
      <c r="K102" s="8"/>
      <c r="L102" s="9"/>
      <c r="M102" s="9"/>
      <c r="N102" s="9"/>
      <c r="O102" s="9"/>
      <c r="P102" s="22"/>
      <c r="Q102" s="9" t="e">
        <f>INDEX(#REF!, MATCH('Request List v3.2.1'!C102,#REF!, 0))</f>
        <v>#REF!</v>
      </c>
      <c r="R102" s="9" t="e">
        <f>INDEX(#REF!, MATCH('Request List v3.2.1'!C102,#REF!, 0))</f>
        <v>#REF!</v>
      </c>
    </row>
    <row r="103" spans="1:18" ht="34.5" x14ac:dyDescent="0.35">
      <c r="A103" s="13">
        <v>3</v>
      </c>
      <c r="B103" s="13" t="s">
        <v>429</v>
      </c>
      <c r="C103" s="13" t="s">
        <v>430</v>
      </c>
      <c r="D103" s="4" t="s">
        <v>431</v>
      </c>
      <c r="E103" s="4" t="s">
        <v>432</v>
      </c>
      <c r="F103" s="4" t="s">
        <v>433</v>
      </c>
      <c r="G103" s="3" t="s">
        <v>434</v>
      </c>
      <c r="H103" s="8"/>
      <c r="I103" s="8"/>
      <c r="J103" s="8"/>
      <c r="K103" s="8"/>
      <c r="L103" s="9"/>
      <c r="M103" s="9"/>
      <c r="N103" s="9"/>
      <c r="O103" s="9"/>
      <c r="P103" s="22"/>
      <c r="Q103" s="9" t="e">
        <f>INDEX(#REF!, MATCH('Request List v3.2.1'!C103,#REF!, 0))</f>
        <v>#REF!</v>
      </c>
      <c r="R103" s="9" t="e">
        <f>INDEX(#REF!, MATCH('Request List v3.2.1'!C103,#REF!, 0))</f>
        <v>#REF!</v>
      </c>
    </row>
    <row r="104" spans="1:18" ht="34.5" x14ac:dyDescent="0.35">
      <c r="A104" s="13">
        <v>3</v>
      </c>
      <c r="B104" s="13" t="s">
        <v>429</v>
      </c>
      <c r="C104" s="13" t="s">
        <v>435</v>
      </c>
      <c r="D104" s="4" t="s">
        <v>431</v>
      </c>
      <c r="E104" s="4" t="s">
        <v>436</v>
      </c>
      <c r="F104" s="4" t="s">
        <v>433</v>
      </c>
      <c r="G104" s="3" t="s">
        <v>437</v>
      </c>
      <c r="H104" s="8"/>
      <c r="I104" s="8"/>
      <c r="J104" s="8"/>
      <c r="K104" s="8"/>
      <c r="L104" s="9"/>
      <c r="M104" s="9"/>
      <c r="N104" s="9"/>
      <c r="O104" s="9"/>
      <c r="P104" s="22"/>
      <c r="Q104" s="9" t="e">
        <f>INDEX(#REF!, MATCH('Request List v3.2.1'!C104,#REF!, 0))</f>
        <v>#REF!</v>
      </c>
      <c r="R104" s="9" t="e">
        <f>INDEX(#REF!, MATCH('Request List v3.2.1'!C104,#REF!, 0))</f>
        <v>#REF!</v>
      </c>
    </row>
    <row r="105" spans="1:18" ht="57.5" x14ac:dyDescent="0.35">
      <c r="A105" s="13">
        <v>3</v>
      </c>
      <c r="B105" s="13" t="s">
        <v>438</v>
      </c>
      <c r="C105" s="13" t="s">
        <v>439</v>
      </c>
      <c r="D105" s="4" t="s">
        <v>440</v>
      </c>
      <c r="E105" s="4" t="s">
        <v>441</v>
      </c>
      <c r="F105" s="4" t="s">
        <v>442</v>
      </c>
      <c r="G105" s="3" t="s">
        <v>443</v>
      </c>
      <c r="H105" s="8"/>
      <c r="I105" s="8"/>
      <c r="J105" s="8"/>
      <c r="K105" s="8"/>
      <c r="L105" s="9"/>
      <c r="M105" s="9"/>
      <c r="N105" s="9"/>
      <c r="O105" s="9"/>
      <c r="P105" s="22"/>
      <c r="Q105" s="9" t="e">
        <f>INDEX(#REF!, MATCH('Request List v3.2.1'!C105,#REF!, 0))</f>
        <v>#REF!</v>
      </c>
      <c r="R105" s="9" t="e">
        <f>INDEX(#REF!, MATCH('Request List v3.2.1'!C105,#REF!, 0))</f>
        <v>#REF!</v>
      </c>
    </row>
    <row r="106" spans="1:18" ht="57.5" x14ac:dyDescent="0.35">
      <c r="A106" s="13">
        <v>3</v>
      </c>
      <c r="B106" s="13" t="s">
        <v>438</v>
      </c>
      <c r="C106" s="13" t="s">
        <v>444</v>
      </c>
      <c r="D106" s="4" t="s">
        <v>440</v>
      </c>
      <c r="E106" s="4" t="s">
        <v>445</v>
      </c>
      <c r="F106" s="4" t="s">
        <v>442</v>
      </c>
      <c r="G106" s="3" t="s">
        <v>446</v>
      </c>
      <c r="H106" s="8"/>
      <c r="I106" s="8"/>
      <c r="J106" s="8"/>
      <c r="K106" s="8"/>
      <c r="L106" s="9"/>
      <c r="M106" s="9"/>
      <c r="N106" s="9"/>
      <c r="O106" s="9"/>
      <c r="P106" s="22"/>
      <c r="Q106" s="9" t="e">
        <f>INDEX(#REF!, MATCH('Request List v3.2.1'!C106,#REF!, 0))</f>
        <v>#REF!</v>
      </c>
      <c r="R106" s="9" t="e">
        <f>INDEX(#REF!, MATCH('Request List v3.2.1'!C106,#REF!, 0))</f>
        <v>#REF!</v>
      </c>
    </row>
    <row r="107" spans="1:18" ht="149.5" x14ac:dyDescent="0.35">
      <c r="A107" s="13">
        <v>3</v>
      </c>
      <c r="B107" s="13" t="s">
        <v>447</v>
      </c>
      <c r="C107" s="13" t="s">
        <v>448</v>
      </c>
      <c r="D107" s="4" t="s">
        <v>449</v>
      </c>
      <c r="E107" s="4" t="s">
        <v>450</v>
      </c>
      <c r="F107" s="4" t="s">
        <v>451</v>
      </c>
      <c r="G107" s="3" t="s">
        <v>452</v>
      </c>
      <c r="H107" s="8"/>
      <c r="I107" s="8"/>
      <c r="J107" s="8"/>
      <c r="K107" s="8"/>
      <c r="L107" s="9"/>
      <c r="M107" s="9"/>
      <c r="N107" s="9"/>
      <c r="O107" s="9"/>
      <c r="P107" s="22"/>
      <c r="Q107" s="9" t="e">
        <f>INDEX(#REF!, MATCH('Request List v3.2.1'!C107,#REF!, 0))</f>
        <v>#REF!</v>
      </c>
      <c r="R107" s="9" t="e">
        <f>INDEX(#REF!, MATCH('Request List v3.2.1'!C107,#REF!, 0))</f>
        <v>#REF!</v>
      </c>
    </row>
    <row r="108" spans="1:18" ht="149.5" x14ac:dyDescent="0.35">
      <c r="A108" s="13">
        <v>3</v>
      </c>
      <c r="B108" s="13" t="s">
        <v>447</v>
      </c>
      <c r="C108" s="13" t="s">
        <v>453</v>
      </c>
      <c r="D108" s="4" t="s">
        <v>449</v>
      </c>
      <c r="E108" s="4" t="s">
        <v>454</v>
      </c>
      <c r="F108" s="4" t="s">
        <v>451</v>
      </c>
      <c r="G108" s="3" t="s">
        <v>455</v>
      </c>
      <c r="H108" s="8"/>
      <c r="I108" s="8"/>
      <c r="J108" s="8"/>
      <c r="K108" s="8"/>
      <c r="L108" s="9"/>
      <c r="M108" s="9"/>
      <c r="N108" s="22" t="s">
        <v>32</v>
      </c>
      <c r="O108" s="9"/>
      <c r="P108" s="22"/>
      <c r="Q108" s="9" t="e">
        <f>INDEX(#REF!, MATCH('Request List v3.2.1'!C108,#REF!, 0))</f>
        <v>#REF!</v>
      </c>
      <c r="R108" s="9" t="e">
        <f>INDEX(#REF!, MATCH('Request List v3.2.1'!C108,#REF!, 0))</f>
        <v>#REF!</v>
      </c>
    </row>
    <row r="109" spans="1:18" ht="222.5" x14ac:dyDescent="0.35">
      <c r="A109" s="13">
        <v>3</v>
      </c>
      <c r="B109" s="13" t="s">
        <v>456</v>
      </c>
      <c r="C109" s="13" t="s">
        <v>457</v>
      </c>
      <c r="D109" s="4" t="s">
        <v>458</v>
      </c>
      <c r="E109" s="4" t="s">
        <v>459</v>
      </c>
      <c r="F109" s="4" t="s">
        <v>460</v>
      </c>
      <c r="G109" s="3" t="s">
        <v>461</v>
      </c>
      <c r="H109" s="8"/>
      <c r="I109" s="8"/>
      <c r="J109" s="8"/>
      <c r="K109" s="8"/>
      <c r="L109" s="9"/>
      <c r="M109" s="9"/>
      <c r="N109" s="9"/>
      <c r="O109" s="9"/>
      <c r="P109" s="22"/>
      <c r="Q109" s="9" t="e">
        <f>INDEX(#REF!, MATCH('Request List v3.2.1'!C109,#REF!, 0))</f>
        <v>#REF!</v>
      </c>
      <c r="R109" s="9" t="e">
        <f>INDEX(#REF!, MATCH('Request List v3.2.1'!C109,#REF!, 0))</f>
        <v>#REF!</v>
      </c>
    </row>
    <row r="110" spans="1:18" ht="222.5" x14ac:dyDescent="0.35">
      <c r="A110" s="13">
        <v>3</v>
      </c>
      <c r="B110" s="13" t="s">
        <v>456</v>
      </c>
      <c r="C110" s="13" t="s">
        <v>462</v>
      </c>
      <c r="D110" s="4" t="s">
        <v>458</v>
      </c>
      <c r="E110" s="4" t="s">
        <v>463</v>
      </c>
      <c r="F110" s="4" t="s">
        <v>460</v>
      </c>
      <c r="G110" s="3" t="s">
        <v>464</v>
      </c>
      <c r="H110" s="8"/>
      <c r="I110" s="8"/>
      <c r="J110" s="8"/>
      <c r="K110" s="8"/>
      <c r="L110" s="9"/>
      <c r="M110" s="9"/>
      <c r="N110" s="22" t="s">
        <v>32</v>
      </c>
      <c r="O110" s="9"/>
      <c r="P110" s="22"/>
      <c r="Q110" s="9" t="e">
        <f>INDEX(#REF!, MATCH('Request List v3.2.1'!C110,#REF!, 0))</f>
        <v>#REF!</v>
      </c>
      <c r="R110" s="9" t="e">
        <f>INDEX(#REF!, MATCH('Request List v3.2.1'!C110,#REF!, 0))</f>
        <v>#REF!</v>
      </c>
    </row>
    <row r="111" spans="1:18" ht="207" x14ac:dyDescent="0.35">
      <c r="A111" s="13">
        <v>3</v>
      </c>
      <c r="B111" s="13" t="s">
        <v>465</v>
      </c>
      <c r="C111" s="13" t="s">
        <v>466</v>
      </c>
      <c r="D111" s="4" t="s">
        <v>467</v>
      </c>
      <c r="E111" s="4" t="s">
        <v>468</v>
      </c>
      <c r="F111" s="4" t="s">
        <v>469</v>
      </c>
      <c r="G111" s="3" t="s">
        <v>470</v>
      </c>
      <c r="H111" s="8"/>
      <c r="I111" s="8"/>
      <c r="J111" s="8"/>
      <c r="K111" s="8"/>
      <c r="L111" s="9"/>
      <c r="M111" s="9"/>
      <c r="N111" s="9"/>
      <c r="O111" s="9"/>
      <c r="P111" s="22"/>
      <c r="Q111" s="9" t="e">
        <f>INDEX(#REF!, MATCH('Request List v3.2.1'!C111,#REF!, 0))</f>
        <v>#REF!</v>
      </c>
      <c r="R111" s="9" t="e">
        <f>INDEX(#REF!, MATCH('Request List v3.2.1'!C111,#REF!, 0))</f>
        <v>#REF!</v>
      </c>
    </row>
    <row r="112" spans="1:18" ht="172.5" x14ac:dyDescent="0.35">
      <c r="A112" s="13">
        <v>3</v>
      </c>
      <c r="B112" s="13" t="s">
        <v>465</v>
      </c>
      <c r="C112" s="13" t="s">
        <v>471</v>
      </c>
      <c r="D112" s="4" t="s">
        <v>467</v>
      </c>
      <c r="E112" s="4" t="s">
        <v>472</v>
      </c>
      <c r="F112" s="4" t="s">
        <v>469</v>
      </c>
      <c r="G112" s="3" t="s">
        <v>473</v>
      </c>
      <c r="H112" s="8"/>
      <c r="I112" s="8"/>
      <c r="J112" s="8"/>
      <c r="K112" s="8"/>
      <c r="L112" s="9"/>
      <c r="M112" s="9"/>
      <c r="N112" s="22" t="s">
        <v>32</v>
      </c>
      <c r="O112" s="9"/>
      <c r="P112" s="22"/>
      <c r="Q112" s="9" t="e">
        <f>INDEX(#REF!, MATCH('Request List v3.2.1'!C112,#REF!, 0))</f>
        <v>#REF!</v>
      </c>
      <c r="R112" s="9" t="e">
        <f>INDEX(#REF!, MATCH('Request List v3.2.1'!C112,#REF!, 0))</f>
        <v>#REF!</v>
      </c>
    </row>
    <row r="113" spans="1:18" ht="34.5" x14ac:dyDescent="0.35">
      <c r="A113" s="13">
        <v>3</v>
      </c>
      <c r="B113" s="13" t="s">
        <v>474</v>
      </c>
      <c r="C113" s="13" t="s">
        <v>475</v>
      </c>
      <c r="D113" s="4" t="s">
        <v>476</v>
      </c>
      <c r="E113" s="4" t="s">
        <v>477</v>
      </c>
      <c r="F113" s="4" t="s">
        <v>478</v>
      </c>
      <c r="G113" s="3" t="s">
        <v>479</v>
      </c>
      <c r="H113" s="8"/>
      <c r="I113" s="8"/>
      <c r="J113" s="8"/>
      <c r="K113" s="8"/>
      <c r="L113" s="9"/>
      <c r="M113" s="9"/>
      <c r="N113" s="9"/>
      <c r="O113" s="9"/>
      <c r="P113" s="22"/>
      <c r="Q113" s="9" t="e">
        <f>INDEX(#REF!, MATCH('Request List v3.2.1'!C113,#REF!, 0))</f>
        <v>#REF!</v>
      </c>
      <c r="R113" s="9" t="e">
        <f>INDEX(#REF!, MATCH('Request List v3.2.1'!C113,#REF!, 0))</f>
        <v>#REF!</v>
      </c>
    </row>
    <row r="114" spans="1:18" ht="69" x14ac:dyDescent="0.35">
      <c r="A114" s="13">
        <v>3</v>
      </c>
      <c r="B114" s="13" t="s">
        <v>474</v>
      </c>
      <c r="C114" s="13" t="s">
        <v>480</v>
      </c>
      <c r="D114" s="4" t="s">
        <v>476</v>
      </c>
      <c r="E114" s="4" t="s">
        <v>481</v>
      </c>
      <c r="F114" s="4" t="s">
        <v>478</v>
      </c>
      <c r="G114" s="3" t="s">
        <v>482</v>
      </c>
      <c r="H114" s="8"/>
      <c r="I114" s="8"/>
      <c r="J114" s="8"/>
      <c r="K114" s="8"/>
      <c r="L114" s="9"/>
      <c r="M114" s="9"/>
      <c r="N114" s="22" t="s">
        <v>32</v>
      </c>
      <c r="O114" s="9"/>
      <c r="P114" s="22"/>
      <c r="Q114" s="9" t="e">
        <f>INDEX(#REF!, MATCH('Request List v3.2.1'!C114,#REF!, 0))</f>
        <v>#REF!</v>
      </c>
      <c r="R114" s="9" t="e">
        <f>INDEX(#REF!, MATCH('Request List v3.2.1'!C114,#REF!, 0))</f>
        <v>#REF!</v>
      </c>
    </row>
    <row r="115" spans="1:18" ht="57.5" x14ac:dyDescent="0.35">
      <c r="A115" s="13">
        <v>3</v>
      </c>
      <c r="B115" s="13" t="s">
        <v>483</v>
      </c>
      <c r="C115" s="13" t="s">
        <v>484</v>
      </c>
      <c r="D115" s="4" t="s">
        <v>485</v>
      </c>
      <c r="E115" s="4" t="s">
        <v>486</v>
      </c>
      <c r="F115" s="4" t="s">
        <v>487</v>
      </c>
      <c r="G115" s="3" t="s">
        <v>488</v>
      </c>
      <c r="H115" s="8"/>
      <c r="I115" s="8"/>
      <c r="J115" s="8"/>
      <c r="K115" s="8"/>
      <c r="L115" s="9"/>
      <c r="M115" s="9"/>
      <c r="N115" s="9"/>
      <c r="O115" s="9"/>
      <c r="P115" s="22"/>
      <c r="Q115" s="9" t="e">
        <f>INDEX(#REF!, MATCH('Request List v3.2.1'!C115,#REF!, 0))</f>
        <v>#REF!</v>
      </c>
      <c r="R115" s="9" t="e">
        <f>INDEX(#REF!, MATCH('Request List v3.2.1'!C115,#REF!, 0))</f>
        <v>#REF!</v>
      </c>
    </row>
    <row r="116" spans="1:18" ht="57.5" x14ac:dyDescent="0.35">
      <c r="A116" s="13">
        <v>3</v>
      </c>
      <c r="B116" s="13" t="s">
        <v>483</v>
      </c>
      <c r="C116" s="13" t="s">
        <v>489</v>
      </c>
      <c r="D116" s="4" t="s">
        <v>485</v>
      </c>
      <c r="E116" s="4" t="s">
        <v>490</v>
      </c>
      <c r="F116" s="4" t="s">
        <v>487</v>
      </c>
      <c r="G116" s="3" t="s">
        <v>491</v>
      </c>
      <c r="H116" s="8"/>
      <c r="I116" s="8"/>
      <c r="J116" s="8"/>
      <c r="K116" s="8"/>
      <c r="L116" s="9"/>
      <c r="M116" s="9"/>
      <c r="N116" s="9"/>
      <c r="O116" s="9"/>
      <c r="P116" s="22"/>
      <c r="Q116" s="9" t="e">
        <f>INDEX(#REF!, MATCH('Request List v3.2.1'!C116,#REF!, 0))</f>
        <v>#REF!</v>
      </c>
      <c r="R116" s="9" t="e">
        <f>INDEX(#REF!, MATCH('Request List v3.2.1'!C116,#REF!, 0))</f>
        <v>#REF!</v>
      </c>
    </row>
    <row r="117" spans="1:18" ht="103.5" x14ac:dyDescent="0.35">
      <c r="A117" s="13">
        <v>3</v>
      </c>
      <c r="B117" s="13">
        <v>3.7</v>
      </c>
      <c r="C117" s="13">
        <v>3.7</v>
      </c>
      <c r="D117" s="4" t="s">
        <v>492</v>
      </c>
      <c r="E117" s="4" t="s">
        <v>493</v>
      </c>
      <c r="F117" s="4" t="s">
        <v>494</v>
      </c>
      <c r="G117" s="3" t="s">
        <v>495</v>
      </c>
      <c r="H117" s="8"/>
      <c r="I117" s="8"/>
      <c r="J117" s="8"/>
      <c r="K117" s="8"/>
      <c r="L117" s="9"/>
      <c r="M117" s="9"/>
      <c r="N117" s="22" t="s">
        <v>32</v>
      </c>
      <c r="O117" s="9"/>
      <c r="P117" s="22"/>
      <c r="Q117" s="9" t="e">
        <f>INDEX(#REF!, MATCH('Request List v3.2.1'!C117,#REF!, 0))</f>
        <v>#REF!</v>
      </c>
      <c r="R117" s="9" t="e">
        <f>INDEX(#REF!, MATCH('Request List v3.2.1'!C117,#REF!, 0))</f>
        <v>#REF!</v>
      </c>
    </row>
    <row r="118" spans="1:18" ht="409.5" x14ac:dyDescent="0.35">
      <c r="A118" s="3">
        <v>4</v>
      </c>
      <c r="B118" s="3">
        <v>4.0999999999999996</v>
      </c>
      <c r="C118" s="3" t="s">
        <v>496</v>
      </c>
      <c r="D118" s="4" t="s">
        <v>497</v>
      </c>
      <c r="E118" s="4" t="s">
        <v>498</v>
      </c>
      <c r="F118" s="4" t="s">
        <v>499</v>
      </c>
      <c r="G118" s="3" t="s">
        <v>500</v>
      </c>
      <c r="H118" s="8"/>
      <c r="I118" s="8"/>
      <c r="J118" s="8"/>
      <c r="K118" s="8"/>
      <c r="L118" s="9"/>
      <c r="M118" s="24"/>
      <c r="N118" s="9"/>
      <c r="O118" s="9"/>
      <c r="P118" s="22"/>
      <c r="Q118" s="9" t="e">
        <f>INDEX(#REF!, MATCH('Request List v3.2.1'!C118,#REF!, 0))</f>
        <v>#REF!</v>
      </c>
      <c r="R118" s="9" t="e">
        <f>INDEX(#REF!, MATCH('Request List v3.2.1'!C118,#REF!, 0))</f>
        <v>#REF!</v>
      </c>
    </row>
    <row r="119" spans="1:18" ht="409.5" x14ac:dyDescent="0.35">
      <c r="A119" s="3">
        <v>4</v>
      </c>
      <c r="B119" s="3">
        <v>4.0999999999999996</v>
      </c>
      <c r="C119" s="3" t="s">
        <v>501</v>
      </c>
      <c r="D119" s="4" t="s">
        <v>497</v>
      </c>
      <c r="E119" s="4" t="s">
        <v>502</v>
      </c>
      <c r="F119" s="4" t="s">
        <v>499</v>
      </c>
      <c r="G119" s="3" t="s">
        <v>503</v>
      </c>
      <c r="H119" s="8"/>
      <c r="I119" s="8"/>
      <c r="J119" s="8"/>
      <c r="K119" s="8"/>
      <c r="L119" s="9"/>
      <c r="M119" s="9"/>
      <c r="N119" s="9"/>
      <c r="O119" s="9"/>
      <c r="P119" s="22"/>
      <c r="Q119" s="9" t="e">
        <f>INDEX(#REF!, MATCH('Request List v3.2.1'!C119,#REF!, 0))</f>
        <v>#REF!</v>
      </c>
      <c r="R119" s="9" t="e">
        <f>INDEX(#REF!, MATCH('Request List v3.2.1'!C119,#REF!, 0))</f>
        <v>#REF!</v>
      </c>
    </row>
    <row r="120" spans="1:18" ht="409.5" x14ac:dyDescent="0.35">
      <c r="A120" s="3">
        <v>4</v>
      </c>
      <c r="B120" s="3">
        <v>4.0999999999999996</v>
      </c>
      <c r="C120" s="3" t="s">
        <v>504</v>
      </c>
      <c r="D120" s="4" t="s">
        <v>497</v>
      </c>
      <c r="E120" s="4" t="s">
        <v>505</v>
      </c>
      <c r="F120" s="4" t="s">
        <v>499</v>
      </c>
      <c r="G120" s="3" t="s">
        <v>506</v>
      </c>
      <c r="H120" s="8"/>
      <c r="I120" s="8"/>
      <c r="J120" s="8"/>
      <c r="K120" s="8" t="s">
        <v>31</v>
      </c>
      <c r="L120" s="9"/>
      <c r="M120" s="9"/>
      <c r="N120" s="9"/>
      <c r="O120" s="9"/>
      <c r="P120" s="22"/>
      <c r="Q120" s="9" t="e">
        <f>INDEX(#REF!, MATCH('Request List v3.2.1'!C120,#REF!, 0))</f>
        <v>#REF!</v>
      </c>
      <c r="R120" s="9" t="e">
        <f>INDEX(#REF!, MATCH('Request List v3.2.1'!C120,#REF!, 0))</f>
        <v>#REF!</v>
      </c>
    </row>
    <row r="121" spans="1:18" ht="409.5" x14ac:dyDescent="0.35">
      <c r="A121" s="3">
        <v>4</v>
      </c>
      <c r="B121" s="3">
        <v>4.0999999999999996</v>
      </c>
      <c r="C121" s="3" t="s">
        <v>507</v>
      </c>
      <c r="D121" s="4" t="s">
        <v>497</v>
      </c>
      <c r="E121" s="4" t="s">
        <v>508</v>
      </c>
      <c r="F121" s="4" t="s">
        <v>499</v>
      </c>
      <c r="G121" s="3" t="s">
        <v>509</v>
      </c>
      <c r="H121" s="8"/>
      <c r="I121" s="8"/>
      <c r="J121" s="8"/>
      <c r="K121" s="8"/>
      <c r="L121" s="9"/>
      <c r="M121" s="9"/>
      <c r="N121" s="9"/>
      <c r="O121" s="9"/>
      <c r="P121" s="22"/>
      <c r="Q121" s="9" t="e">
        <f>INDEX(#REF!, MATCH('Request List v3.2.1'!C121,#REF!, 0))</f>
        <v>#REF!</v>
      </c>
      <c r="R121" s="9" t="e">
        <f>INDEX(#REF!, MATCH('Request List v3.2.1'!C121,#REF!, 0))</f>
        <v>#REF!</v>
      </c>
    </row>
    <row r="122" spans="1:18" ht="409.5" x14ac:dyDescent="0.35">
      <c r="A122" s="3">
        <v>4</v>
      </c>
      <c r="B122" s="3">
        <v>4.0999999999999996</v>
      </c>
      <c r="C122" s="3" t="s">
        <v>510</v>
      </c>
      <c r="D122" s="4" t="s">
        <v>497</v>
      </c>
      <c r="E122" s="4" t="s">
        <v>511</v>
      </c>
      <c r="F122" s="4" t="s">
        <v>499</v>
      </c>
      <c r="G122" s="3" t="s">
        <v>512</v>
      </c>
      <c r="H122" s="8"/>
      <c r="I122" s="8"/>
      <c r="J122" s="8"/>
      <c r="K122" s="8"/>
      <c r="L122" s="9"/>
      <c r="M122" s="9"/>
      <c r="N122" s="9"/>
      <c r="O122" s="9"/>
      <c r="P122" s="22"/>
      <c r="Q122" s="9" t="e">
        <f>INDEX(#REF!, MATCH('Request List v3.2.1'!C122,#REF!, 0))</f>
        <v>#REF!</v>
      </c>
      <c r="R122" s="9" t="e">
        <f>INDEX(#REF!, MATCH('Request List v3.2.1'!C122,#REF!, 0))</f>
        <v>#REF!</v>
      </c>
    </row>
    <row r="123" spans="1:18" ht="409.5" x14ac:dyDescent="0.35">
      <c r="A123" s="3">
        <v>4</v>
      </c>
      <c r="B123" s="3">
        <v>4.0999999999999996</v>
      </c>
      <c r="C123" s="3" t="s">
        <v>513</v>
      </c>
      <c r="D123" s="4" t="s">
        <v>497</v>
      </c>
      <c r="E123" s="4" t="s">
        <v>514</v>
      </c>
      <c r="F123" s="4" t="s">
        <v>499</v>
      </c>
      <c r="G123" s="3" t="s">
        <v>515</v>
      </c>
      <c r="H123" s="8"/>
      <c r="I123" s="8"/>
      <c r="J123" s="8"/>
      <c r="K123" s="8"/>
      <c r="L123" s="9"/>
      <c r="M123" s="9"/>
      <c r="N123" s="9"/>
      <c r="O123" s="9"/>
      <c r="P123" s="22"/>
      <c r="Q123" s="9" t="e">
        <f>INDEX(#REF!, MATCH('Request List v3.2.1'!C123,#REF!, 0))</f>
        <v>#REF!</v>
      </c>
      <c r="R123" s="9" t="e">
        <f>INDEX(#REF!, MATCH('Request List v3.2.1'!C123,#REF!, 0))</f>
        <v>#REF!</v>
      </c>
    </row>
    <row r="124" spans="1:18" ht="409.5" x14ac:dyDescent="0.35">
      <c r="A124" s="3">
        <v>4</v>
      </c>
      <c r="B124" s="3">
        <v>4.0999999999999996</v>
      </c>
      <c r="C124" s="3" t="s">
        <v>516</v>
      </c>
      <c r="D124" s="4" t="s">
        <v>497</v>
      </c>
      <c r="E124" s="4" t="s">
        <v>517</v>
      </c>
      <c r="F124" s="4" t="s">
        <v>499</v>
      </c>
      <c r="G124" s="3" t="s">
        <v>518</v>
      </c>
      <c r="H124" s="8"/>
      <c r="I124" s="8"/>
      <c r="J124" s="8"/>
      <c r="K124" s="8"/>
      <c r="L124" s="9"/>
      <c r="M124" s="9"/>
      <c r="N124" s="9"/>
      <c r="O124" s="9"/>
      <c r="P124" s="22"/>
      <c r="Q124" s="9" t="e">
        <f>INDEX(#REF!, MATCH('Request List v3.2.1'!C124,#REF!, 0))</f>
        <v>#REF!</v>
      </c>
      <c r="R124" s="9" t="e">
        <f>INDEX(#REF!, MATCH('Request List v3.2.1'!C124,#REF!, 0))</f>
        <v>#REF!</v>
      </c>
    </row>
    <row r="125" spans="1:18" ht="138" x14ac:dyDescent="0.35">
      <c r="A125" s="3">
        <v>4</v>
      </c>
      <c r="B125" s="3" t="s">
        <v>519</v>
      </c>
      <c r="C125" s="3" t="s">
        <v>519</v>
      </c>
      <c r="D125" s="4" t="s">
        <v>520</v>
      </c>
      <c r="E125" s="4" t="s">
        <v>521</v>
      </c>
      <c r="F125" s="4" t="s">
        <v>522</v>
      </c>
      <c r="G125" s="3" t="s">
        <v>523</v>
      </c>
      <c r="H125" s="8"/>
      <c r="I125" s="8"/>
      <c r="J125" s="8"/>
      <c r="K125" s="8"/>
      <c r="L125" s="9"/>
      <c r="M125" s="9"/>
      <c r="N125" s="9"/>
      <c r="O125" s="9"/>
      <c r="P125" s="22"/>
      <c r="Q125" s="9" t="e">
        <f>INDEX(#REF!, MATCH('Request List v3.2.1'!C125,#REF!, 0))</f>
        <v>#REF!</v>
      </c>
      <c r="R125" s="9" t="e">
        <f>INDEX(#REF!, MATCH('Request List v3.2.1'!C125,#REF!, 0))</f>
        <v>#REF!</v>
      </c>
    </row>
    <row r="126" spans="1:18" ht="230" x14ac:dyDescent="0.35">
      <c r="A126" s="3">
        <v>4</v>
      </c>
      <c r="B126" s="3">
        <v>4.2</v>
      </c>
      <c r="C126" s="3" t="s">
        <v>524</v>
      </c>
      <c r="D126" s="4" t="s">
        <v>525</v>
      </c>
      <c r="E126" s="4" t="s">
        <v>526</v>
      </c>
      <c r="F126" s="4" t="s">
        <v>527</v>
      </c>
      <c r="G126" s="3" t="s">
        <v>528</v>
      </c>
      <c r="H126" s="8"/>
      <c r="I126" s="8"/>
      <c r="J126" s="8"/>
      <c r="K126" s="8" t="s">
        <v>31</v>
      </c>
      <c r="L126" s="9"/>
      <c r="M126" s="9"/>
      <c r="N126" s="9"/>
      <c r="O126" s="9"/>
      <c r="P126" s="22"/>
      <c r="Q126" s="9" t="e">
        <f>INDEX(#REF!, MATCH('Request List v3.2.1'!C126,#REF!, 0))</f>
        <v>#REF!</v>
      </c>
      <c r="R126" s="9" t="e">
        <f>INDEX(#REF!, MATCH('Request List v3.2.1'!C126,#REF!, 0))</f>
        <v>#REF!</v>
      </c>
    </row>
    <row r="127" spans="1:18" ht="126.5" x14ac:dyDescent="0.35">
      <c r="A127" s="3">
        <v>4</v>
      </c>
      <c r="B127" s="3">
        <v>4.2</v>
      </c>
      <c r="C127" s="3" t="s">
        <v>529</v>
      </c>
      <c r="D127" s="4" t="s">
        <v>525</v>
      </c>
      <c r="E127" s="4" t="s">
        <v>530</v>
      </c>
      <c r="F127" s="4" t="s">
        <v>527</v>
      </c>
      <c r="G127" s="3" t="s">
        <v>531</v>
      </c>
      <c r="H127" s="8"/>
      <c r="I127" s="8"/>
      <c r="J127" s="8"/>
      <c r="K127" s="8"/>
      <c r="L127" s="9"/>
      <c r="M127" s="9"/>
      <c r="N127" s="9"/>
      <c r="O127" s="9"/>
      <c r="P127" s="22"/>
      <c r="Q127" s="9" t="e">
        <f>INDEX(#REF!, MATCH('Request List v3.2.1'!C127,#REF!, 0))</f>
        <v>#REF!</v>
      </c>
      <c r="R127" s="9" t="e">
        <f>INDEX(#REF!, MATCH('Request List v3.2.1'!C127,#REF!, 0))</f>
        <v>#REF!</v>
      </c>
    </row>
    <row r="128" spans="1:18" ht="103.5" x14ac:dyDescent="0.35">
      <c r="A128" s="3">
        <v>4</v>
      </c>
      <c r="B128" s="3">
        <v>4.3</v>
      </c>
      <c r="C128" s="3">
        <v>4.3</v>
      </c>
      <c r="D128" s="4" t="s">
        <v>532</v>
      </c>
      <c r="E128" s="4" t="s">
        <v>533</v>
      </c>
      <c r="F128" s="4" t="s">
        <v>534</v>
      </c>
      <c r="G128" s="3" t="s">
        <v>535</v>
      </c>
      <c r="H128" s="8"/>
      <c r="I128" s="8"/>
      <c r="J128" s="8"/>
      <c r="K128" s="8"/>
      <c r="L128" s="9"/>
      <c r="M128" s="9"/>
      <c r="N128" s="22" t="s">
        <v>32</v>
      </c>
      <c r="O128" s="9"/>
      <c r="P128" s="22"/>
      <c r="Q128" s="9" t="e">
        <f>INDEX(#REF!, MATCH('Request List v3.2.1'!C128,#REF!, 0))</f>
        <v>#REF!</v>
      </c>
      <c r="R128" s="9" t="e">
        <f>INDEX(#REF!, MATCH('Request List v3.2.1'!C128,#REF!, 0))</f>
        <v>#REF!</v>
      </c>
    </row>
    <row r="129" spans="1:18" ht="80.5" x14ac:dyDescent="0.35">
      <c r="A129" s="3">
        <v>5</v>
      </c>
      <c r="B129" s="3">
        <v>5.0999999999999996</v>
      </c>
      <c r="C129" s="3">
        <v>5.0999999999999996</v>
      </c>
      <c r="D129" s="4" t="s">
        <v>536</v>
      </c>
      <c r="E129" s="4" t="s">
        <v>537</v>
      </c>
      <c r="F129" s="4" t="s">
        <v>538</v>
      </c>
      <c r="G129" s="3" t="s">
        <v>539</v>
      </c>
      <c r="H129" s="8"/>
      <c r="I129" s="8"/>
      <c r="J129" s="8"/>
      <c r="K129" s="8" t="s">
        <v>31</v>
      </c>
      <c r="L129" s="9"/>
      <c r="M129" s="24" t="s">
        <v>540</v>
      </c>
      <c r="N129" s="24"/>
      <c r="O129" s="9"/>
      <c r="P129" s="22"/>
      <c r="Q129" s="9" t="e">
        <f>INDEX(#REF!, MATCH('Request List v3.2.1'!C129,#REF!, 0))</f>
        <v>#REF!</v>
      </c>
      <c r="R129" s="9" t="e">
        <f>INDEX(#REF!, MATCH('Request List v3.2.1'!C129,#REF!, 0))</f>
        <v>#REF!</v>
      </c>
    </row>
    <row r="130" spans="1:18" ht="128" x14ac:dyDescent="0.35">
      <c r="A130" s="3">
        <v>5</v>
      </c>
      <c r="B130" s="3" t="s">
        <v>541</v>
      </c>
      <c r="C130" s="3" t="s">
        <v>541</v>
      </c>
      <c r="D130" s="4" t="s">
        <v>542</v>
      </c>
      <c r="E130" s="4" t="s">
        <v>543</v>
      </c>
      <c r="F130" s="4" t="s">
        <v>544</v>
      </c>
      <c r="G130" s="3" t="s">
        <v>545</v>
      </c>
      <c r="H130" s="8"/>
      <c r="I130" s="8"/>
      <c r="J130" s="8"/>
      <c r="K130" s="8"/>
      <c r="L130" s="9"/>
      <c r="M130" s="9"/>
      <c r="N130" s="9"/>
      <c r="O130" s="9"/>
      <c r="P130" s="22"/>
      <c r="Q130" s="9" t="e">
        <f>INDEX(#REF!, MATCH('Request List v3.2.1'!C130,#REF!, 0))</f>
        <v>#REF!</v>
      </c>
      <c r="R130" s="9" t="e">
        <f>INDEX(#REF!, MATCH('Request List v3.2.1'!C130,#REF!, 0))</f>
        <v>#REF!</v>
      </c>
    </row>
    <row r="131" spans="1:18" ht="184" x14ac:dyDescent="0.35">
      <c r="A131" s="3">
        <v>5</v>
      </c>
      <c r="B131" s="3" t="s">
        <v>546</v>
      </c>
      <c r="C131" s="3" t="s">
        <v>546</v>
      </c>
      <c r="D131" s="4" t="s">
        <v>547</v>
      </c>
      <c r="E131" s="4" t="s">
        <v>548</v>
      </c>
      <c r="F131" s="4" t="s">
        <v>549</v>
      </c>
      <c r="G131" s="3" t="s">
        <v>550</v>
      </c>
      <c r="H131" s="8"/>
      <c r="I131" s="8"/>
      <c r="J131" s="8"/>
      <c r="K131" s="8"/>
      <c r="L131" s="9"/>
      <c r="M131" s="9"/>
      <c r="N131" s="22" t="s">
        <v>32</v>
      </c>
      <c r="O131" s="9"/>
      <c r="P131" s="22"/>
      <c r="Q131" s="9" t="e">
        <f>INDEX(#REF!, MATCH('Request List v3.2.1'!C131,#REF!, 0))</f>
        <v>#REF!</v>
      </c>
      <c r="R131" s="9" t="e">
        <f>INDEX(#REF!, MATCH('Request List v3.2.1'!C131,#REF!, 0))</f>
        <v>#REF!</v>
      </c>
    </row>
    <row r="132" spans="1:18" ht="115" x14ac:dyDescent="0.35">
      <c r="A132" s="3">
        <v>5</v>
      </c>
      <c r="B132" s="3">
        <v>5.2</v>
      </c>
      <c r="C132" s="3" t="s">
        <v>551</v>
      </c>
      <c r="D132" s="4" t="s">
        <v>552</v>
      </c>
      <c r="E132" s="4" t="s">
        <v>553</v>
      </c>
      <c r="F132" s="4" t="s">
        <v>554</v>
      </c>
      <c r="G132" s="3" t="s">
        <v>555</v>
      </c>
      <c r="H132" s="8"/>
      <c r="I132" s="8"/>
      <c r="J132" s="8"/>
      <c r="K132" s="8"/>
      <c r="L132" s="9"/>
      <c r="M132" s="9"/>
      <c r="N132" s="9"/>
      <c r="O132" s="9"/>
      <c r="P132" s="22"/>
      <c r="Q132" s="9" t="e">
        <f>INDEX(#REF!, MATCH('Request List v3.2.1'!C132,#REF!, 0))</f>
        <v>#REF!</v>
      </c>
      <c r="R132" s="9" t="e">
        <f>INDEX(#REF!, MATCH('Request List v3.2.1'!C132,#REF!, 0))</f>
        <v>#REF!</v>
      </c>
    </row>
    <row r="133" spans="1:18" ht="115" x14ac:dyDescent="0.35">
      <c r="A133" s="3">
        <v>5</v>
      </c>
      <c r="B133" s="3">
        <v>5.2</v>
      </c>
      <c r="C133" s="3" t="s">
        <v>556</v>
      </c>
      <c r="D133" s="4" t="s">
        <v>552</v>
      </c>
      <c r="E133" s="4" t="s">
        <v>557</v>
      </c>
      <c r="F133" s="4" t="s">
        <v>554</v>
      </c>
      <c r="G133" s="3" t="s">
        <v>558</v>
      </c>
      <c r="H133" s="8"/>
      <c r="I133" s="8"/>
      <c r="J133" s="8"/>
      <c r="K133" s="8"/>
      <c r="L133" s="9"/>
      <c r="M133" s="9"/>
      <c r="N133" s="9"/>
      <c r="O133" s="9"/>
      <c r="P133" s="22"/>
      <c r="Q133" s="9" t="e">
        <f>INDEX(#REF!, MATCH('Request List v3.2.1'!C133,#REF!, 0))</f>
        <v>#REF!</v>
      </c>
      <c r="R133" s="9" t="e">
        <f>INDEX(#REF!, MATCH('Request List v3.2.1'!C133,#REF!, 0))</f>
        <v>#REF!</v>
      </c>
    </row>
    <row r="134" spans="1:18" ht="115" x14ac:dyDescent="0.35">
      <c r="A134" s="3">
        <v>5</v>
      </c>
      <c r="B134" s="3">
        <v>5.2</v>
      </c>
      <c r="C134" s="3" t="s">
        <v>559</v>
      </c>
      <c r="D134" s="4" t="s">
        <v>552</v>
      </c>
      <c r="E134" s="4" t="s">
        <v>560</v>
      </c>
      <c r="F134" s="4" t="s">
        <v>554</v>
      </c>
      <c r="G134" s="3" t="s">
        <v>561</v>
      </c>
      <c r="H134" s="8"/>
      <c r="I134" s="8"/>
      <c r="J134" s="8"/>
      <c r="K134" s="8" t="s">
        <v>31</v>
      </c>
      <c r="L134" s="9"/>
      <c r="M134" s="24" t="s">
        <v>540</v>
      </c>
      <c r="N134" s="24"/>
      <c r="O134" s="9"/>
      <c r="P134" s="22"/>
      <c r="Q134" s="9" t="e">
        <f>INDEX(#REF!, MATCH('Request List v3.2.1'!C134,#REF!, 0))</f>
        <v>#REF!</v>
      </c>
      <c r="R134" s="9" t="e">
        <f>INDEX(#REF!, MATCH('Request List v3.2.1'!C134,#REF!, 0))</f>
        <v>#REF!</v>
      </c>
    </row>
    <row r="135" spans="1:18" ht="115" x14ac:dyDescent="0.35">
      <c r="A135" s="3">
        <v>5</v>
      </c>
      <c r="B135" s="3">
        <v>5.2</v>
      </c>
      <c r="C135" s="3" t="s">
        <v>562</v>
      </c>
      <c r="D135" s="4" t="s">
        <v>552</v>
      </c>
      <c r="E135" s="4" t="s">
        <v>563</v>
      </c>
      <c r="F135" s="4" t="s">
        <v>554</v>
      </c>
      <c r="G135" s="3" t="s">
        <v>564</v>
      </c>
      <c r="H135" s="8"/>
      <c r="I135" s="8"/>
      <c r="J135" s="8"/>
      <c r="K135" s="8" t="s">
        <v>31</v>
      </c>
      <c r="L135" s="9"/>
      <c r="M135" s="24" t="s">
        <v>540</v>
      </c>
      <c r="N135" s="24"/>
      <c r="O135" s="9"/>
      <c r="P135" s="22"/>
      <c r="Q135" s="9" t="e">
        <f>INDEX(#REF!, MATCH('Request List v3.2.1'!C135,#REF!, 0))</f>
        <v>#REF!</v>
      </c>
      <c r="R135" s="9" t="e">
        <f>INDEX(#REF!, MATCH('Request List v3.2.1'!C135,#REF!, 0))</f>
        <v>#REF!</v>
      </c>
    </row>
    <row r="136" spans="1:18" ht="236.5" x14ac:dyDescent="0.35">
      <c r="A136" s="3">
        <v>5</v>
      </c>
      <c r="B136" s="3">
        <v>5.3</v>
      </c>
      <c r="C136" s="3" t="s">
        <v>565</v>
      </c>
      <c r="D136" s="4" t="s">
        <v>566</v>
      </c>
      <c r="E136" s="4" t="s">
        <v>567</v>
      </c>
      <c r="F136" s="4" t="s">
        <v>568</v>
      </c>
      <c r="G136" s="3" t="s">
        <v>569</v>
      </c>
      <c r="H136" s="8"/>
      <c r="I136" s="8"/>
      <c r="J136" s="8"/>
      <c r="K136" s="8" t="s">
        <v>31</v>
      </c>
      <c r="L136" s="9"/>
      <c r="M136" s="24" t="s">
        <v>540</v>
      </c>
      <c r="N136" s="24"/>
      <c r="O136" s="9"/>
      <c r="P136" s="22"/>
      <c r="Q136" s="9" t="e">
        <f>INDEX(#REF!, MATCH('Request List v3.2.1'!C136,#REF!, 0))</f>
        <v>#REF!</v>
      </c>
      <c r="R136" s="9" t="e">
        <f>INDEX(#REF!, MATCH('Request List v3.2.1'!C136,#REF!, 0))</f>
        <v>#REF!</v>
      </c>
    </row>
    <row r="137" spans="1:18" ht="236.5" x14ac:dyDescent="0.35">
      <c r="A137" s="3">
        <v>5</v>
      </c>
      <c r="B137" s="3">
        <v>5.3</v>
      </c>
      <c r="C137" s="3" t="s">
        <v>570</v>
      </c>
      <c r="D137" s="4" t="s">
        <v>566</v>
      </c>
      <c r="E137" s="4" t="s">
        <v>571</v>
      </c>
      <c r="F137" s="4" t="s">
        <v>568</v>
      </c>
      <c r="G137" s="3" t="s">
        <v>572</v>
      </c>
      <c r="H137" s="8"/>
      <c r="I137" s="8"/>
      <c r="J137" s="8"/>
      <c r="K137" s="8" t="s">
        <v>31</v>
      </c>
      <c r="L137" s="9"/>
      <c r="M137" s="24" t="s">
        <v>540</v>
      </c>
      <c r="N137" s="24"/>
      <c r="O137" s="9"/>
      <c r="P137" s="22"/>
      <c r="Q137" s="9" t="e">
        <f>INDEX(#REF!, MATCH('Request List v3.2.1'!C137,#REF!, 0))</f>
        <v>#REF!</v>
      </c>
      <c r="R137" s="9" t="e">
        <f>INDEX(#REF!, MATCH('Request List v3.2.1'!C137,#REF!, 0))</f>
        <v>#REF!</v>
      </c>
    </row>
    <row r="138" spans="1:18" ht="236.5" x14ac:dyDescent="0.35">
      <c r="A138" s="3">
        <v>5</v>
      </c>
      <c r="B138" s="3">
        <v>5.3</v>
      </c>
      <c r="C138" s="3" t="s">
        <v>573</v>
      </c>
      <c r="D138" s="4" t="s">
        <v>566</v>
      </c>
      <c r="E138" s="4" t="s">
        <v>574</v>
      </c>
      <c r="F138" s="4" t="s">
        <v>568</v>
      </c>
      <c r="G138" s="3" t="s">
        <v>575</v>
      </c>
      <c r="H138" s="8"/>
      <c r="I138" s="8"/>
      <c r="J138" s="8"/>
      <c r="K138" s="8"/>
      <c r="L138" s="9"/>
      <c r="M138" s="9"/>
      <c r="N138" s="22" t="s">
        <v>32</v>
      </c>
      <c r="O138" s="9"/>
      <c r="P138" s="22"/>
      <c r="Q138" s="9" t="e">
        <f>INDEX(#REF!, MATCH('Request List v3.2.1'!C138,#REF!, 0))</f>
        <v>#REF!</v>
      </c>
      <c r="R138" s="9" t="e">
        <f>INDEX(#REF!, MATCH('Request List v3.2.1'!C138,#REF!, 0))</f>
        <v>#REF!</v>
      </c>
    </row>
    <row r="139" spans="1:18" ht="103.5" x14ac:dyDescent="0.35">
      <c r="A139" s="3">
        <v>5</v>
      </c>
      <c r="B139" s="3">
        <v>5.4</v>
      </c>
      <c r="C139" s="3">
        <v>5.4</v>
      </c>
      <c r="D139" s="4" t="s">
        <v>576</v>
      </c>
      <c r="E139" s="4" t="s">
        <v>577</v>
      </c>
      <c r="F139" s="4" t="s">
        <v>578</v>
      </c>
      <c r="G139" s="3" t="s">
        <v>579</v>
      </c>
      <c r="H139" s="8"/>
      <c r="I139" s="8"/>
      <c r="J139" s="8"/>
      <c r="K139" s="8"/>
      <c r="L139" s="9"/>
      <c r="M139" s="9"/>
      <c r="N139" s="22" t="s">
        <v>32</v>
      </c>
      <c r="O139" s="9"/>
      <c r="P139" s="22"/>
      <c r="Q139" s="9" t="e">
        <f>INDEX(#REF!, MATCH('Request List v3.2.1'!C139,#REF!, 0))</f>
        <v>#REF!</v>
      </c>
      <c r="R139" s="9" t="e">
        <f>INDEX(#REF!, MATCH('Request List v3.2.1'!C139,#REF!, 0))</f>
        <v>#REF!</v>
      </c>
    </row>
    <row r="140" spans="1:18" ht="409.5" x14ac:dyDescent="0.35">
      <c r="A140" s="3">
        <v>6</v>
      </c>
      <c r="B140" s="3">
        <v>6.1</v>
      </c>
      <c r="C140" s="3" t="s">
        <v>580</v>
      </c>
      <c r="D140" s="4" t="s">
        <v>581</v>
      </c>
      <c r="E140" s="4" t="s">
        <v>582</v>
      </c>
      <c r="F140" s="4" t="s">
        <v>583</v>
      </c>
      <c r="G140" s="3" t="s">
        <v>584</v>
      </c>
      <c r="H140" s="8"/>
      <c r="I140" s="8"/>
      <c r="J140" s="8"/>
      <c r="K140" s="8"/>
      <c r="L140" s="9"/>
      <c r="M140" s="9"/>
      <c r="N140" s="9"/>
      <c r="O140" s="9"/>
      <c r="P140" s="22"/>
      <c r="Q140" s="9" t="e">
        <f>INDEX(#REF!, MATCH('Request List v3.2.1'!C140,#REF!, 0))</f>
        <v>#REF!</v>
      </c>
      <c r="R140" s="9" t="e">
        <f>INDEX(#REF!, MATCH('Request List v3.2.1'!C140,#REF!, 0))</f>
        <v>#REF!</v>
      </c>
    </row>
    <row r="141" spans="1:18" ht="409.5" x14ac:dyDescent="0.35">
      <c r="A141" s="3">
        <v>6</v>
      </c>
      <c r="B141" s="3">
        <v>6.1</v>
      </c>
      <c r="C141" s="3" t="s">
        <v>585</v>
      </c>
      <c r="D141" s="4" t="s">
        <v>581</v>
      </c>
      <c r="E141" s="4" t="s">
        <v>586</v>
      </c>
      <c r="F141" s="4" t="s">
        <v>583</v>
      </c>
      <c r="G141" s="3" t="s">
        <v>587</v>
      </c>
      <c r="H141" s="8"/>
      <c r="I141" s="8"/>
      <c r="J141" s="8"/>
      <c r="K141" s="8"/>
      <c r="L141" s="9"/>
      <c r="M141" s="9"/>
      <c r="N141" s="22" t="s">
        <v>32</v>
      </c>
      <c r="O141" s="9"/>
      <c r="P141" s="22"/>
      <c r="Q141" s="9" t="e">
        <f>INDEX(#REF!, MATCH('Request List v3.2.1'!C141,#REF!, 0))</f>
        <v>#REF!</v>
      </c>
      <c r="R141" s="9" t="e">
        <f>INDEX(#REF!, MATCH('Request List v3.2.1'!C141,#REF!, 0))</f>
        <v>#REF!</v>
      </c>
    </row>
    <row r="142" spans="1:18" ht="241.5" x14ac:dyDescent="0.35">
      <c r="A142" s="3">
        <v>6</v>
      </c>
      <c r="B142" s="3">
        <v>6.2</v>
      </c>
      <c r="C142" s="3" t="s">
        <v>588</v>
      </c>
      <c r="D142" s="4" t="s">
        <v>589</v>
      </c>
      <c r="E142" s="4" t="s">
        <v>590</v>
      </c>
      <c r="F142" s="4" t="s">
        <v>591</v>
      </c>
      <c r="G142" s="3" t="s">
        <v>592</v>
      </c>
      <c r="H142" s="8"/>
      <c r="I142" s="8"/>
      <c r="J142" s="8"/>
      <c r="K142" s="8"/>
      <c r="L142" s="9"/>
      <c r="M142" s="9"/>
      <c r="N142" s="9"/>
      <c r="O142" s="9"/>
      <c r="P142" s="22"/>
      <c r="Q142" s="9" t="e">
        <f>INDEX(#REF!, MATCH('Request List v3.2.1'!C142,#REF!, 0))</f>
        <v>#REF!</v>
      </c>
      <c r="R142" s="9" t="e">
        <f>INDEX(#REF!, MATCH('Request List v3.2.1'!C142,#REF!, 0))</f>
        <v>#REF!</v>
      </c>
    </row>
    <row r="143" spans="1:18" ht="241.5" x14ac:dyDescent="0.35">
      <c r="A143" s="3">
        <v>6</v>
      </c>
      <c r="B143" s="3">
        <v>6.2</v>
      </c>
      <c r="C143" s="3" t="s">
        <v>593</v>
      </c>
      <c r="D143" s="4" t="s">
        <v>589</v>
      </c>
      <c r="E143" s="4" t="s">
        <v>594</v>
      </c>
      <c r="F143" s="4" t="s">
        <v>591</v>
      </c>
      <c r="G143" s="3" t="s">
        <v>595</v>
      </c>
      <c r="H143" s="8"/>
      <c r="I143" s="8"/>
      <c r="J143" s="8"/>
      <c r="K143" s="8" t="s">
        <v>31</v>
      </c>
      <c r="L143" s="9"/>
      <c r="M143" s="24"/>
      <c r="N143" s="24"/>
      <c r="O143" s="9"/>
      <c r="P143" s="22"/>
      <c r="Q143" s="9" t="e">
        <f>INDEX(#REF!, MATCH('Request List v3.2.1'!C143,#REF!, 0))</f>
        <v>#REF!</v>
      </c>
      <c r="R143" s="9" t="e">
        <f>INDEX(#REF!, MATCH('Request List v3.2.1'!C143,#REF!, 0))</f>
        <v>#REF!</v>
      </c>
    </row>
    <row r="144" spans="1:18" ht="209.5" x14ac:dyDescent="0.35">
      <c r="A144" s="3">
        <v>6</v>
      </c>
      <c r="B144" s="3">
        <v>6.3</v>
      </c>
      <c r="C144" s="3" t="s">
        <v>596</v>
      </c>
      <c r="D144" s="4" t="s">
        <v>597</v>
      </c>
      <c r="E144" s="4" t="s">
        <v>598</v>
      </c>
      <c r="F144" s="4" t="s">
        <v>599</v>
      </c>
      <c r="G144" s="3" t="s">
        <v>600</v>
      </c>
      <c r="H144" s="8"/>
      <c r="I144" s="8"/>
      <c r="J144" s="8"/>
      <c r="K144" s="8"/>
      <c r="L144" s="9"/>
      <c r="M144" s="9"/>
      <c r="N144" s="9"/>
      <c r="O144" s="9"/>
      <c r="P144" s="22"/>
      <c r="Q144" s="9" t="e">
        <f>INDEX(#REF!, MATCH('Request List v3.2.1'!C144,#REF!, 0))</f>
        <v>#REF!</v>
      </c>
      <c r="R144" s="9" t="e">
        <f>INDEX(#REF!, MATCH('Request List v3.2.1'!C144,#REF!, 0))</f>
        <v>#REF!</v>
      </c>
    </row>
    <row r="145" spans="1:18" ht="209.5" x14ac:dyDescent="0.35">
      <c r="A145" s="3">
        <v>6</v>
      </c>
      <c r="B145" s="3">
        <v>6.3</v>
      </c>
      <c r="C145" s="3" t="s">
        <v>601</v>
      </c>
      <c r="D145" s="4" t="s">
        <v>597</v>
      </c>
      <c r="E145" s="4" t="s">
        <v>602</v>
      </c>
      <c r="F145" s="4" t="s">
        <v>599</v>
      </c>
      <c r="G145" s="3" t="s">
        <v>603</v>
      </c>
      <c r="H145" s="8"/>
      <c r="I145" s="8"/>
      <c r="J145" s="8"/>
      <c r="K145" s="8"/>
      <c r="L145" s="9"/>
      <c r="M145" s="9"/>
      <c r="N145" s="9"/>
      <c r="O145" s="9"/>
      <c r="P145" s="22"/>
      <c r="Q145" s="9" t="e">
        <f>INDEX(#REF!, MATCH('Request List v3.2.1'!C145,#REF!, 0))</f>
        <v>#REF!</v>
      </c>
      <c r="R145" s="9" t="e">
        <f>INDEX(#REF!, MATCH('Request List v3.2.1'!C145,#REF!, 0))</f>
        <v>#REF!</v>
      </c>
    </row>
    <row r="146" spans="1:18" ht="209.5" x14ac:dyDescent="0.35">
      <c r="A146" s="3">
        <v>6</v>
      </c>
      <c r="B146" s="3">
        <v>6.3</v>
      </c>
      <c r="C146" s="3" t="s">
        <v>604</v>
      </c>
      <c r="D146" s="4" t="s">
        <v>597</v>
      </c>
      <c r="E146" s="4" t="s">
        <v>605</v>
      </c>
      <c r="F146" s="4" t="s">
        <v>599</v>
      </c>
      <c r="G146" s="3" t="s">
        <v>606</v>
      </c>
      <c r="H146" s="8"/>
      <c r="I146" s="8"/>
      <c r="J146" s="8"/>
      <c r="K146" s="8"/>
      <c r="L146" s="9"/>
      <c r="M146" s="9"/>
      <c r="N146" s="9"/>
      <c r="O146" s="9"/>
      <c r="P146" s="22"/>
      <c r="Q146" s="9" t="e">
        <f>INDEX(#REF!, MATCH('Request List v3.2.1'!C146,#REF!, 0))</f>
        <v>#REF!</v>
      </c>
      <c r="R146" s="9" t="e">
        <f>INDEX(#REF!, MATCH('Request List v3.2.1'!C146,#REF!, 0))</f>
        <v>#REF!</v>
      </c>
    </row>
    <row r="147" spans="1:18" ht="209.5" x14ac:dyDescent="0.35">
      <c r="A147" s="3">
        <v>6</v>
      </c>
      <c r="B147" s="3">
        <v>6.3</v>
      </c>
      <c r="C147" s="3" t="s">
        <v>607</v>
      </c>
      <c r="D147" s="4" t="s">
        <v>597</v>
      </c>
      <c r="E147" s="4" t="s">
        <v>608</v>
      </c>
      <c r="F147" s="4" t="s">
        <v>599</v>
      </c>
      <c r="G147" s="3" t="s">
        <v>609</v>
      </c>
      <c r="H147" s="8"/>
      <c r="I147" s="8"/>
      <c r="J147" s="8"/>
      <c r="K147" s="8"/>
      <c r="L147" s="9"/>
      <c r="M147" s="9"/>
      <c r="N147" s="22" t="s">
        <v>32</v>
      </c>
      <c r="O147" s="9"/>
      <c r="P147" s="22"/>
      <c r="Q147" s="9" t="e">
        <f>INDEX(#REF!, MATCH('Request List v3.2.1'!C147,#REF!, 0))</f>
        <v>#REF!</v>
      </c>
      <c r="R147" s="9" t="e">
        <f>INDEX(#REF!, MATCH('Request List v3.2.1'!C147,#REF!, 0))</f>
        <v>#REF!</v>
      </c>
    </row>
    <row r="148" spans="1:18" ht="115" x14ac:dyDescent="0.35">
      <c r="A148" s="3">
        <v>6</v>
      </c>
      <c r="B148" s="3" t="s">
        <v>610</v>
      </c>
      <c r="C148" s="3" t="s">
        <v>610</v>
      </c>
      <c r="D148" s="4" t="s">
        <v>611</v>
      </c>
      <c r="E148" s="4" t="s">
        <v>612</v>
      </c>
      <c r="F148" s="4" t="s">
        <v>613</v>
      </c>
      <c r="G148" s="3" t="s">
        <v>614</v>
      </c>
      <c r="H148" s="8"/>
      <c r="I148" s="8"/>
      <c r="J148" s="8"/>
      <c r="K148" s="8"/>
      <c r="L148" s="9"/>
      <c r="M148" s="9"/>
      <c r="N148" s="22" t="s">
        <v>32</v>
      </c>
      <c r="O148" s="9"/>
      <c r="P148" s="22"/>
      <c r="Q148" s="9" t="e">
        <f>INDEX(#REF!, MATCH('Request List v3.2.1'!C148,#REF!, 0))</f>
        <v>#REF!</v>
      </c>
      <c r="R148" s="9" t="e">
        <f>INDEX(#REF!, MATCH('Request List v3.2.1'!C148,#REF!, 0))</f>
        <v>#REF!</v>
      </c>
    </row>
    <row r="149" spans="1:18" ht="409.5" x14ac:dyDescent="0.35">
      <c r="A149" s="3">
        <v>6</v>
      </c>
      <c r="B149" s="3" t="s">
        <v>615</v>
      </c>
      <c r="C149" s="3" t="s">
        <v>616</v>
      </c>
      <c r="D149" s="4" t="s">
        <v>617</v>
      </c>
      <c r="E149" s="4" t="s">
        <v>618</v>
      </c>
      <c r="F149" s="4" t="s">
        <v>619</v>
      </c>
      <c r="G149" s="3" t="s">
        <v>620</v>
      </c>
      <c r="H149" s="8"/>
      <c r="I149" s="8"/>
      <c r="J149" s="8"/>
      <c r="K149" s="8"/>
      <c r="L149" s="9"/>
      <c r="M149" s="9"/>
      <c r="N149" s="22" t="s">
        <v>32</v>
      </c>
      <c r="O149" s="9"/>
      <c r="P149" s="22"/>
      <c r="Q149" s="9" t="e">
        <f>INDEX(#REF!, MATCH('Request List v3.2.1'!C149,#REF!, 0))</f>
        <v>#REF!</v>
      </c>
      <c r="R149" s="9" t="e">
        <f>INDEX(#REF!, MATCH('Request List v3.2.1'!C149,#REF!, 0))</f>
        <v>#REF!</v>
      </c>
    </row>
    <row r="150" spans="1:18" ht="409.5" x14ac:dyDescent="0.35">
      <c r="A150" s="3">
        <v>6</v>
      </c>
      <c r="B150" s="3" t="s">
        <v>615</v>
      </c>
      <c r="C150" s="3" t="s">
        <v>621</v>
      </c>
      <c r="D150" s="4" t="s">
        <v>617</v>
      </c>
      <c r="E150" s="4" t="s">
        <v>622</v>
      </c>
      <c r="F150" s="4" t="s">
        <v>619</v>
      </c>
      <c r="G150" s="3" t="s">
        <v>623</v>
      </c>
      <c r="H150" s="8"/>
      <c r="I150" s="8"/>
      <c r="J150" s="8"/>
      <c r="K150" s="8" t="s">
        <v>31</v>
      </c>
      <c r="L150" s="9"/>
      <c r="M150" s="9"/>
      <c r="N150" s="9"/>
      <c r="O150" s="9"/>
      <c r="P150" s="22"/>
      <c r="Q150" s="9" t="e">
        <f>INDEX(#REF!, MATCH('Request List v3.2.1'!C150,#REF!, 0))</f>
        <v>#REF!</v>
      </c>
      <c r="R150" s="9" t="e">
        <f>INDEX(#REF!, MATCH('Request List v3.2.1'!C150,#REF!, 0))</f>
        <v>#REF!</v>
      </c>
    </row>
    <row r="151" spans="1:18" ht="184" x14ac:dyDescent="0.35">
      <c r="A151" s="3">
        <v>6</v>
      </c>
      <c r="B151" s="3">
        <v>6.4</v>
      </c>
      <c r="C151" s="3">
        <v>6.4</v>
      </c>
      <c r="D151" s="4" t="s">
        <v>624</v>
      </c>
      <c r="E151" s="4" t="s">
        <v>625</v>
      </c>
      <c r="F151" s="4" t="s">
        <v>626</v>
      </c>
      <c r="G151" s="3" t="s">
        <v>627</v>
      </c>
      <c r="H151" s="8"/>
      <c r="I151" s="8"/>
      <c r="J151" s="8"/>
      <c r="K151" s="8"/>
      <c r="L151" s="9"/>
      <c r="M151" s="9"/>
      <c r="N151" s="9"/>
      <c r="O151" s="9"/>
      <c r="P151" s="22"/>
      <c r="Q151" s="9" t="e">
        <f>INDEX(#REF!, MATCH('Request List v3.2.1'!C151,#REF!, 0))</f>
        <v>#REF!</v>
      </c>
      <c r="R151" s="9" t="e">
        <f>INDEX(#REF!, MATCH('Request List v3.2.1'!C151,#REF!, 0))</f>
        <v>#REF!</v>
      </c>
    </row>
    <row r="152" spans="1:18" ht="92" x14ac:dyDescent="0.35">
      <c r="A152" s="3">
        <v>6</v>
      </c>
      <c r="B152" s="3" t="s">
        <v>628</v>
      </c>
      <c r="C152" s="3" t="s">
        <v>629</v>
      </c>
      <c r="D152" s="4" t="s">
        <v>630</v>
      </c>
      <c r="E152" s="4" t="s">
        <v>631</v>
      </c>
      <c r="F152" s="4" t="s">
        <v>632</v>
      </c>
      <c r="G152" s="3" t="s">
        <v>633</v>
      </c>
      <c r="H152" s="8"/>
      <c r="I152" s="8"/>
      <c r="J152" s="8"/>
      <c r="K152" s="8"/>
      <c r="L152" s="9"/>
      <c r="M152" s="9"/>
      <c r="N152" s="9"/>
      <c r="O152" s="9"/>
      <c r="P152" s="22"/>
      <c r="Q152" s="9" t="e">
        <f>INDEX(#REF!, MATCH('Request List v3.2.1'!C152,#REF!, 0))</f>
        <v>#REF!</v>
      </c>
      <c r="R152" s="9" t="e">
        <f>INDEX(#REF!, MATCH('Request List v3.2.1'!C152,#REF!, 0))</f>
        <v>#REF!</v>
      </c>
    </row>
    <row r="153" spans="1:18" ht="92" x14ac:dyDescent="0.35">
      <c r="A153" s="3">
        <v>6</v>
      </c>
      <c r="B153" s="3" t="s">
        <v>628</v>
      </c>
      <c r="C153" s="3" t="s">
        <v>634</v>
      </c>
      <c r="D153" s="4" t="s">
        <v>630</v>
      </c>
      <c r="E153" s="4" t="s">
        <v>635</v>
      </c>
      <c r="F153" s="4" t="s">
        <v>632</v>
      </c>
      <c r="G153" s="3" t="s">
        <v>636</v>
      </c>
      <c r="H153" s="8"/>
      <c r="I153" s="8"/>
      <c r="J153" s="8"/>
      <c r="K153" s="8"/>
      <c r="L153" s="9"/>
      <c r="M153" s="9"/>
      <c r="N153" s="9"/>
      <c r="O153" s="9"/>
      <c r="P153" s="22"/>
      <c r="Q153" s="9" t="e">
        <f>INDEX(#REF!, MATCH('Request List v3.2.1'!C153,#REF!, 0))</f>
        <v>#REF!</v>
      </c>
      <c r="R153" s="9" t="e">
        <f>INDEX(#REF!, MATCH('Request List v3.2.1'!C153,#REF!, 0))</f>
        <v>#REF!</v>
      </c>
    </row>
    <row r="154" spans="1:18" ht="149.5" x14ac:dyDescent="0.35">
      <c r="A154" s="3">
        <v>6</v>
      </c>
      <c r="B154" s="3" t="s">
        <v>637</v>
      </c>
      <c r="C154" s="3" t="s">
        <v>637</v>
      </c>
      <c r="D154" s="4" t="s">
        <v>638</v>
      </c>
      <c r="E154" s="4" t="s">
        <v>639</v>
      </c>
      <c r="F154" s="4" t="s">
        <v>640</v>
      </c>
      <c r="G154" s="3" t="s">
        <v>641</v>
      </c>
      <c r="H154" s="8"/>
      <c r="I154" s="8"/>
      <c r="J154" s="8"/>
      <c r="K154" s="8"/>
      <c r="L154" s="9"/>
      <c r="M154" s="9"/>
      <c r="N154" s="22" t="s">
        <v>32</v>
      </c>
      <c r="O154" s="9"/>
      <c r="P154" s="22"/>
      <c r="Q154" s="9" t="e">
        <f>INDEX(#REF!, MATCH('Request List v3.2.1'!C154,#REF!, 0))</f>
        <v>#REF!</v>
      </c>
      <c r="R154" s="9" t="e">
        <f>INDEX(#REF!, MATCH('Request List v3.2.1'!C154,#REF!, 0))</f>
        <v>#REF!</v>
      </c>
    </row>
    <row r="155" spans="1:18" ht="126.5" x14ac:dyDescent="0.35">
      <c r="A155" s="3">
        <v>6</v>
      </c>
      <c r="B155" s="3" t="s">
        <v>642</v>
      </c>
      <c r="C155" s="3" t="s">
        <v>643</v>
      </c>
      <c r="D155" s="4" t="s">
        <v>644</v>
      </c>
      <c r="E155" s="4" t="s">
        <v>645</v>
      </c>
      <c r="F155" s="4" t="s">
        <v>646</v>
      </c>
      <c r="G155" s="3" t="s">
        <v>647</v>
      </c>
      <c r="H155" s="8"/>
      <c r="I155" s="8"/>
      <c r="J155" s="8"/>
      <c r="K155" s="8"/>
      <c r="L155" s="9"/>
      <c r="M155" s="9"/>
      <c r="N155" s="22" t="s">
        <v>32</v>
      </c>
      <c r="O155" s="9"/>
      <c r="P155" s="22"/>
      <c r="Q155" s="9" t="e">
        <f>INDEX(#REF!, MATCH('Request List v3.2.1'!C155,#REF!, 0))</f>
        <v>#REF!</v>
      </c>
      <c r="R155" s="9" t="e">
        <f>INDEX(#REF!, MATCH('Request List v3.2.1'!C155,#REF!, 0))</f>
        <v>#REF!</v>
      </c>
    </row>
    <row r="156" spans="1:18" ht="57.5" x14ac:dyDescent="0.35">
      <c r="A156" s="3">
        <v>6</v>
      </c>
      <c r="B156" s="3" t="s">
        <v>642</v>
      </c>
      <c r="C156" s="3" t="s">
        <v>648</v>
      </c>
      <c r="D156" s="4" t="s">
        <v>644</v>
      </c>
      <c r="E156" s="4" t="s">
        <v>649</v>
      </c>
      <c r="F156" s="4" t="s">
        <v>646</v>
      </c>
      <c r="G156" s="3" t="s">
        <v>650</v>
      </c>
      <c r="H156" s="8"/>
      <c r="I156" s="8"/>
      <c r="J156" s="8"/>
      <c r="K156" s="8" t="s">
        <v>31</v>
      </c>
      <c r="L156" s="9"/>
      <c r="M156" s="9"/>
      <c r="N156" s="9"/>
      <c r="O156" s="9"/>
      <c r="P156" s="22"/>
      <c r="Q156" s="9" t="e">
        <f>INDEX(#REF!, MATCH('Request List v3.2.1'!C156,#REF!, 0))</f>
        <v>#REF!</v>
      </c>
      <c r="R156" s="9" t="e">
        <f>INDEX(#REF!, MATCH('Request List v3.2.1'!C156,#REF!, 0))</f>
        <v>#REF!</v>
      </c>
    </row>
    <row r="157" spans="1:18" ht="126.5" x14ac:dyDescent="0.35">
      <c r="A157" s="3">
        <v>6</v>
      </c>
      <c r="B157" s="3" t="s">
        <v>651</v>
      </c>
      <c r="C157" s="3" t="s">
        <v>652</v>
      </c>
      <c r="D157" s="4" t="s">
        <v>653</v>
      </c>
      <c r="E157" s="4" t="s">
        <v>654</v>
      </c>
      <c r="F157" s="4" t="s">
        <v>655</v>
      </c>
      <c r="G157" s="3" t="s">
        <v>656</v>
      </c>
      <c r="H157" s="8"/>
      <c r="I157" s="8"/>
      <c r="J157" s="8"/>
      <c r="K157" s="8"/>
      <c r="L157" s="9"/>
      <c r="M157" s="9"/>
      <c r="N157" s="22" t="s">
        <v>32</v>
      </c>
      <c r="O157" s="9"/>
      <c r="P157" s="22"/>
      <c r="Q157" s="9" t="e">
        <f>INDEX(#REF!, MATCH('Request List v3.2.1'!C157,#REF!, 0))</f>
        <v>#REF!</v>
      </c>
      <c r="R157" s="9" t="e">
        <f>INDEX(#REF!, MATCH('Request List v3.2.1'!C157,#REF!, 0))</f>
        <v>#REF!</v>
      </c>
    </row>
    <row r="158" spans="1:18" ht="69" x14ac:dyDescent="0.35">
      <c r="A158" s="3">
        <v>6</v>
      </c>
      <c r="B158" s="3" t="s">
        <v>651</v>
      </c>
      <c r="C158" s="3" t="s">
        <v>657</v>
      </c>
      <c r="D158" s="4" t="s">
        <v>653</v>
      </c>
      <c r="E158" s="4" t="s">
        <v>658</v>
      </c>
      <c r="F158" s="4" t="s">
        <v>655</v>
      </c>
      <c r="G158" s="3" t="s">
        <v>659</v>
      </c>
      <c r="H158" s="8"/>
      <c r="I158" s="8"/>
      <c r="J158" s="8"/>
      <c r="K158" s="8" t="s">
        <v>31</v>
      </c>
      <c r="L158" s="9"/>
      <c r="M158" s="9"/>
      <c r="N158" s="9"/>
      <c r="O158" s="9"/>
      <c r="P158" s="22"/>
      <c r="Q158" s="9" t="e">
        <f>INDEX(#REF!, MATCH('Request List v3.2.1'!C158,#REF!, 0))</f>
        <v>#REF!</v>
      </c>
      <c r="R158" s="9" t="e">
        <f>INDEX(#REF!, MATCH('Request List v3.2.1'!C158,#REF!, 0))</f>
        <v>#REF!</v>
      </c>
    </row>
    <row r="159" spans="1:18" ht="103.5" x14ac:dyDescent="0.35">
      <c r="A159" s="3">
        <v>6</v>
      </c>
      <c r="B159" s="3" t="s">
        <v>660</v>
      </c>
      <c r="C159" s="3" t="s">
        <v>661</v>
      </c>
      <c r="D159" s="4" t="s">
        <v>662</v>
      </c>
      <c r="E159" s="4" t="s">
        <v>663</v>
      </c>
      <c r="F159" s="4" t="s">
        <v>664</v>
      </c>
      <c r="G159" s="3" t="s">
        <v>665</v>
      </c>
      <c r="H159" s="8"/>
      <c r="I159" s="8"/>
      <c r="J159" s="8"/>
      <c r="K159" s="8"/>
      <c r="L159" s="9"/>
      <c r="M159" s="9"/>
      <c r="N159" s="9"/>
      <c r="O159" s="9"/>
      <c r="P159" s="22"/>
      <c r="Q159" s="9" t="e">
        <f>INDEX(#REF!, MATCH('Request List v3.2.1'!C159,#REF!, 0))</f>
        <v>#REF!</v>
      </c>
      <c r="R159" s="9" t="e">
        <f>INDEX(#REF!, MATCH('Request List v3.2.1'!C159,#REF!, 0))</f>
        <v>#REF!</v>
      </c>
    </row>
    <row r="160" spans="1:18" ht="103.5" x14ac:dyDescent="0.35">
      <c r="A160" s="3">
        <v>6</v>
      </c>
      <c r="B160" s="3" t="s">
        <v>660</v>
      </c>
      <c r="C160" s="3" t="s">
        <v>666</v>
      </c>
      <c r="D160" s="4" t="s">
        <v>662</v>
      </c>
      <c r="E160" s="4" t="s">
        <v>667</v>
      </c>
      <c r="F160" s="4" t="s">
        <v>664</v>
      </c>
      <c r="G160" s="3" t="s">
        <v>668</v>
      </c>
      <c r="H160" s="8"/>
      <c r="I160" s="8"/>
      <c r="J160" s="8"/>
      <c r="K160" s="8" t="s">
        <v>31</v>
      </c>
      <c r="L160" s="9"/>
      <c r="M160" s="9"/>
      <c r="N160" s="22" t="s">
        <v>32</v>
      </c>
      <c r="O160" s="9"/>
      <c r="P160" s="22"/>
      <c r="Q160" s="9" t="e">
        <f>INDEX(#REF!, MATCH('Request List v3.2.1'!C160,#REF!, 0))</f>
        <v>#REF!</v>
      </c>
      <c r="R160" s="9" t="e">
        <f>INDEX(#REF!, MATCH('Request List v3.2.1'!C160,#REF!, 0))</f>
        <v>#REF!</v>
      </c>
    </row>
    <row r="161" spans="1:18" ht="34.5" x14ac:dyDescent="0.35">
      <c r="A161" s="3">
        <v>6</v>
      </c>
      <c r="B161" s="3" t="s">
        <v>669</v>
      </c>
      <c r="C161" s="3" t="s">
        <v>670</v>
      </c>
      <c r="D161" s="4" t="s">
        <v>671</v>
      </c>
      <c r="E161" s="4" t="s">
        <v>672</v>
      </c>
      <c r="F161" s="4" t="s">
        <v>673</v>
      </c>
      <c r="G161" s="3" t="s">
        <v>674</v>
      </c>
      <c r="H161" s="8"/>
      <c r="I161" s="8"/>
      <c r="J161" s="8"/>
      <c r="K161" s="8" t="s">
        <v>31</v>
      </c>
      <c r="L161" s="9"/>
      <c r="M161" s="9"/>
      <c r="N161" s="9"/>
      <c r="O161" s="9"/>
      <c r="P161" s="22"/>
      <c r="Q161" s="9" t="e">
        <f>INDEX(#REF!, MATCH('Request List v3.2.1'!C161,#REF!, 0))</f>
        <v>#REF!</v>
      </c>
      <c r="R161" s="9" t="e">
        <f>INDEX(#REF!, MATCH('Request List v3.2.1'!C161,#REF!, 0))</f>
        <v>#REF!</v>
      </c>
    </row>
    <row r="162" spans="1:18" ht="34.5" x14ac:dyDescent="0.35">
      <c r="A162" s="3">
        <v>6</v>
      </c>
      <c r="B162" s="3" t="s">
        <v>675</v>
      </c>
      <c r="C162" s="3" t="s">
        <v>675</v>
      </c>
      <c r="D162" s="4" t="s">
        <v>676</v>
      </c>
      <c r="E162" s="4" t="s">
        <v>677</v>
      </c>
      <c r="F162" s="4" t="s">
        <v>678</v>
      </c>
      <c r="G162" s="3" t="s">
        <v>679</v>
      </c>
      <c r="H162" s="8"/>
      <c r="I162" s="8"/>
      <c r="J162" s="8"/>
      <c r="K162" s="8" t="s">
        <v>31</v>
      </c>
      <c r="L162" s="9"/>
      <c r="M162" s="9"/>
      <c r="N162" s="9"/>
      <c r="O162" s="9"/>
      <c r="P162" s="22"/>
      <c r="Q162" s="9" t="e">
        <f>INDEX(#REF!, MATCH('Request List v3.2.1'!C162,#REF!, 0))</f>
        <v>#REF!</v>
      </c>
      <c r="R162" s="9" t="e">
        <f>INDEX(#REF!, MATCH('Request List v3.2.1'!C162,#REF!, 0))</f>
        <v>#REF!</v>
      </c>
    </row>
    <row r="163" spans="1:18" ht="69" x14ac:dyDescent="0.35">
      <c r="A163" s="3">
        <v>6</v>
      </c>
      <c r="B163" s="3" t="s">
        <v>680</v>
      </c>
      <c r="C163" s="3" t="s">
        <v>681</v>
      </c>
      <c r="D163" s="4" t="s">
        <v>682</v>
      </c>
      <c r="E163" s="4" t="s">
        <v>683</v>
      </c>
      <c r="F163" s="4" t="s">
        <v>684</v>
      </c>
      <c r="G163" s="3" t="s">
        <v>685</v>
      </c>
      <c r="H163" s="8"/>
      <c r="I163" s="8"/>
      <c r="J163" s="8"/>
      <c r="K163" s="8"/>
      <c r="L163" s="9"/>
      <c r="M163" s="9"/>
      <c r="N163" s="9"/>
      <c r="O163" s="9"/>
      <c r="P163" s="22"/>
      <c r="Q163" s="9" t="e">
        <f>INDEX(#REF!, MATCH('Request List v3.2.1'!C163,#REF!, 0))</f>
        <v>#REF!</v>
      </c>
      <c r="R163" s="9" t="e">
        <f>INDEX(#REF!, MATCH('Request List v3.2.1'!C163,#REF!, 0))</f>
        <v>#REF!</v>
      </c>
    </row>
    <row r="164" spans="1:18" ht="126.5" x14ac:dyDescent="0.35">
      <c r="A164" s="3">
        <v>6</v>
      </c>
      <c r="B164" s="3" t="s">
        <v>680</v>
      </c>
      <c r="C164" s="3" t="s">
        <v>686</v>
      </c>
      <c r="D164" s="4" t="s">
        <v>682</v>
      </c>
      <c r="E164" s="4" t="s">
        <v>687</v>
      </c>
      <c r="F164" s="4" t="s">
        <v>684</v>
      </c>
      <c r="G164" s="3" t="s">
        <v>688</v>
      </c>
      <c r="H164" s="8"/>
      <c r="I164" s="8"/>
      <c r="J164" s="8"/>
      <c r="K164" s="8" t="s">
        <v>31</v>
      </c>
      <c r="L164" s="9"/>
      <c r="M164" s="9"/>
      <c r="N164" s="9"/>
      <c r="O164" s="9"/>
      <c r="P164" s="22"/>
      <c r="Q164" s="9" t="e">
        <f>INDEX(#REF!, MATCH('Request List v3.2.1'!C164,#REF!, 0))</f>
        <v>#REF!</v>
      </c>
      <c r="R164" s="9" t="e">
        <f>INDEX(#REF!, MATCH('Request List v3.2.1'!C164,#REF!, 0))</f>
        <v>#REF!</v>
      </c>
    </row>
    <row r="165" spans="1:18" ht="46" x14ac:dyDescent="0.35">
      <c r="A165" s="3">
        <v>6</v>
      </c>
      <c r="B165" s="3" t="s">
        <v>689</v>
      </c>
      <c r="C165" s="3" t="s">
        <v>689</v>
      </c>
      <c r="D165" s="4" t="s">
        <v>690</v>
      </c>
      <c r="E165" s="4" t="s">
        <v>691</v>
      </c>
      <c r="F165" s="4" t="s">
        <v>692</v>
      </c>
      <c r="G165" s="3" t="s">
        <v>693</v>
      </c>
      <c r="H165" s="8"/>
      <c r="I165" s="8"/>
      <c r="J165" s="8"/>
      <c r="K165" s="8"/>
      <c r="L165" s="9"/>
      <c r="M165" s="9"/>
      <c r="N165" s="9"/>
      <c r="O165" s="9"/>
      <c r="P165" s="22"/>
      <c r="Q165" s="9" t="e">
        <f>INDEX(#REF!, MATCH('Request List v3.2.1'!C165,#REF!, 0))</f>
        <v>#REF!</v>
      </c>
      <c r="R165" s="9" t="e">
        <f>INDEX(#REF!, MATCH('Request List v3.2.1'!C165,#REF!, 0))</f>
        <v>#REF!</v>
      </c>
    </row>
    <row r="166" spans="1:18" ht="310.5" x14ac:dyDescent="0.35">
      <c r="A166" s="3">
        <v>6</v>
      </c>
      <c r="B166" s="3" t="s">
        <v>694</v>
      </c>
      <c r="C166" s="3" t="s">
        <v>694</v>
      </c>
      <c r="D166" s="4" t="s">
        <v>695</v>
      </c>
      <c r="E166" s="4" t="s">
        <v>696</v>
      </c>
      <c r="F166" s="4" t="s">
        <v>697</v>
      </c>
      <c r="G166" s="3" t="s">
        <v>698</v>
      </c>
      <c r="H166" s="8"/>
      <c r="I166" s="8"/>
      <c r="J166" s="8"/>
      <c r="K166" s="8" t="s">
        <v>31</v>
      </c>
      <c r="L166" s="3"/>
      <c r="M166" s="3"/>
      <c r="N166" s="22" t="s">
        <v>32</v>
      </c>
      <c r="O166" s="9"/>
      <c r="P166" s="22"/>
      <c r="Q166" s="9" t="e">
        <f>INDEX(#REF!, MATCH('Request List v3.2.1'!C166,#REF!, 0))</f>
        <v>#REF!</v>
      </c>
      <c r="R166" s="9" t="e">
        <f>INDEX(#REF!, MATCH('Request List v3.2.1'!C166,#REF!, 0))</f>
        <v>#REF!</v>
      </c>
    </row>
    <row r="167" spans="1:18" ht="322" x14ac:dyDescent="0.35">
      <c r="A167" s="3">
        <v>6</v>
      </c>
      <c r="B167" s="3">
        <v>6.5</v>
      </c>
      <c r="C167" s="3" t="s">
        <v>699</v>
      </c>
      <c r="D167" s="4" t="s">
        <v>700</v>
      </c>
      <c r="E167" s="4" t="s">
        <v>701</v>
      </c>
      <c r="F167" s="4" t="s">
        <v>702</v>
      </c>
      <c r="G167" s="3" t="s">
        <v>703</v>
      </c>
      <c r="H167" s="8"/>
      <c r="I167" s="8"/>
      <c r="J167" s="8"/>
      <c r="K167" s="8"/>
      <c r="L167" s="9"/>
      <c r="M167" s="9"/>
      <c r="N167" s="9"/>
      <c r="O167" s="9"/>
      <c r="P167" s="22"/>
      <c r="Q167" s="9" t="e">
        <f>INDEX(#REF!, MATCH('Request List v3.2.1'!C167,#REF!, 0))</f>
        <v>#REF!</v>
      </c>
      <c r="R167" s="9" t="e">
        <f>INDEX(#REF!, MATCH('Request List v3.2.1'!C167,#REF!, 0))</f>
        <v>#REF!</v>
      </c>
    </row>
    <row r="168" spans="1:18" ht="322" x14ac:dyDescent="0.35">
      <c r="A168" s="3">
        <v>6</v>
      </c>
      <c r="B168" s="3">
        <v>6.5</v>
      </c>
      <c r="C168" s="3" t="s">
        <v>704</v>
      </c>
      <c r="D168" s="4" t="s">
        <v>700</v>
      </c>
      <c r="E168" s="4" t="s">
        <v>705</v>
      </c>
      <c r="F168" s="4" t="s">
        <v>702</v>
      </c>
      <c r="G168" s="3" t="s">
        <v>706</v>
      </c>
      <c r="H168" s="8"/>
      <c r="I168" s="8"/>
      <c r="J168" s="8"/>
      <c r="K168" s="8"/>
      <c r="L168" s="9"/>
      <c r="M168" s="9"/>
      <c r="N168" s="9"/>
      <c r="O168" s="9"/>
      <c r="P168" s="22"/>
      <c r="Q168" s="9" t="e">
        <f>INDEX(#REF!, MATCH('Request List v3.2.1'!C168,#REF!, 0))</f>
        <v>#REF!</v>
      </c>
      <c r="R168" s="9" t="e">
        <f>INDEX(#REF!, MATCH('Request List v3.2.1'!C168,#REF!, 0))</f>
        <v>#REF!</v>
      </c>
    </row>
    <row r="169" spans="1:18" ht="322" x14ac:dyDescent="0.35">
      <c r="A169" s="3">
        <v>6</v>
      </c>
      <c r="B169" s="3">
        <v>6.5</v>
      </c>
      <c r="C169" s="3" t="s">
        <v>707</v>
      </c>
      <c r="D169" s="4" t="s">
        <v>700</v>
      </c>
      <c r="E169" s="4" t="s">
        <v>708</v>
      </c>
      <c r="F169" s="4" t="s">
        <v>702</v>
      </c>
      <c r="G169" s="3" t="s">
        <v>709</v>
      </c>
      <c r="H169" s="8"/>
      <c r="I169" s="8"/>
      <c r="J169" s="8"/>
      <c r="K169" s="8"/>
      <c r="L169" s="9"/>
      <c r="M169" s="9"/>
      <c r="N169" s="22" t="s">
        <v>32</v>
      </c>
      <c r="O169" s="9"/>
      <c r="P169" s="22"/>
      <c r="Q169" s="9" t="e">
        <f>INDEX(#REF!, MATCH('Request List v3.2.1'!C169,#REF!, 0))</f>
        <v>#REF!</v>
      </c>
      <c r="R169" s="9" t="e">
        <f>INDEX(#REF!, MATCH('Request List v3.2.1'!C169,#REF!, 0))</f>
        <v>#REF!</v>
      </c>
    </row>
    <row r="170" spans="1:18" ht="161" x14ac:dyDescent="0.35">
      <c r="A170" s="3">
        <v>6</v>
      </c>
      <c r="B170" s="3" t="s">
        <v>710</v>
      </c>
      <c r="C170" s="3" t="s">
        <v>710</v>
      </c>
      <c r="D170" s="4" t="s">
        <v>711</v>
      </c>
      <c r="E170" s="15" t="s">
        <v>712</v>
      </c>
      <c r="F170" s="15" t="s">
        <v>713</v>
      </c>
      <c r="G170" s="15" t="s">
        <v>714</v>
      </c>
      <c r="H170" s="8"/>
      <c r="I170" s="8"/>
      <c r="J170" s="8"/>
      <c r="K170" s="8"/>
      <c r="L170" s="9"/>
      <c r="M170" s="9"/>
      <c r="N170" s="22" t="s">
        <v>32</v>
      </c>
      <c r="O170" s="9"/>
      <c r="P170" s="22"/>
      <c r="Q170" s="9" t="e">
        <f>INDEX(#REF!, MATCH('Request List v3.2.1'!C170,#REF!, 0))</f>
        <v>#REF!</v>
      </c>
      <c r="R170" s="9" t="e">
        <f>INDEX(#REF!, MATCH('Request List v3.2.1'!C170,#REF!, 0))</f>
        <v>#REF!</v>
      </c>
    </row>
    <row r="171" spans="1:18" ht="126.5" x14ac:dyDescent="0.35">
      <c r="A171" s="3">
        <v>6</v>
      </c>
      <c r="B171" s="3" t="s">
        <v>715</v>
      </c>
      <c r="C171" s="3" t="s">
        <v>715</v>
      </c>
      <c r="D171" s="4" t="s">
        <v>716</v>
      </c>
      <c r="E171" s="4" t="s">
        <v>717</v>
      </c>
      <c r="F171" s="4" t="s">
        <v>718</v>
      </c>
      <c r="G171" s="3" t="s">
        <v>719</v>
      </c>
      <c r="H171" s="8"/>
      <c r="I171" s="8"/>
      <c r="J171" s="8"/>
      <c r="K171" s="8"/>
      <c r="L171" s="9"/>
      <c r="M171" s="9"/>
      <c r="N171" s="22" t="s">
        <v>32</v>
      </c>
      <c r="O171" s="9"/>
      <c r="P171" s="22"/>
      <c r="Q171" s="9" t="e">
        <f>INDEX(#REF!, MATCH('Request List v3.2.1'!C171,#REF!, 0))</f>
        <v>#REF!</v>
      </c>
      <c r="R171" s="9" t="e">
        <f>INDEX(#REF!, MATCH('Request List v3.2.1'!C171,#REF!, 0))</f>
        <v>#REF!</v>
      </c>
    </row>
    <row r="172" spans="1:18" ht="69" x14ac:dyDescent="0.35">
      <c r="A172" s="3">
        <v>6</v>
      </c>
      <c r="B172" s="3" t="s">
        <v>720</v>
      </c>
      <c r="C172" s="3" t="s">
        <v>720</v>
      </c>
      <c r="D172" s="4" t="s">
        <v>721</v>
      </c>
      <c r="E172" s="4" t="s">
        <v>722</v>
      </c>
      <c r="F172" s="4" t="s">
        <v>723</v>
      </c>
      <c r="G172" s="3" t="s">
        <v>724</v>
      </c>
      <c r="H172" s="8"/>
      <c r="I172" s="8"/>
      <c r="J172" s="8"/>
      <c r="K172" s="8"/>
      <c r="L172" s="9"/>
      <c r="M172" s="9"/>
      <c r="N172" s="22" t="s">
        <v>32</v>
      </c>
      <c r="O172" s="9"/>
      <c r="P172" s="22"/>
      <c r="Q172" s="9" t="e">
        <f>INDEX(#REF!, MATCH('Request List v3.2.1'!C172,#REF!, 0))</f>
        <v>#REF!</v>
      </c>
      <c r="R172" s="9" t="e">
        <f>INDEX(#REF!, MATCH('Request List v3.2.1'!C172,#REF!, 0))</f>
        <v>#REF!</v>
      </c>
    </row>
    <row r="173" spans="1:18" ht="80.5" x14ac:dyDescent="0.35">
      <c r="A173" s="3">
        <v>6</v>
      </c>
      <c r="B173" s="3" t="s">
        <v>725</v>
      </c>
      <c r="C173" s="3" t="s">
        <v>725</v>
      </c>
      <c r="D173" s="4" t="s">
        <v>726</v>
      </c>
      <c r="E173" s="4" t="s">
        <v>727</v>
      </c>
      <c r="F173" s="4" t="s">
        <v>728</v>
      </c>
      <c r="G173" s="3" t="s">
        <v>729</v>
      </c>
      <c r="H173" s="8"/>
      <c r="I173" s="8"/>
      <c r="J173" s="8"/>
      <c r="K173" s="8"/>
      <c r="L173" s="9"/>
      <c r="M173" s="9"/>
      <c r="N173" s="22" t="s">
        <v>32</v>
      </c>
      <c r="O173" s="9"/>
      <c r="P173" s="22"/>
      <c r="Q173" s="9" t="e">
        <f>INDEX(#REF!, MATCH('Request List v3.2.1'!C173,#REF!, 0))</f>
        <v>#REF!</v>
      </c>
      <c r="R173" s="9" t="e">
        <f>INDEX(#REF!, MATCH('Request List v3.2.1'!C173,#REF!, 0))</f>
        <v>#REF!</v>
      </c>
    </row>
    <row r="174" spans="1:18" ht="161" x14ac:dyDescent="0.35">
      <c r="A174" s="3">
        <v>6</v>
      </c>
      <c r="B174" s="3" t="s">
        <v>730</v>
      </c>
      <c r="C174" s="3" t="s">
        <v>730</v>
      </c>
      <c r="D174" s="4" t="s">
        <v>731</v>
      </c>
      <c r="E174" s="4" t="s">
        <v>732</v>
      </c>
      <c r="F174" s="4" t="s">
        <v>733</v>
      </c>
      <c r="G174" s="3" t="s">
        <v>734</v>
      </c>
      <c r="H174" s="8"/>
      <c r="I174" s="8"/>
      <c r="J174" s="8"/>
      <c r="K174" s="8"/>
      <c r="L174" s="9"/>
      <c r="M174" s="9"/>
      <c r="N174" s="22" t="s">
        <v>32</v>
      </c>
      <c r="O174" s="9"/>
      <c r="P174" s="22"/>
      <c r="Q174" s="9" t="e">
        <f>INDEX(#REF!, MATCH('Request List v3.2.1'!C174,#REF!, 0))</f>
        <v>#REF!</v>
      </c>
      <c r="R174" s="9" t="e">
        <f>INDEX(#REF!, MATCH('Request List v3.2.1'!C174,#REF!, 0))</f>
        <v>#REF!</v>
      </c>
    </row>
    <row r="175" spans="1:18" ht="69" x14ac:dyDescent="0.35">
      <c r="A175" s="3">
        <v>6</v>
      </c>
      <c r="B175" s="3" t="s">
        <v>735</v>
      </c>
      <c r="C175" s="3" t="s">
        <v>735</v>
      </c>
      <c r="D175" s="4" t="s">
        <v>736</v>
      </c>
      <c r="E175" s="4" t="s">
        <v>737</v>
      </c>
      <c r="F175" s="4" t="s">
        <v>738</v>
      </c>
      <c r="G175" s="3" t="s">
        <v>739</v>
      </c>
      <c r="H175" s="8"/>
      <c r="I175" s="8"/>
      <c r="J175" s="8"/>
      <c r="K175" s="8"/>
      <c r="L175" s="9"/>
      <c r="M175" s="9"/>
      <c r="N175" s="22" t="s">
        <v>32</v>
      </c>
      <c r="O175" s="9"/>
      <c r="P175" s="22"/>
      <c r="Q175" s="9" t="e">
        <f>INDEX(#REF!, MATCH('Request List v3.2.1'!C175,#REF!, 0))</f>
        <v>#REF!</v>
      </c>
      <c r="R175" s="9" t="e">
        <f>INDEX(#REF!, MATCH('Request List v3.2.1'!C175,#REF!, 0))</f>
        <v>#REF!</v>
      </c>
    </row>
    <row r="176" spans="1:18" ht="69" x14ac:dyDescent="0.35">
      <c r="A176" s="3">
        <v>6</v>
      </c>
      <c r="B176" s="3" t="s">
        <v>740</v>
      </c>
      <c r="C176" s="3" t="s">
        <v>740</v>
      </c>
      <c r="D176" s="4" t="s">
        <v>741</v>
      </c>
      <c r="E176" s="4" t="s">
        <v>419</v>
      </c>
      <c r="F176" s="4" t="s">
        <v>742</v>
      </c>
      <c r="G176" s="4" t="s">
        <v>743</v>
      </c>
      <c r="H176" s="6"/>
      <c r="I176" s="6"/>
      <c r="J176" s="6"/>
      <c r="K176" s="6"/>
      <c r="L176" s="6"/>
      <c r="M176" s="6"/>
      <c r="N176" s="6"/>
      <c r="O176" s="6"/>
      <c r="P176" s="6"/>
      <c r="Q176" s="12"/>
      <c r="R176" s="6"/>
    </row>
    <row r="177" spans="1:18" ht="69" x14ac:dyDescent="0.35">
      <c r="A177" s="3">
        <v>6</v>
      </c>
      <c r="B177" s="3" t="s">
        <v>740</v>
      </c>
      <c r="C177" s="3" t="s">
        <v>740</v>
      </c>
      <c r="D177" s="16" t="s">
        <v>744</v>
      </c>
      <c r="E177" s="15" t="s">
        <v>745</v>
      </c>
      <c r="F177" s="4" t="s">
        <v>746</v>
      </c>
      <c r="G177" s="15" t="s">
        <v>747</v>
      </c>
      <c r="H177" s="8"/>
      <c r="I177" s="8"/>
      <c r="J177" s="8"/>
      <c r="K177" s="8"/>
      <c r="L177" s="9"/>
      <c r="M177" s="9"/>
      <c r="N177" s="22" t="s">
        <v>32</v>
      </c>
      <c r="O177" s="9"/>
      <c r="P177" s="22"/>
      <c r="Q177" s="9" t="e">
        <f>INDEX(#REF!, MATCH('Request List v3.2.1'!C177,#REF!, 0))</f>
        <v>#REF!</v>
      </c>
      <c r="R177" s="9" t="e">
        <f>INDEX(#REF!, MATCH('Request List v3.2.1'!C177,#REF!, 0))</f>
        <v>#REF!</v>
      </c>
    </row>
    <row r="178" spans="1:18" ht="333.5" x14ac:dyDescent="0.35">
      <c r="A178" s="3">
        <v>6</v>
      </c>
      <c r="B178" s="3" t="s">
        <v>748</v>
      </c>
      <c r="C178" s="3" t="s">
        <v>748</v>
      </c>
      <c r="D178" s="4" t="s">
        <v>749</v>
      </c>
      <c r="E178" s="4" t="s">
        <v>750</v>
      </c>
      <c r="F178" s="4" t="s">
        <v>751</v>
      </c>
      <c r="G178" s="3" t="s">
        <v>752</v>
      </c>
      <c r="H178" s="8"/>
      <c r="I178" s="8"/>
      <c r="J178" s="8"/>
      <c r="K178" s="8"/>
      <c r="L178" s="9"/>
      <c r="M178" s="9"/>
      <c r="N178" s="22" t="s">
        <v>32</v>
      </c>
      <c r="O178" s="9"/>
      <c r="P178" s="22"/>
      <c r="Q178" s="9" t="e">
        <f>INDEX(#REF!, MATCH('Request List v3.2.1'!C178,#REF!, 0))</f>
        <v>#REF!</v>
      </c>
      <c r="R178" s="9" t="e">
        <f>INDEX(#REF!, MATCH('Request List v3.2.1'!C178,#REF!, 0))</f>
        <v>#REF!</v>
      </c>
    </row>
    <row r="179" spans="1:18" ht="80.5" x14ac:dyDescent="0.35">
      <c r="A179" s="3">
        <v>6</v>
      </c>
      <c r="B179" s="3" t="s">
        <v>753</v>
      </c>
      <c r="C179" s="3" t="s">
        <v>753</v>
      </c>
      <c r="D179" s="4" t="s">
        <v>754</v>
      </c>
      <c r="E179" s="4" t="s">
        <v>755</v>
      </c>
      <c r="F179" s="4" t="s">
        <v>756</v>
      </c>
      <c r="G179" s="3" t="s">
        <v>757</v>
      </c>
      <c r="H179" s="8"/>
      <c r="I179" s="8"/>
      <c r="J179" s="8"/>
      <c r="K179" s="8"/>
      <c r="L179" s="9"/>
      <c r="M179" s="9"/>
      <c r="N179" s="22" t="s">
        <v>32</v>
      </c>
      <c r="O179" s="9"/>
      <c r="P179" s="22"/>
      <c r="Q179" s="9" t="e">
        <f>INDEX(#REF!, MATCH('Request List v3.2.1'!C179,#REF!, 0))</f>
        <v>#REF!</v>
      </c>
      <c r="R179" s="9" t="e">
        <f>INDEX(#REF!, MATCH('Request List v3.2.1'!C179,#REF!, 0))</f>
        <v>#REF!</v>
      </c>
    </row>
    <row r="180" spans="1:18" ht="115" x14ac:dyDescent="0.35">
      <c r="A180" s="3">
        <v>6</v>
      </c>
      <c r="B180" s="3" t="s">
        <v>758</v>
      </c>
      <c r="C180" s="3" t="s">
        <v>758</v>
      </c>
      <c r="D180" s="4" t="s">
        <v>759</v>
      </c>
      <c r="E180" s="4" t="s">
        <v>760</v>
      </c>
      <c r="F180" s="4" t="s">
        <v>761</v>
      </c>
      <c r="G180" s="3" t="s">
        <v>762</v>
      </c>
      <c r="H180" s="8"/>
      <c r="I180" s="8"/>
      <c r="J180" s="8"/>
      <c r="K180" s="8"/>
      <c r="L180" s="9"/>
      <c r="M180" s="9"/>
      <c r="N180" s="22" t="s">
        <v>32</v>
      </c>
      <c r="O180" s="9"/>
      <c r="P180" s="22"/>
      <c r="Q180" s="9" t="e">
        <f>INDEX(#REF!, MATCH('Request List v3.2.1'!C180,#REF!, 0))</f>
        <v>#REF!</v>
      </c>
      <c r="R180" s="9" t="e">
        <f>INDEX(#REF!, MATCH('Request List v3.2.1'!C180,#REF!, 0))</f>
        <v>#REF!</v>
      </c>
    </row>
    <row r="181" spans="1:18" ht="409.5" x14ac:dyDescent="0.35">
      <c r="A181" s="3">
        <v>6</v>
      </c>
      <c r="B181" s="3">
        <v>6.6</v>
      </c>
      <c r="C181" s="3">
        <v>6.6</v>
      </c>
      <c r="D181" s="4" t="s">
        <v>763</v>
      </c>
      <c r="E181" s="4" t="s">
        <v>764</v>
      </c>
      <c r="F181" s="4" t="s">
        <v>765</v>
      </c>
      <c r="G181" s="3" t="s">
        <v>766</v>
      </c>
      <c r="H181" s="8"/>
      <c r="I181" s="8"/>
      <c r="J181" s="8"/>
      <c r="K181" s="8"/>
      <c r="L181" s="9"/>
      <c r="M181" s="9"/>
      <c r="N181" s="22" t="s">
        <v>32</v>
      </c>
      <c r="O181" s="9"/>
      <c r="P181" s="22"/>
      <c r="Q181" s="9" t="e">
        <f>INDEX(#REF!, MATCH('Request List v3.2.1'!C181,#REF!, 0))</f>
        <v>#REF!</v>
      </c>
      <c r="R181" s="9" t="e">
        <f>INDEX(#REF!, MATCH('Request List v3.2.1'!C181,#REF!, 0))</f>
        <v>#REF!</v>
      </c>
    </row>
    <row r="182" spans="1:18" ht="115" x14ac:dyDescent="0.35">
      <c r="A182" s="3">
        <v>6</v>
      </c>
      <c r="B182" s="3">
        <v>6.7</v>
      </c>
      <c r="C182" s="3">
        <v>6.7</v>
      </c>
      <c r="D182" s="4" t="s">
        <v>767</v>
      </c>
      <c r="E182" s="4" t="s">
        <v>768</v>
      </c>
      <c r="F182" s="4" t="s">
        <v>769</v>
      </c>
      <c r="G182" s="3" t="s">
        <v>770</v>
      </c>
      <c r="H182" s="8"/>
      <c r="I182" s="8"/>
      <c r="J182" s="8"/>
      <c r="K182" s="8"/>
      <c r="L182" s="9"/>
      <c r="M182" s="9"/>
      <c r="N182" s="22" t="s">
        <v>32</v>
      </c>
      <c r="O182" s="9"/>
      <c r="P182" s="22"/>
      <c r="Q182" s="9" t="e">
        <f>INDEX(#REF!, MATCH('Request List v3.2.1'!C182,#REF!, 0))</f>
        <v>#REF!</v>
      </c>
      <c r="R182" s="9" t="e">
        <f>INDEX(#REF!, MATCH('Request List v3.2.1'!C182,#REF!, 0))</f>
        <v>#REF!</v>
      </c>
    </row>
    <row r="183" spans="1:18" ht="149.5" x14ac:dyDescent="0.35">
      <c r="A183" s="3">
        <v>7</v>
      </c>
      <c r="B183" s="3">
        <v>7.1</v>
      </c>
      <c r="C183" s="3" t="s">
        <v>771</v>
      </c>
      <c r="D183" s="4" t="s">
        <v>772</v>
      </c>
      <c r="E183" s="4" t="s">
        <v>773</v>
      </c>
      <c r="F183" s="4" t="s">
        <v>774</v>
      </c>
      <c r="G183" s="3" t="s">
        <v>775</v>
      </c>
      <c r="H183" s="8"/>
      <c r="I183" s="8"/>
      <c r="J183" s="8"/>
      <c r="K183" s="8"/>
      <c r="L183" s="9"/>
      <c r="M183" s="9"/>
      <c r="N183" s="9"/>
      <c r="O183" s="9"/>
      <c r="P183" s="22"/>
      <c r="Q183" s="9" t="e">
        <f>INDEX(#REF!, MATCH('Request List v3.2.1'!C183,#REF!, 0))</f>
        <v>#REF!</v>
      </c>
      <c r="R183" s="9" t="e">
        <f>INDEX(#REF!, MATCH('Request List v3.2.1'!C183,#REF!, 0))</f>
        <v>#REF!</v>
      </c>
    </row>
    <row r="184" spans="1:18" ht="103.5" x14ac:dyDescent="0.35">
      <c r="A184" s="3">
        <v>7</v>
      </c>
      <c r="B184" s="3" t="s">
        <v>776</v>
      </c>
      <c r="C184" s="3" t="s">
        <v>776</v>
      </c>
      <c r="D184" s="4" t="s">
        <v>777</v>
      </c>
      <c r="E184" s="4" t="s">
        <v>778</v>
      </c>
      <c r="F184" s="4" t="s">
        <v>779</v>
      </c>
      <c r="G184" s="3" t="s">
        <v>780</v>
      </c>
      <c r="H184" s="8"/>
      <c r="I184" s="8"/>
      <c r="J184" s="8"/>
      <c r="K184" s="8" t="s">
        <v>31</v>
      </c>
      <c r="L184" s="9"/>
      <c r="M184" s="8">
        <v>20</v>
      </c>
      <c r="N184" s="9"/>
      <c r="O184" s="9"/>
      <c r="P184" s="22"/>
      <c r="Q184" s="9" t="e">
        <f>INDEX(#REF!, MATCH('Request List v3.2.1'!C184,#REF!, 0))</f>
        <v>#REF!</v>
      </c>
      <c r="R184" s="9" t="e">
        <f>INDEX(#REF!, MATCH('Request List v3.2.1'!C184,#REF!, 0))</f>
        <v>#REF!</v>
      </c>
    </row>
    <row r="185" spans="1:18" ht="161" x14ac:dyDescent="0.35">
      <c r="A185" s="3">
        <v>7</v>
      </c>
      <c r="B185" s="3" t="s">
        <v>781</v>
      </c>
      <c r="C185" s="3" t="s">
        <v>782</v>
      </c>
      <c r="D185" s="4" t="s">
        <v>783</v>
      </c>
      <c r="E185" s="4" t="s">
        <v>784</v>
      </c>
      <c r="F185" s="4" t="s">
        <v>785</v>
      </c>
      <c r="G185" s="3" t="s">
        <v>786</v>
      </c>
      <c r="H185" s="8"/>
      <c r="I185" s="8"/>
      <c r="J185" s="8"/>
      <c r="K185" s="8"/>
      <c r="L185" s="9"/>
      <c r="M185" s="9"/>
      <c r="N185" s="22" t="s">
        <v>32</v>
      </c>
      <c r="O185" s="9"/>
      <c r="P185" s="22"/>
      <c r="Q185" s="9" t="e">
        <f>INDEX(#REF!, MATCH('Request List v3.2.1'!C185,#REF!, 0))</f>
        <v>#REF!</v>
      </c>
      <c r="R185" s="9" t="e">
        <f>INDEX(#REF!, MATCH('Request List v3.2.1'!C185,#REF!, 0))</f>
        <v>#REF!</v>
      </c>
    </row>
    <row r="186" spans="1:18" ht="161" x14ac:dyDescent="0.35">
      <c r="A186" s="3">
        <v>7</v>
      </c>
      <c r="B186" s="3" t="s">
        <v>781</v>
      </c>
      <c r="C186" s="3" t="s">
        <v>787</v>
      </c>
      <c r="D186" s="4" t="s">
        <v>783</v>
      </c>
      <c r="E186" s="4" t="s">
        <v>788</v>
      </c>
      <c r="F186" s="4" t="s">
        <v>785</v>
      </c>
      <c r="G186" s="3" t="s">
        <v>789</v>
      </c>
      <c r="H186" s="8"/>
      <c r="I186" s="8"/>
      <c r="J186" s="8"/>
      <c r="K186" s="8" t="s">
        <v>31</v>
      </c>
      <c r="L186" s="9"/>
      <c r="M186" s="9"/>
      <c r="N186" s="22" t="s">
        <v>32</v>
      </c>
      <c r="O186" s="9"/>
      <c r="P186" s="22"/>
      <c r="Q186" s="9" t="e">
        <f>INDEX(#REF!, MATCH('Request List v3.2.1'!C186,#REF!, 0))</f>
        <v>#REF!</v>
      </c>
      <c r="R186" s="9" t="e">
        <f>INDEX(#REF!, MATCH('Request List v3.2.1'!C186,#REF!, 0))</f>
        <v>#REF!</v>
      </c>
    </row>
    <row r="187" spans="1:18" ht="115" x14ac:dyDescent="0.35">
      <c r="A187" s="3">
        <v>7</v>
      </c>
      <c r="B187" s="3" t="s">
        <v>790</v>
      </c>
      <c r="C187" s="3" t="s">
        <v>790</v>
      </c>
      <c r="D187" s="4" t="s">
        <v>791</v>
      </c>
      <c r="E187" s="4" t="s">
        <v>792</v>
      </c>
      <c r="F187" s="4" t="s">
        <v>793</v>
      </c>
      <c r="G187" s="3" t="s">
        <v>794</v>
      </c>
      <c r="H187" s="8"/>
      <c r="I187" s="8"/>
      <c r="J187" s="8"/>
      <c r="K187" s="8" t="s">
        <v>31</v>
      </c>
      <c r="L187" s="9"/>
      <c r="M187" s="9"/>
      <c r="N187" s="22" t="s">
        <v>32</v>
      </c>
      <c r="O187" s="9"/>
      <c r="P187" s="22"/>
      <c r="Q187" s="9" t="e">
        <f>INDEX(#REF!, MATCH('Request List v3.2.1'!C187,#REF!, 0))</f>
        <v>#REF!</v>
      </c>
      <c r="R187" s="9" t="e">
        <f>INDEX(#REF!, MATCH('Request List v3.2.1'!C187,#REF!, 0))</f>
        <v>#REF!</v>
      </c>
    </row>
    <row r="188" spans="1:18" ht="92" x14ac:dyDescent="0.35">
      <c r="A188" s="3">
        <v>7</v>
      </c>
      <c r="B188" s="3" t="s">
        <v>795</v>
      </c>
      <c r="C188" s="3" t="s">
        <v>795</v>
      </c>
      <c r="D188" s="4" t="s">
        <v>796</v>
      </c>
      <c r="E188" s="4" t="s">
        <v>797</v>
      </c>
      <c r="F188" s="4" t="s">
        <v>798</v>
      </c>
      <c r="G188" s="3" t="s">
        <v>799</v>
      </c>
      <c r="H188" s="8"/>
      <c r="I188" s="8"/>
      <c r="J188" s="8"/>
      <c r="K188" s="8" t="s">
        <v>31</v>
      </c>
      <c r="L188" s="9"/>
      <c r="M188" s="9"/>
      <c r="N188" s="9"/>
      <c r="O188" s="9"/>
      <c r="P188" s="22"/>
      <c r="Q188" s="9" t="e">
        <f>INDEX(#REF!, MATCH('Request List v3.2.1'!C188,#REF!, 0))</f>
        <v>#REF!</v>
      </c>
      <c r="R188" s="9" t="e">
        <f>INDEX(#REF!, MATCH('Request List v3.2.1'!C188,#REF!, 0))</f>
        <v>#REF!</v>
      </c>
    </row>
    <row r="189" spans="1:18" ht="149.5" x14ac:dyDescent="0.35">
      <c r="A189" s="3">
        <v>7</v>
      </c>
      <c r="B189" s="3">
        <v>7.2</v>
      </c>
      <c r="C189" s="3">
        <v>7.2</v>
      </c>
      <c r="D189" s="4" t="s">
        <v>800</v>
      </c>
      <c r="E189" s="4" t="s">
        <v>801</v>
      </c>
      <c r="F189" s="4" t="s">
        <v>802</v>
      </c>
      <c r="G189" s="3" t="s">
        <v>419</v>
      </c>
      <c r="H189" s="6"/>
      <c r="I189" s="6"/>
      <c r="J189" s="6"/>
      <c r="K189" s="6"/>
      <c r="L189" s="12"/>
      <c r="M189" s="12"/>
      <c r="N189" s="12"/>
      <c r="O189" s="12"/>
      <c r="P189" s="12"/>
      <c r="Q189" s="12"/>
      <c r="R189" s="12"/>
    </row>
    <row r="190" spans="1:18" ht="149.5" x14ac:dyDescent="0.35">
      <c r="A190" s="3">
        <v>7</v>
      </c>
      <c r="B190" s="3" t="s">
        <v>803</v>
      </c>
      <c r="C190" s="3" t="s">
        <v>803</v>
      </c>
      <c r="D190" s="4" t="s">
        <v>804</v>
      </c>
      <c r="E190" s="4" t="s">
        <v>805</v>
      </c>
      <c r="F190" s="4" t="s">
        <v>802</v>
      </c>
      <c r="G190" s="11" t="s">
        <v>806</v>
      </c>
      <c r="H190" s="8"/>
      <c r="I190" s="8"/>
      <c r="J190" s="8"/>
      <c r="K190" s="8"/>
      <c r="L190" s="9"/>
      <c r="M190" s="9"/>
      <c r="N190" s="9"/>
      <c r="O190" s="9"/>
      <c r="P190" s="22"/>
      <c r="Q190" s="9" t="e">
        <f>INDEX(#REF!, MATCH('Request List v3.2.1'!C190,#REF!, 0))</f>
        <v>#REF!</v>
      </c>
      <c r="R190" s="9" t="e">
        <f>INDEX(#REF!, MATCH('Request List v3.2.1'!C190,#REF!, 0))</f>
        <v>#REF!</v>
      </c>
    </row>
    <row r="191" spans="1:18" ht="149.5" x14ac:dyDescent="0.35">
      <c r="A191" s="3">
        <v>7</v>
      </c>
      <c r="B191" s="3" t="s">
        <v>807</v>
      </c>
      <c r="C191" s="3" t="s">
        <v>807</v>
      </c>
      <c r="D191" s="4" t="s">
        <v>808</v>
      </c>
      <c r="E191" s="4" t="s">
        <v>809</v>
      </c>
      <c r="F191" s="4" t="s">
        <v>802</v>
      </c>
      <c r="G191" s="3" t="s">
        <v>810</v>
      </c>
      <c r="H191" s="8"/>
      <c r="I191" s="8"/>
      <c r="J191" s="8"/>
      <c r="K191" s="8"/>
      <c r="L191" s="9"/>
      <c r="M191" s="9"/>
      <c r="N191" s="9"/>
      <c r="O191" s="9"/>
      <c r="P191" s="22"/>
      <c r="Q191" s="9" t="e">
        <f>INDEX(#REF!, MATCH('Request List v3.2.1'!C191,#REF!, 0))</f>
        <v>#REF!</v>
      </c>
      <c r="R191" s="9" t="e">
        <f>INDEX(#REF!, MATCH('Request List v3.2.1'!C191,#REF!, 0))</f>
        <v>#REF!</v>
      </c>
    </row>
    <row r="192" spans="1:18" ht="149.5" x14ac:dyDescent="0.35">
      <c r="A192" s="3">
        <v>7</v>
      </c>
      <c r="B192" s="3" t="s">
        <v>811</v>
      </c>
      <c r="C192" s="3" t="s">
        <v>811</v>
      </c>
      <c r="D192" s="4" t="s">
        <v>812</v>
      </c>
      <c r="E192" s="4" t="s">
        <v>813</v>
      </c>
      <c r="F192" s="4" t="s">
        <v>802</v>
      </c>
      <c r="G192" s="3" t="s">
        <v>814</v>
      </c>
      <c r="H192" s="8"/>
      <c r="I192" s="8"/>
      <c r="J192" s="8"/>
      <c r="K192" s="8"/>
      <c r="L192" s="9"/>
      <c r="M192" s="9"/>
      <c r="N192" s="9"/>
      <c r="O192" s="9"/>
      <c r="P192" s="22"/>
      <c r="Q192" s="9" t="e">
        <f>INDEX(#REF!, MATCH('Request List v3.2.1'!C192,#REF!, 0))</f>
        <v>#REF!</v>
      </c>
      <c r="R192" s="9" t="e">
        <f>INDEX(#REF!, MATCH('Request List v3.2.1'!C192,#REF!, 0))</f>
        <v>#REF!</v>
      </c>
    </row>
    <row r="193" spans="1:18" ht="103.5" x14ac:dyDescent="0.35">
      <c r="A193" s="3">
        <v>7</v>
      </c>
      <c r="B193" s="3">
        <v>7.3</v>
      </c>
      <c r="C193" s="3">
        <v>7.3</v>
      </c>
      <c r="D193" s="4" t="s">
        <v>815</v>
      </c>
      <c r="E193" s="4" t="s">
        <v>816</v>
      </c>
      <c r="F193" s="4" t="s">
        <v>817</v>
      </c>
      <c r="G193" s="3" t="s">
        <v>818</v>
      </c>
      <c r="H193" s="8"/>
      <c r="I193" s="8"/>
      <c r="J193" s="8"/>
      <c r="K193" s="8"/>
      <c r="L193" s="9"/>
      <c r="M193" s="9"/>
      <c r="N193" s="22" t="s">
        <v>32</v>
      </c>
      <c r="O193" s="9"/>
      <c r="P193" s="22"/>
      <c r="Q193" s="9" t="e">
        <f>INDEX(#REF!, MATCH('Request List v3.2.1'!C193,#REF!, 0))</f>
        <v>#REF!</v>
      </c>
      <c r="R193" s="9" t="e">
        <f>INDEX(#REF!, MATCH('Request List v3.2.1'!C193,#REF!, 0))</f>
        <v>#REF!</v>
      </c>
    </row>
    <row r="194" spans="1:18" ht="241.5" x14ac:dyDescent="0.35">
      <c r="A194" s="3">
        <v>8</v>
      </c>
      <c r="B194" s="3">
        <v>8.1</v>
      </c>
      <c r="C194" s="3" t="s">
        <v>819</v>
      </c>
      <c r="D194" s="4" t="s">
        <v>820</v>
      </c>
      <c r="E194" s="4" t="s">
        <v>821</v>
      </c>
      <c r="F194" s="4" t="s">
        <v>822</v>
      </c>
      <c r="G194" s="3" t="s">
        <v>823</v>
      </c>
      <c r="H194" s="8"/>
      <c r="I194" s="8"/>
      <c r="J194" s="8"/>
      <c r="K194" s="8"/>
      <c r="L194" s="9"/>
      <c r="M194" s="9"/>
      <c r="N194" s="9"/>
      <c r="O194" s="9"/>
      <c r="P194" s="22"/>
      <c r="Q194" s="9" t="e">
        <f>INDEX(#REF!, MATCH('Request List v3.2.1'!C194,#REF!, 0))</f>
        <v>#REF!</v>
      </c>
      <c r="R194" s="9" t="e">
        <f>INDEX(#REF!, MATCH('Request List v3.2.1'!C194,#REF!, 0))</f>
        <v>#REF!</v>
      </c>
    </row>
    <row r="195" spans="1:18" ht="69" x14ac:dyDescent="0.35">
      <c r="A195" s="3">
        <v>8</v>
      </c>
      <c r="B195" s="3">
        <v>8.1</v>
      </c>
      <c r="C195" s="3" t="s">
        <v>824</v>
      </c>
      <c r="D195" s="4" t="s">
        <v>825</v>
      </c>
      <c r="E195" s="4" t="s">
        <v>419</v>
      </c>
      <c r="F195" s="4" t="s">
        <v>822</v>
      </c>
      <c r="G195" s="3" t="s">
        <v>419</v>
      </c>
      <c r="H195" s="6"/>
      <c r="I195" s="6"/>
      <c r="J195" s="6"/>
      <c r="K195" s="6"/>
      <c r="L195" s="12"/>
      <c r="M195" s="12"/>
      <c r="N195" s="12"/>
      <c r="O195" s="12"/>
      <c r="P195" s="12"/>
      <c r="Q195" s="12"/>
      <c r="R195" s="12"/>
    </row>
    <row r="196" spans="1:18" ht="69" x14ac:dyDescent="0.35">
      <c r="A196" s="3">
        <v>8</v>
      </c>
      <c r="B196" s="3" t="s">
        <v>826</v>
      </c>
      <c r="C196" s="3" t="s">
        <v>826</v>
      </c>
      <c r="D196" s="4" t="s">
        <v>827</v>
      </c>
      <c r="E196" s="4" t="s">
        <v>828</v>
      </c>
      <c r="F196" s="4" t="s">
        <v>822</v>
      </c>
      <c r="G196" s="11" t="s">
        <v>829</v>
      </c>
      <c r="H196" s="8"/>
      <c r="I196" s="8"/>
      <c r="J196" s="8"/>
      <c r="K196" s="8"/>
      <c r="L196" s="9"/>
      <c r="M196" s="9"/>
      <c r="N196" s="22" t="s">
        <v>32</v>
      </c>
      <c r="O196" s="9"/>
      <c r="P196" s="22"/>
      <c r="Q196" s="9" t="e">
        <f>INDEX(#REF!, MATCH('Request List v3.2.1'!C196,#REF!, 0))</f>
        <v>#REF!</v>
      </c>
      <c r="R196" s="9" t="e">
        <f>INDEX(#REF!, MATCH('Request List v3.2.1'!C196,#REF!, 0))</f>
        <v>#REF!</v>
      </c>
    </row>
    <row r="197" spans="1:18" ht="126.5" x14ac:dyDescent="0.35">
      <c r="A197" s="3">
        <v>8</v>
      </c>
      <c r="B197" s="3" t="s">
        <v>830</v>
      </c>
      <c r="C197" s="3" t="s">
        <v>830</v>
      </c>
      <c r="D197" s="4" t="s">
        <v>831</v>
      </c>
      <c r="E197" s="4" t="s">
        <v>832</v>
      </c>
      <c r="F197" s="4" t="s">
        <v>833</v>
      </c>
      <c r="G197" s="3" t="s">
        <v>834</v>
      </c>
      <c r="H197" s="8"/>
      <c r="I197" s="8"/>
      <c r="J197" s="8"/>
      <c r="K197" s="8" t="s">
        <v>31</v>
      </c>
      <c r="L197" s="9"/>
      <c r="M197" s="24"/>
      <c r="N197" s="24"/>
      <c r="O197" s="9"/>
      <c r="P197" s="22"/>
      <c r="Q197" s="9" t="e">
        <f>INDEX(#REF!, MATCH('Request List v3.2.1'!C197,#REF!, 0))</f>
        <v>#REF!</v>
      </c>
      <c r="R197" s="9" t="e">
        <f>INDEX(#REF!, MATCH('Request List v3.2.1'!C197,#REF!, 0))</f>
        <v>#REF!</v>
      </c>
    </row>
    <row r="198" spans="1:18" ht="115" x14ac:dyDescent="0.35">
      <c r="A198" s="3">
        <v>8</v>
      </c>
      <c r="B198" s="3" t="s">
        <v>835</v>
      </c>
      <c r="C198" s="3" t="s">
        <v>836</v>
      </c>
      <c r="D198" s="4" t="s">
        <v>837</v>
      </c>
      <c r="E198" s="4" t="s">
        <v>838</v>
      </c>
      <c r="F198" s="4" t="s">
        <v>839</v>
      </c>
      <c r="G198" s="3" t="s">
        <v>840</v>
      </c>
      <c r="H198" s="8"/>
      <c r="I198" s="8"/>
      <c r="J198" s="8"/>
      <c r="K198" s="8" t="s">
        <v>31</v>
      </c>
      <c r="L198" s="9"/>
      <c r="M198" s="9"/>
      <c r="N198" s="9"/>
      <c r="O198" s="9"/>
      <c r="P198" s="22"/>
      <c r="Q198" s="9" t="e">
        <f>INDEX(#REF!, MATCH('Request List v3.2.1'!C198,#REF!, 0))</f>
        <v>#REF!</v>
      </c>
      <c r="R198" s="9" t="e">
        <f>INDEX(#REF!, MATCH('Request List v3.2.1'!C198,#REF!, 0))</f>
        <v>#REF!</v>
      </c>
    </row>
    <row r="199" spans="1:18" ht="103.5" x14ac:dyDescent="0.35">
      <c r="A199" s="3">
        <v>8</v>
      </c>
      <c r="B199" s="3" t="s">
        <v>835</v>
      </c>
      <c r="C199" s="3" t="s">
        <v>841</v>
      </c>
      <c r="D199" s="4" t="s">
        <v>837</v>
      </c>
      <c r="E199" s="4" t="s">
        <v>842</v>
      </c>
      <c r="F199" s="4" t="s">
        <v>839</v>
      </c>
      <c r="G199" s="3" t="s">
        <v>843</v>
      </c>
      <c r="H199" s="8"/>
      <c r="I199" s="8"/>
      <c r="J199" s="8"/>
      <c r="K199" s="8" t="s">
        <v>31</v>
      </c>
      <c r="L199" s="9"/>
      <c r="M199" s="9"/>
      <c r="N199" s="9"/>
      <c r="O199" s="9"/>
      <c r="P199" s="22"/>
      <c r="Q199" s="9" t="e">
        <f>INDEX(#REF!, MATCH('Request List v3.2.1'!C199,#REF!, 0))</f>
        <v>#REF!</v>
      </c>
      <c r="R199" s="9" t="e">
        <f>INDEX(#REF!, MATCH('Request List v3.2.1'!C199,#REF!, 0))</f>
        <v>#REF!</v>
      </c>
    </row>
    <row r="200" spans="1:18" ht="57.5" x14ac:dyDescent="0.35">
      <c r="A200" s="3">
        <v>8</v>
      </c>
      <c r="B200" s="3" t="s">
        <v>844</v>
      </c>
      <c r="C200" s="3" t="s">
        <v>844</v>
      </c>
      <c r="D200" s="4" t="s">
        <v>845</v>
      </c>
      <c r="E200" s="4" t="s">
        <v>846</v>
      </c>
      <c r="F200" s="4" t="s">
        <v>847</v>
      </c>
      <c r="G200" s="3" t="s">
        <v>848</v>
      </c>
      <c r="H200" s="8"/>
      <c r="I200" s="8"/>
      <c r="J200" s="8"/>
      <c r="K200" s="8"/>
      <c r="L200" s="9"/>
      <c r="M200" s="24"/>
      <c r="N200" s="24"/>
      <c r="O200" s="9"/>
      <c r="P200" s="22"/>
      <c r="Q200" s="9" t="e">
        <f>INDEX(#REF!, MATCH('Request List v3.2.1'!C200,#REF!, 0))</f>
        <v>#REF!</v>
      </c>
      <c r="R200" s="9" t="e">
        <f>INDEX(#REF!, MATCH('Request List v3.2.1'!C200,#REF!, 0))</f>
        <v>#REF!</v>
      </c>
    </row>
    <row r="201" spans="1:18" ht="149.5" x14ac:dyDescent="0.35">
      <c r="A201" s="3">
        <v>8</v>
      </c>
      <c r="B201" s="3" t="s">
        <v>849</v>
      </c>
      <c r="C201" s="3" t="s">
        <v>850</v>
      </c>
      <c r="D201" s="4" t="s">
        <v>851</v>
      </c>
      <c r="E201" s="4" t="s">
        <v>852</v>
      </c>
      <c r="F201" s="4" t="s">
        <v>853</v>
      </c>
      <c r="G201" s="3" t="s">
        <v>854</v>
      </c>
      <c r="H201" s="8"/>
      <c r="I201" s="8"/>
      <c r="J201" s="8"/>
      <c r="K201" s="8"/>
      <c r="L201" s="9"/>
      <c r="M201" s="9"/>
      <c r="N201" s="22" t="s">
        <v>32</v>
      </c>
      <c r="O201" s="9"/>
      <c r="P201" s="22"/>
      <c r="Q201" s="9" t="e">
        <f>INDEX(#REF!, MATCH('Request List v3.2.1'!C201,#REF!, 0))</f>
        <v>#REF!</v>
      </c>
      <c r="R201" s="9" t="e">
        <f>INDEX(#REF!, MATCH('Request List v3.2.1'!C201,#REF!, 0))</f>
        <v>#REF!</v>
      </c>
    </row>
    <row r="202" spans="1:18" ht="149.5" x14ac:dyDescent="0.35">
      <c r="A202" s="3">
        <v>8</v>
      </c>
      <c r="B202" s="3" t="s">
        <v>849</v>
      </c>
      <c r="C202" s="3" t="s">
        <v>855</v>
      </c>
      <c r="D202" s="4" t="s">
        <v>851</v>
      </c>
      <c r="E202" s="4" t="s">
        <v>856</v>
      </c>
      <c r="F202" s="4" t="s">
        <v>853</v>
      </c>
      <c r="G202" s="3" t="s">
        <v>857</v>
      </c>
      <c r="H202" s="8"/>
      <c r="I202" s="8"/>
      <c r="J202" s="8"/>
      <c r="K202" s="8"/>
      <c r="L202" s="9"/>
      <c r="M202" s="9"/>
      <c r="N202" s="22" t="s">
        <v>32</v>
      </c>
      <c r="O202" s="9"/>
      <c r="P202" s="22"/>
      <c r="Q202" s="9" t="e">
        <f>INDEX(#REF!, MATCH('Request List v3.2.1'!C202,#REF!, 0))</f>
        <v>#REF!</v>
      </c>
      <c r="R202" s="9" t="e">
        <f>INDEX(#REF!, MATCH('Request List v3.2.1'!C202,#REF!, 0))</f>
        <v>#REF!</v>
      </c>
    </row>
    <row r="203" spans="1:18" ht="103.5" x14ac:dyDescent="0.35">
      <c r="A203" s="3">
        <v>8</v>
      </c>
      <c r="B203" s="3" t="s">
        <v>858</v>
      </c>
      <c r="C203" s="3" t="s">
        <v>859</v>
      </c>
      <c r="D203" s="4" t="s">
        <v>860</v>
      </c>
      <c r="E203" s="4" t="s">
        <v>861</v>
      </c>
      <c r="F203" s="4" t="s">
        <v>862</v>
      </c>
      <c r="G203" s="3" t="s">
        <v>863</v>
      </c>
      <c r="H203" s="8"/>
      <c r="I203" s="8"/>
      <c r="J203" s="8"/>
      <c r="K203" s="8" t="s">
        <v>31</v>
      </c>
      <c r="L203" s="9"/>
      <c r="M203" s="24"/>
      <c r="N203" s="24"/>
      <c r="O203" s="9"/>
      <c r="P203" s="22"/>
      <c r="Q203" s="9" t="e">
        <f>INDEX(#REF!, MATCH('Request List v3.2.1'!C203,#REF!, 0))</f>
        <v>#REF!</v>
      </c>
      <c r="R203" s="9" t="e">
        <f>INDEX(#REF!, MATCH('Request List v3.2.1'!C203,#REF!, 0))</f>
        <v>#REF!</v>
      </c>
    </row>
    <row r="204" spans="1:18" ht="104" x14ac:dyDescent="0.35">
      <c r="A204" s="3">
        <v>8</v>
      </c>
      <c r="B204" s="3" t="s">
        <v>858</v>
      </c>
      <c r="C204" s="3" t="s">
        <v>864</v>
      </c>
      <c r="D204" s="4" t="s">
        <v>860</v>
      </c>
      <c r="E204" s="4" t="s">
        <v>865</v>
      </c>
      <c r="F204" s="4" t="s">
        <v>862</v>
      </c>
      <c r="G204" s="3" t="s">
        <v>866</v>
      </c>
      <c r="H204" s="8"/>
      <c r="I204" s="8"/>
      <c r="J204" s="8"/>
      <c r="K204" s="8"/>
      <c r="L204" s="9"/>
      <c r="M204" s="9"/>
      <c r="N204" s="9"/>
      <c r="O204" s="9"/>
      <c r="P204" s="22"/>
      <c r="Q204" s="9" t="e">
        <f>INDEX(#REF!, MATCH('Request List v3.2.1'!C204,#REF!, 0))</f>
        <v>#REF!</v>
      </c>
      <c r="R204" s="9" t="e">
        <f>INDEX(#REF!, MATCH('Request List v3.2.1'!C204,#REF!, 0))</f>
        <v>#REF!</v>
      </c>
    </row>
    <row r="205" spans="1:18" ht="103.5" x14ac:dyDescent="0.35">
      <c r="A205" s="3">
        <v>8</v>
      </c>
      <c r="B205" s="3" t="s">
        <v>867</v>
      </c>
      <c r="C205" s="3" t="s">
        <v>867</v>
      </c>
      <c r="D205" s="4" t="s">
        <v>868</v>
      </c>
      <c r="E205" s="4" t="s">
        <v>869</v>
      </c>
      <c r="F205" s="4" t="s">
        <v>870</v>
      </c>
      <c r="G205" s="3" t="s">
        <v>871</v>
      </c>
      <c r="H205" s="8"/>
      <c r="I205" s="8"/>
      <c r="J205" s="8"/>
      <c r="K205" s="8" t="s">
        <v>31</v>
      </c>
      <c r="L205" s="9"/>
      <c r="M205" s="24"/>
      <c r="N205" s="24"/>
      <c r="O205" s="9"/>
      <c r="P205" s="22"/>
      <c r="Q205" s="9" t="e">
        <f>INDEX(#REF!, MATCH('Request List v3.2.1'!C205,#REF!, 0))</f>
        <v>#REF!</v>
      </c>
      <c r="R205" s="9" t="e">
        <f>INDEX(#REF!, MATCH('Request List v3.2.1'!C205,#REF!, 0))</f>
        <v>#REF!</v>
      </c>
    </row>
    <row r="206" spans="1:18" ht="103.5" x14ac:dyDescent="0.35">
      <c r="A206" s="3">
        <v>8</v>
      </c>
      <c r="B206" s="3" t="s">
        <v>872</v>
      </c>
      <c r="C206" s="3" t="s">
        <v>872</v>
      </c>
      <c r="D206" s="4" t="s">
        <v>873</v>
      </c>
      <c r="E206" s="4" t="s">
        <v>874</v>
      </c>
      <c r="F206" s="4" t="s">
        <v>875</v>
      </c>
      <c r="G206" s="3" t="s">
        <v>876</v>
      </c>
      <c r="H206" s="8"/>
      <c r="I206" s="8"/>
      <c r="J206" s="8"/>
      <c r="K206" s="8" t="s">
        <v>31</v>
      </c>
      <c r="L206" s="9"/>
      <c r="M206" s="24"/>
      <c r="N206" s="24"/>
      <c r="O206" s="9"/>
      <c r="P206" s="22"/>
      <c r="Q206" s="9" t="e">
        <f>INDEX(#REF!, MATCH('Request List v3.2.1'!C206,#REF!, 0))</f>
        <v>#REF!</v>
      </c>
      <c r="R206" s="9" t="e">
        <f>INDEX(#REF!, MATCH('Request List v3.2.1'!C206,#REF!, 0))</f>
        <v>#REF!</v>
      </c>
    </row>
    <row r="207" spans="1:18" ht="161" x14ac:dyDescent="0.35">
      <c r="A207" s="3">
        <v>8</v>
      </c>
      <c r="B207" s="3">
        <v>8.1999999999999993</v>
      </c>
      <c r="C207" s="3">
        <v>8.1999999999999993</v>
      </c>
      <c r="D207" s="4" t="s">
        <v>877</v>
      </c>
      <c r="E207" s="4" t="s">
        <v>878</v>
      </c>
      <c r="F207" s="4" t="s">
        <v>879</v>
      </c>
      <c r="G207" s="3" t="s">
        <v>880</v>
      </c>
      <c r="H207" s="8"/>
      <c r="I207" s="8"/>
      <c r="J207" s="8"/>
      <c r="K207" s="8"/>
      <c r="L207" s="9"/>
      <c r="M207" s="9"/>
      <c r="N207" s="9"/>
      <c r="O207" s="9"/>
      <c r="P207" s="22"/>
      <c r="Q207" s="9" t="e">
        <f>INDEX(#REF!, MATCH('Request List v3.2.1'!C207,#REF!, 0))</f>
        <v>#REF!</v>
      </c>
      <c r="R207" s="9" t="e">
        <f>INDEX(#REF!, MATCH('Request List v3.2.1'!C207,#REF!, 0))</f>
        <v>#REF!</v>
      </c>
    </row>
    <row r="208" spans="1:18" ht="161" x14ac:dyDescent="0.35">
      <c r="A208" s="3">
        <v>8</v>
      </c>
      <c r="B208" s="3" t="s">
        <v>881</v>
      </c>
      <c r="C208" s="3" t="s">
        <v>882</v>
      </c>
      <c r="D208" s="4" t="s">
        <v>883</v>
      </c>
      <c r="E208" s="4" t="s">
        <v>884</v>
      </c>
      <c r="F208" s="4" t="s">
        <v>885</v>
      </c>
      <c r="G208" s="3" t="s">
        <v>886</v>
      </c>
      <c r="H208" s="8"/>
      <c r="I208" s="8"/>
      <c r="J208" s="8"/>
      <c r="K208" s="8" t="s">
        <v>31</v>
      </c>
      <c r="L208" s="9"/>
      <c r="M208" s="24"/>
      <c r="N208" s="24"/>
      <c r="O208" s="9"/>
      <c r="P208" s="22"/>
      <c r="Q208" s="9" t="e">
        <f>INDEX(#REF!, MATCH('Request List v3.2.1'!C208,#REF!, 0))</f>
        <v>#REF!</v>
      </c>
      <c r="R208" s="9" t="e">
        <f>INDEX(#REF!, MATCH('Request List v3.2.1'!C208,#REF!, 0))</f>
        <v>#REF!</v>
      </c>
    </row>
    <row r="209" spans="1:18" ht="126.5" x14ac:dyDescent="0.35">
      <c r="A209" s="3">
        <v>8</v>
      </c>
      <c r="B209" s="3" t="s">
        <v>881</v>
      </c>
      <c r="C209" s="3" t="s">
        <v>887</v>
      </c>
      <c r="D209" s="4" t="s">
        <v>883</v>
      </c>
      <c r="E209" s="4" t="s">
        <v>888</v>
      </c>
      <c r="F209" s="4" t="s">
        <v>885</v>
      </c>
      <c r="G209" s="3" t="s">
        <v>889</v>
      </c>
      <c r="H209" s="8"/>
      <c r="I209" s="8"/>
      <c r="J209" s="8"/>
      <c r="K209" s="8" t="s">
        <v>31</v>
      </c>
      <c r="L209" s="9"/>
      <c r="M209" s="24"/>
      <c r="N209" s="24"/>
      <c r="O209" s="9"/>
      <c r="P209" s="22"/>
      <c r="Q209" s="9" t="e">
        <f>INDEX(#REF!, MATCH('Request List v3.2.1'!C209,#REF!, 0))</f>
        <v>#REF!</v>
      </c>
      <c r="R209" s="9" t="e">
        <f>INDEX(#REF!, MATCH('Request List v3.2.1'!C209,#REF!, 0))</f>
        <v>#REF!</v>
      </c>
    </row>
    <row r="210" spans="1:18" ht="126.5" x14ac:dyDescent="0.35">
      <c r="A210" s="3">
        <v>8</v>
      </c>
      <c r="B210" s="3" t="s">
        <v>881</v>
      </c>
      <c r="C210" s="3" t="s">
        <v>890</v>
      </c>
      <c r="D210" s="4" t="s">
        <v>883</v>
      </c>
      <c r="E210" s="4" t="s">
        <v>891</v>
      </c>
      <c r="F210" s="4" t="s">
        <v>885</v>
      </c>
      <c r="G210" s="3" t="s">
        <v>892</v>
      </c>
      <c r="H210" s="8"/>
      <c r="I210" s="8"/>
      <c r="J210" s="8"/>
      <c r="K210" s="8" t="s">
        <v>31</v>
      </c>
      <c r="L210" s="9"/>
      <c r="M210" s="24"/>
      <c r="N210" s="24"/>
      <c r="O210" s="9"/>
      <c r="P210" s="22"/>
      <c r="Q210" s="9" t="e">
        <f>INDEX(#REF!, MATCH('Request List v3.2.1'!C210,#REF!, 0))</f>
        <v>#REF!</v>
      </c>
      <c r="R210" s="9" t="e">
        <f>INDEX(#REF!, MATCH('Request List v3.2.1'!C210,#REF!, 0))</f>
        <v>#REF!</v>
      </c>
    </row>
    <row r="211" spans="1:18" ht="126.5" x14ac:dyDescent="0.35">
      <c r="A211" s="3">
        <v>8</v>
      </c>
      <c r="B211" s="3" t="s">
        <v>881</v>
      </c>
      <c r="C211" s="3" t="s">
        <v>893</v>
      </c>
      <c r="D211" s="4" t="s">
        <v>883</v>
      </c>
      <c r="E211" s="4" t="s">
        <v>894</v>
      </c>
      <c r="F211" s="4" t="s">
        <v>885</v>
      </c>
      <c r="G211" s="3" t="s">
        <v>895</v>
      </c>
      <c r="H211" s="8"/>
      <c r="I211" s="8"/>
      <c r="J211" s="8"/>
      <c r="K211" s="8" t="s">
        <v>31</v>
      </c>
      <c r="L211" s="9"/>
      <c r="M211" s="9"/>
      <c r="N211" s="9"/>
      <c r="O211" s="9"/>
      <c r="P211" s="22"/>
      <c r="Q211" s="9" t="e">
        <f>INDEX(#REF!, MATCH('Request List v3.2.1'!C211,#REF!, 0))</f>
        <v>#REF!</v>
      </c>
      <c r="R211" s="9" t="e">
        <f>INDEX(#REF!, MATCH('Request List v3.2.1'!C211,#REF!, 0))</f>
        <v>#REF!</v>
      </c>
    </row>
    <row r="212" spans="1:18" ht="126.5" x14ac:dyDescent="0.35">
      <c r="A212" s="3">
        <v>8</v>
      </c>
      <c r="B212" s="3" t="s">
        <v>881</v>
      </c>
      <c r="C212" s="3" t="s">
        <v>896</v>
      </c>
      <c r="D212" s="4" t="s">
        <v>883</v>
      </c>
      <c r="E212" s="4" t="s">
        <v>897</v>
      </c>
      <c r="F212" s="4" t="s">
        <v>885</v>
      </c>
      <c r="G212" s="3" t="s">
        <v>898</v>
      </c>
      <c r="H212" s="8"/>
      <c r="I212" s="8"/>
      <c r="J212" s="8"/>
      <c r="K212" s="8" t="s">
        <v>31</v>
      </c>
      <c r="L212" s="9"/>
      <c r="M212" s="9"/>
      <c r="N212" s="9"/>
      <c r="O212" s="9"/>
      <c r="P212" s="22"/>
      <c r="Q212" s="9" t="e">
        <f>INDEX(#REF!, MATCH('Request List v3.2.1'!C212,#REF!, 0))</f>
        <v>#REF!</v>
      </c>
      <c r="R212" s="9" t="e">
        <f>INDEX(#REF!, MATCH('Request List v3.2.1'!C212,#REF!, 0))</f>
        <v>#REF!</v>
      </c>
    </row>
    <row r="213" spans="1:18" ht="138" x14ac:dyDescent="0.35">
      <c r="A213" s="3">
        <v>8</v>
      </c>
      <c r="B213" s="3" t="s">
        <v>899</v>
      </c>
      <c r="C213" s="3" t="s">
        <v>899</v>
      </c>
      <c r="D213" s="4" t="s">
        <v>900</v>
      </c>
      <c r="E213" s="4" t="s">
        <v>901</v>
      </c>
      <c r="F213" s="4" t="s">
        <v>902</v>
      </c>
      <c r="G213" s="3" t="s">
        <v>903</v>
      </c>
      <c r="H213" s="8"/>
      <c r="I213" s="8"/>
      <c r="J213" s="8"/>
      <c r="K213" s="8"/>
      <c r="L213" s="9"/>
      <c r="M213" s="9"/>
      <c r="N213" s="9"/>
      <c r="O213" s="9"/>
      <c r="P213" s="22"/>
      <c r="Q213" s="9" t="e">
        <f>INDEX(#REF!, MATCH('Request List v3.2.1'!C213,#REF!, 0))</f>
        <v>#REF!</v>
      </c>
      <c r="R213" s="9" t="e">
        <f>INDEX(#REF!, MATCH('Request List v3.2.1'!C213,#REF!, 0))</f>
        <v>#REF!</v>
      </c>
    </row>
    <row r="214" spans="1:18" ht="253" x14ac:dyDescent="0.35">
      <c r="A214" s="3">
        <v>8</v>
      </c>
      <c r="B214" s="3" t="s">
        <v>904</v>
      </c>
      <c r="C214" s="3" t="s">
        <v>905</v>
      </c>
      <c r="D214" s="4" t="s">
        <v>906</v>
      </c>
      <c r="E214" s="4" t="s">
        <v>907</v>
      </c>
      <c r="F214" s="4" t="s">
        <v>908</v>
      </c>
      <c r="G214" s="3" t="s">
        <v>909</v>
      </c>
      <c r="H214" s="8"/>
      <c r="I214" s="8"/>
      <c r="J214" s="8"/>
      <c r="K214" s="8" t="s">
        <v>31</v>
      </c>
      <c r="L214" s="9"/>
      <c r="M214" s="24"/>
      <c r="N214" s="24"/>
      <c r="O214" s="9"/>
      <c r="P214" s="22"/>
      <c r="Q214" s="9" t="e">
        <f>INDEX(#REF!, MATCH('Request List v3.2.1'!C214,#REF!, 0))</f>
        <v>#REF!</v>
      </c>
      <c r="R214" s="9" t="e">
        <f>INDEX(#REF!, MATCH('Request List v3.2.1'!C214,#REF!, 0))</f>
        <v>#REF!</v>
      </c>
    </row>
    <row r="215" spans="1:18" ht="253" x14ac:dyDescent="0.35">
      <c r="A215" s="3">
        <v>8</v>
      </c>
      <c r="B215" s="3" t="s">
        <v>904</v>
      </c>
      <c r="C215" s="3" t="s">
        <v>910</v>
      </c>
      <c r="D215" s="4" t="s">
        <v>906</v>
      </c>
      <c r="E215" s="4" t="s">
        <v>911</v>
      </c>
      <c r="F215" s="4" t="s">
        <v>908</v>
      </c>
      <c r="G215" s="3" t="s">
        <v>912</v>
      </c>
      <c r="H215" s="8"/>
      <c r="I215" s="8"/>
      <c r="J215" s="8"/>
      <c r="K215" s="8"/>
      <c r="L215" s="9"/>
      <c r="M215" s="9"/>
      <c r="N215" s="9"/>
      <c r="O215" s="9"/>
      <c r="P215" s="22"/>
      <c r="Q215" s="9" t="e">
        <f>INDEX(#REF!, MATCH('Request List v3.2.1'!C215,#REF!, 0))</f>
        <v>#REF!</v>
      </c>
      <c r="R215" s="9" t="e">
        <f>INDEX(#REF!, MATCH('Request List v3.2.1'!C215,#REF!, 0))</f>
        <v>#REF!</v>
      </c>
    </row>
    <row r="216" spans="1:18" ht="80.5" x14ac:dyDescent="0.35">
      <c r="A216" s="3">
        <v>8</v>
      </c>
      <c r="B216" s="3" t="s">
        <v>913</v>
      </c>
      <c r="C216" s="3" t="s">
        <v>914</v>
      </c>
      <c r="D216" s="4" t="s">
        <v>915</v>
      </c>
      <c r="E216" s="4" t="s">
        <v>916</v>
      </c>
      <c r="F216" s="4" t="s">
        <v>917</v>
      </c>
      <c r="G216" s="3" t="s">
        <v>918</v>
      </c>
      <c r="H216" s="8"/>
      <c r="I216" s="8"/>
      <c r="J216" s="8"/>
      <c r="K216" s="8" t="s">
        <v>31</v>
      </c>
      <c r="L216" s="9"/>
      <c r="M216" s="24"/>
      <c r="N216" s="24"/>
      <c r="O216" s="9"/>
      <c r="P216" s="22"/>
      <c r="Q216" s="9" t="e">
        <f>INDEX(#REF!, MATCH('Request List v3.2.1'!C216,#REF!, 0))</f>
        <v>#REF!</v>
      </c>
      <c r="R216" s="9" t="e">
        <f>INDEX(#REF!, MATCH('Request List v3.2.1'!C216,#REF!, 0))</f>
        <v>#REF!</v>
      </c>
    </row>
    <row r="217" spans="1:18" ht="173" x14ac:dyDescent="0.35">
      <c r="A217" s="3">
        <v>8</v>
      </c>
      <c r="B217" s="3" t="s">
        <v>913</v>
      </c>
      <c r="C217" s="3" t="s">
        <v>919</v>
      </c>
      <c r="D217" s="4" t="s">
        <v>915</v>
      </c>
      <c r="E217" s="4" t="s">
        <v>920</v>
      </c>
      <c r="F217" s="4" t="s">
        <v>917</v>
      </c>
      <c r="G217" s="3" t="s">
        <v>921</v>
      </c>
      <c r="H217" s="8"/>
      <c r="I217" s="8"/>
      <c r="J217" s="8"/>
      <c r="K217" s="8"/>
      <c r="L217" s="9"/>
      <c r="M217" s="9"/>
      <c r="N217" s="9"/>
      <c r="O217" s="9"/>
      <c r="P217" s="22"/>
      <c r="Q217" s="9" t="e">
        <f>INDEX(#REF!, MATCH('Request List v3.2.1'!C217,#REF!, 0))</f>
        <v>#REF!</v>
      </c>
      <c r="R217" s="9" t="e">
        <f>INDEX(#REF!, MATCH('Request List v3.2.1'!C217,#REF!, 0))</f>
        <v>#REF!</v>
      </c>
    </row>
    <row r="218" spans="1:18" ht="115" x14ac:dyDescent="0.35">
      <c r="A218" s="3">
        <v>8</v>
      </c>
      <c r="B218" s="3" t="s">
        <v>922</v>
      </c>
      <c r="C218" s="3" t="s">
        <v>923</v>
      </c>
      <c r="D218" s="4" t="s">
        <v>924</v>
      </c>
      <c r="E218" s="4" t="s">
        <v>925</v>
      </c>
      <c r="F218" s="4" t="s">
        <v>926</v>
      </c>
      <c r="G218" s="3" t="s">
        <v>927</v>
      </c>
      <c r="H218" s="8"/>
      <c r="I218" s="8"/>
      <c r="J218" s="8"/>
      <c r="K218" s="8" t="s">
        <v>31</v>
      </c>
      <c r="L218" s="9"/>
      <c r="M218" s="24"/>
      <c r="N218" s="24"/>
      <c r="O218" s="9"/>
      <c r="P218" s="22"/>
      <c r="Q218" s="9" t="e">
        <f>INDEX(#REF!, MATCH('Request List v3.2.1'!C218,#REF!, 0))</f>
        <v>#REF!</v>
      </c>
      <c r="R218" s="9" t="e">
        <f>INDEX(#REF!, MATCH('Request List v3.2.1'!C218,#REF!, 0))</f>
        <v>#REF!</v>
      </c>
    </row>
    <row r="219" spans="1:18" ht="115.5" x14ac:dyDescent="0.35">
      <c r="A219" s="3">
        <v>8</v>
      </c>
      <c r="B219" s="3" t="s">
        <v>922</v>
      </c>
      <c r="C219" s="3" t="s">
        <v>928</v>
      </c>
      <c r="D219" s="4" t="s">
        <v>924</v>
      </c>
      <c r="E219" s="4" t="s">
        <v>929</v>
      </c>
      <c r="F219" s="4" t="s">
        <v>926</v>
      </c>
      <c r="G219" s="3" t="s">
        <v>930</v>
      </c>
      <c r="H219" s="8"/>
      <c r="I219" s="8"/>
      <c r="J219" s="8"/>
      <c r="K219" s="8"/>
      <c r="L219" s="9"/>
      <c r="M219" s="9"/>
      <c r="N219" s="9"/>
      <c r="O219" s="9"/>
      <c r="P219" s="22"/>
      <c r="Q219" s="9" t="e">
        <f>INDEX(#REF!, MATCH('Request List v3.2.1'!C219,#REF!, 0))</f>
        <v>#REF!</v>
      </c>
      <c r="R219" s="9" t="e">
        <f>INDEX(#REF!, MATCH('Request List v3.2.1'!C219,#REF!, 0))</f>
        <v>#REF!</v>
      </c>
    </row>
    <row r="220" spans="1:18" ht="230" x14ac:dyDescent="0.35">
      <c r="A220" s="3">
        <v>8</v>
      </c>
      <c r="B220" s="3" t="s">
        <v>931</v>
      </c>
      <c r="C220" s="3" t="s">
        <v>931</v>
      </c>
      <c r="D220" s="4" t="s">
        <v>932</v>
      </c>
      <c r="E220" s="4" t="s">
        <v>933</v>
      </c>
      <c r="F220" s="4" t="s">
        <v>934</v>
      </c>
      <c r="G220" s="3" t="s">
        <v>935</v>
      </c>
      <c r="H220" s="8"/>
      <c r="I220" s="8"/>
      <c r="J220" s="8"/>
      <c r="K220" s="8"/>
      <c r="L220" s="9"/>
      <c r="M220" s="9"/>
      <c r="N220" s="9"/>
      <c r="O220" s="9"/>
      <c r="P220" s="22"/>
      <c r="Q220" s="9" t="e">
        <f>INDEX(#REF!, MATCH('Request List v3.2.1'!C220,#REF!, 0))</f>
        <v>#REF!</v>
      </c>
      <c r="R220" s="9" t="e">
        <f>INDEX(#REF!, MATCH('Request List v3.2.1'!C220,#REF!, 0))</f>
        <v>#REF!</v>
      </c>
    </row>
    <row r="221" spans="1:18" ht="264.5" x14ac:dyDescent="0.35">
      <c r="A221" s="3">
        <v>8</v>
      </c>
      <c r="B221" s="3">
        <v>8.3000000000000007</v>
      </c>
      <c r="C221" s="3">
        <v>8.3000000000000007</v>
      </c>
      <c r="D221" s="4" t="s">
        <v>936</v>
      </c>
      <c r="E221" s="4" t="s">
        <v>419</v>
      </c>
      <c r="F221" s="4" t="s">
        <v>937</v>
      </c>
      <c r="G221" s="3" t="s">
        <v>419</v>
      </c>
      <c r="H221" s="6"/>
      <c r="I221" s="6"/>
      <c r="J221" s="6"/>
      <c r="K221" s="6"/>
      <c r="L221" s="12"/>
      <c r="M221" s="12"/>
      <c r="N221" s="12"/>
      <c r="O221" s="12"/>
      <c r="P221" s="12"/>
      <c r="Q221" s="12"/>
      <c r="R221" s="12"/>
    </row>
    <row r="222" spans="1:18" ht="253" x14ac:dyDescent="0.35">
      <c r="A222" s="3">
        <v>8</v>
      </c>
      <c r="B222" s="3" t="s">
        <v>938</v>
      </c>
      <c r="C222" s="3" t="s">
        <v>939</v>
      </c>
      <c r="D222" s="4" t="s">
        <v>940</v>
      </c>
      <c r="E222" s="4" t="s">
        <v>941</v>
      </c>
      <c r="F222" s="4" t="s">
        <v>942</v>
      </c>
      <c r="G222" s="3" t="s">
        <v>943</v>
      </c>
      <c r="H222" s="8"/>
      <c r="I222" s="8"/>
      <c r="J222" s="8"/>
      <c r="K222" s="8" t="s">
        <v>31</v>
      </c>
      <c r="L222" s="4"/>
      <c r="M222" s="4"/>
      <c r="N222" s="4"/>
      <c r="O222" s="4"/>
      <c r="P222" s="22"/>
      <c r="Q222" s="9" t="e">
        <f>INDEX(#REF!, MATCH('Request List v3.2.1'!C222,#REF!, 0))</f>
        <v>#REF!</v>
      </c>
      <c r="R222" s="9" t="e">
        <f>INDEX(#REF!, MATCH('Request List v3.2.1'!C222,#REF!, 0))</f>
        <v>#REF!</v>
      </c>
    </row>
    <row r="223" spans="1:18" ht="253" x14ac:dyDescent="0.35">
      <c r="A223" s="3">
        <v>8</v>
      </c>
      <c r="B223" s="3" t="s">
        <v>938</v>
      </c>
      <c r="C223" s="3" t="s">
        <v>944</v>
      </c>
      <c r="D223" s="4" t="s">
        <v>945</v>
      </c>
      <c r="E223" s="4" t="s">
        <v>946</v>
      </c>
      <c r="F223" s="4" t="s">
        <v>942</v>
      </c>
      <c r="G223" s="3" t="s">
        <v>947</v>
      </c>
      <c r="H223" s="8"/>
      <c r="I223" s="8"/>
      <c r="J223" s="8"/>
      <c r="K223" s="8" t="s">
        <v>31</v>
      </c>
      <c r="L223" s="4"/>
      <c r="M223" s="4"/>
      <c r="N223" s="4"/>
      <c r="O223" s="4"/>
      <c r="P223" s="22"/>
      <c r="Q223" s="9" t="e">
        <f>INDEX(#REF!, MATCH('Request List v3.2.1'!C223,#REF!, 0))</f>
        <v>#REF!</v>
      </c>
      <c r="R223" s="9" t="e">
        <f>INDEX(#REF!, MATCH('Request List v3.2.1'!C223,#REF!, 0))</f>
        <v>#REF!</v>
      </c>
    </row>
    <row r="224" spans="1:18" ht="161" x14ac:dyDescent="0.35">
      <c r="A224" s="3">
        <v>8</v>
      </c>
      <c r="B224" s="3" t="s">
        <v>948</v>
      </c>
      <c r="C224" s="3" t="s">
        <v>949</v>
      </c>
      <c r="D224" s="4" t="s">
        <v>950</v>
      </c>
      <c r="E224" s="4" t="s">
        <v>951</v>
      </c>
      <c r="F224" s="4" t="s">
        <v>952</v>
      </c>
      <c r="G224" s="3" t="s">
        <v>953</v>
      </c>
      <c r="H224" s="8"/>
      <c r="I224" s="8"/>
      <c r="J224" s="8"/>
      <c r="K224" s="8"/>
      <c r="L224" s="9"/>
      <c r="M224" s="9"/>
      <c r="N224" s="9"/>
      <c r="O224" s="9"/>
      <c r="P224" s="22"/>
      <c r="Q224" s="9" t="e">
        <f>INDEX(#REF!, MATCH('Request List v3.2.1'!C224,#REF!, 0))</f>
        <v>#REF!</v>
      </c>
      <c r="R224" s="9" t="e">
        <f>INDEX(#REF!, MATCH('Request List v3.2.1'!C224,#REF!, 0))</f>
        <v>#REF!</v>
      </c>
    </row>
    <row r="225" spans="1:18" ht="161" x14ac:dyDescent="0.35">
      <c r="A225" s="3">
        <v>8</v>
      </c>
      <c r="B225" s="3" t="s">
        <v>948</v>
      </c>
      <c r="C225" s="3" t="s">
        <v>954</v>
      </c>
      <c r="D225" s="4" t="s">
        <v>950</v>
      </c>
      <c r="E225" s="4" t="s">
        <v>955</v>
      </c>
      <c r="F225" s="4" t="s">
        <v>952</v>
      </c>
      <c r="G225" s="3" t="s">
        <v>956</v>
      </c>
      <c r="H225" s="8"/>
      <c r="I225" s="8"/>
      <c r="J225" s="8"/>
      <c r="K225" s="8" t="s">
        <v>31</v>
      </c>
      <c r="L225" s="9"/>
      <c r="M225" s="9"/>
      <c r="N225" s="9"/>
      <c r="O225" s="9"/>
      <c r="P225" s="22"/>
      <c r="Q225" s="9" t="e">
        <f>INDEX(#REF!, MATCH('Request List v3.2.1'!C225,#REF!, 0))</f>
        <v>#REF!</v>
      </c>
      <c r="R225" s="9" t="e">
        <f>INDEX(#REF!, MATCH('Request List v3.2.1'!C225,#REF!, 0))</f>
        <v>#REF!</v>
      </c>
    </row>
    <row r="226" spans="1:18" ht="241.5" x14ac:dyDescent="0.35">
      <c r="A226" s="3">
        <v>8</v>
      </c>
      <c r="B226" s="3">
        <v>8.4</v>
      </c>
      <c r="C226" s="3" t="s">
        <v>957</v>
      </c>
      <c r="D226" s="4" t="s">
        <v>958</v>
      </c>
      <c r="E226" s="4" t="s">
        <v>959</v>
      </c>
      <c r="F226" s="4" t="s">
        <v>960</v>
      </c>
      <c r="G226" s="3" t="s">
        <v>961</v>
      </c>
      <c r="H226" s="8"/>
      <c r="I226" s="8"/>
      <c r="J226" s="8"/>
      <c r="K226" s="8"/>
      <c r="L226" s="9"/>
      <c r="M226" s="9"/>
      <c r="N226" s="22" t="s">
        <v>32</v>
      </c>
      <c r="O226" s="9"/>
      <c r="P226" s="22"/>
      <c r="Q226" s="9" t="e">
        <f>INDEX(#REF!, MATCH('Request List v3.2.1'!C226,#REF!, 0))</f>
        <v>#REF!</v>
      </c>
      <c r="R226" s="9" t="e">
        <f>INDEX(#REF!, MATCH('Request List v3.2.1'!C226,#REF!, 0))</f>
        <v>#REF!</v>
      </c>
    </row>
    <row r="227" spans="1:18" ht="241.5" x14ac:dyDescent="0.35">
      <c r="A227" s="3">
        <v>8</v>
      </c>
      <c r="B227" s="3">
        <v>8.4</v>
      </c>
      <c r="C227" s="3" t="s">
        <v>962</v>
      </c>
      <c r="D227" s="4" t="s">
        <v>958</v>
      </c>
      <c r="E227" s="4" t="s">
        <v>963</v>
      </c>
      <c r="F227" s="4" t="s">
        <v>960</v>
      </c>
      <c r="G227" s="3" t="s">
        <v>964</v>
      </c>
      <c r="H227" s="8"/>
      <c r="I227" s="8"/>
      <c r="J227" s="8"/>
      <c r="K227" s="8"/>
      <c r="L227" s="9"/>
      <c r="M227" s="9"/>
      <c r="N227" s="9"/>
      <c r="O227" s="9"/>
      <c r="P227" s="22"/>
      <c r="Q227" s="9" t="e">
        <f>INDEX(#REF!, MATCH('Request List v3.2.1'!C227,#REF!, 0))</f>
        <v>#REF!</v>
      </c>
      <c r="R227" s="9" t="e">
        <f>INDEX(#REF!, MATCH('Request List v3.2.1'!C227,#REF!, 0))</f>
        <v>#REF!</v>
      </c>
    </row>
    <row r="228" spans="1:18" ht="241.5" x14ac:dyDescent="0.35">
      <c r="A228" s="3">
        <v>8</v>
      </c>
      <c r="B228" s="3">
        <v>8.4</v>
      </c>
      <c r="C228" s="3" t="s">
        <v>965</v>
      </c>
      <c r="D228" s="4" t="s">
        <v>958</v>
      </c>
      <c r="E228" s="4" t="s">
        <v>966</v>
      </c>
      <c r="F228" s="4" t="s">
        <v>960</v>
      </c>
      <c r="G228" s="3" t="s">
        <v>967</v>
      </c>
      <c r="H228" s="8"/>
      <c r="I228" s="8"/>
      <c r="J228" s="8"/>
      <c r="K228" s="8" t="s">
        <v>31</v>
      </c>
      <c r="L228" s="9"/>
      <c r="M228" s="9"/>
      <c r="N228" s="9"/>
      <c r="O228" s="9"/>
      <c r="P228" s="22"/>
      <c r="Q228" s="9" t="e">
        <f>INDEX(#REF!, MATCH('Request List v3.2.1'!C228,#REF!, 0))</f>
        <v>#REF!</v>
      </c>
      <c r="R228" s="9" t="e">
        <f>INDEX(#REF!, MATCH('Request List v3.2.1'!C228,#REF!, 0))</f>
        <v>#REF!</v>
      </c>
    </row>
    <row r="229" spans="1:18" ht="126.5" x14ac:dyDescent="0.35">
      <c r="A229" s="3">
        <v>8</v>
      </c>
      <c r="B229" s="3">
        <v>8.5</v>
      </c>
      <c r="C229" s="3" t="s">
        <v>968</v>
      </c>
      <c r="D229" s="4" t="s">
        <v>969</v>
      </c>
      <c r="E229" s="4" t="s">
        <v>970</v>
      </c>
      <c r="F229" s="4" t="s">
        <v>971</v>
      </c>
      <c r="G229" s="3" t="s">
        <v>972</v>
      </c>
      <c r="H229" s="8"/>
      <c r="I229" s="8"/>
      <c r="J229" s="8"/>
      <c r="K229" s="8" t="s">
        <v>31</v>
      </c>
      <c r="L229" s="9"/>
      <c r="M229" s="24"/>
      <c r="N229" s="24"/>
      <c r="O229" s="9"/>
      <c r="P229" s="22"/>
      <c r="Q229" s="9" t="e">
        <f>INDEX(#REF!, MATCH('Request List v3.2.1'!C229,#REF!, 0))</f>
        <v>#REF!</v>
      </c>
      <c r="R229" s="9" t="e">
        <f>INDEX(#REF!, MATCH('Request List v3.2.1'!C229,#REF!, 0))</f>
        <v>#REF!</v>
      </c>
    </row>
    <row r="230" spans="1:18" ht="126.5" x14ac:dyDescent="0.35">
      <c r="A230" s="3">
        <v>8</v>
      </c>
      <c r="B230" s="3">
        <v>8.5</v>
      </c>
      <c r="C230" s="3" t="s">
        <v>973</v>
      </c>
      <c r="D230" s="4" t="s">
        <v>969</v>
      </c>
      <c r="E230" s="4" t="s">
        <v>974</v>
      </c>
      <c r="F230" s="4" t="s">
        <v>971</v>
      </c>
      <c r="G230" s="3" t="s">
        <v>975</v>
      </c>
      <c r="H230" s="8"/>
      <c r="I230" s="8"/>
      <c r="J230" s="8"/>
      <c r="K230" s="8"/>
      <c r="L230" s="9"/>
      <c r="M230" s="9"/>
      <c r="N230" s="9"/>
      <c r="O230" s="9"/>
      <c r="P230" s="22"/>
      <c r="Q230" s="9" t="e">
        <f>INDEX(#REF!, MATCH('Request List v3.2.1'!C230,#REF!, 0))</f>
        <v>#REF!</v>
      </c>
      <c r="R230" s="9" t="e">
        <f>INDEX(#REF!, MATCH('Request List v3.2.1'!C230,#REF!, 0))</f>
        <v>#REF!</v>
      </c>
    </row>
    <row r="231" spans="1:18" ht="126.5" x14ac:dyDescent="0.35">
      <c r="A231" s="3">
        <v>8</v>
      </c>
      <c r="B231" s="3">
        <v>8.5</v>
      </c>
      <c r="C231" s="3" t="s">
        <v>976</v>
      </c>
      <c r="D231" s="4" t="s">
        <v>969</v>
      </c>
      <c r="E231" s="4" t="s">
        <v>977</v>
      </c>
      <c r="F231" s="4" t="s">
        <v>971</v>
      </c>
      <c r="G231" s="3" t="s">
        <v>978</v>
      </c>
      <c r="H231" s="8"/>
      <c r="I231" s="8"/>
      <c r="J231" s="8"/>
      <c r="K231" s="8"/>
      <c r="L231" s="9"/>
      <c r="M231" s="9"/>
      <c r="N231" s="22" t="s">
        <v>32</v>
      </c>
      <c r="O231" s="9"/>
      <c r="P231" s="22"/>
      <c r="Q231" s="9" t="e">
        <f>INDEX(#REF!, MATCH('Request List v3.2.1'!C231,#REF!, 0))</f>
        <v>#REF!</v>
      </c>
      <c r="R231" s="9" t="e">
        <f>INDEX(#REF!, MATCH('Request List v3.2.1'!C231,#REF!, 0))</f>
        <v>#REF!</v>
      </c>
    </row>
    <row r="232" spans="1:18" ht="184" x14ac:dyDescent="0.35">
      <c r="A232" s="3">
        <v>8</v>
      </c>
      <c r="B232" s="3" t="s">
        <v>979</v>
      </c>
      <c r="C232" s="3" t="s">
        <v>979</v>
      </c>
      <c r="D232" s="4" t="s">
        <v>980</v>
      </c>
      <c r="E232" s="4" t="s">
        <v>981</v>
      </c>
      <c r="F232" s="4" t="s">
        <v>982</v>
      </c>
      <c r="G232" s="3" t="s">
        <v>983</v>
      </c>
      <c r="H232" s="8"/>
      <c r="I232" s="8"/>
      <c r="J232" s="8"/>
      <c r="K232" s="8"/>
      <c r="L232" s="9"/>
      <c r="M232" s="9"/>
      <c r="N232" s="22" t="s">
        <v>32</v>
      </c>
      <c r="O232" s="9"/>
      <c r="P232" s="22"/>
      <c r="Q232" s="9" t="e">
        <f>INDEX(#REF!, MATCH('Request List v3.2.1'!C232,#REF!, 0))</f>
        <v>#REF!</v>
      </c>
      <c r="R232" s="9" t="e">
        <f>INDEX(#REF!, MATCH('Request List v3.2.1'!C232,#REF!, 0))</f>
        <v>#REF!</v>
      </c>
    </row>
    <row r="233" spans="1:18" ht="172.5" x14ac:dyDescent="0.35">
      <c r="A233" s="3">
        <v>8</v>
      </c>
      <c r="B233" s="3">
        <v>8.6</v>
      </c>
      <c r="C233" s="3" t="s">
        <v>984</v>
      </c>
      <c r="D233" s="4" t="s">
        <v>985</v>
      </c>
      <c r="E233" s="4" t="s">
        <v>986</v>
      </c>
      <c r="F233" s="4" t="s">
        <v>987</v>
      </c>
      <c r="G233" s="3" t="s">
        <v>988</v>
      </c>
      <c r="H233" s="8"/>
      <c r="I233" s="8"/>
      <c r="J233" s="8"/>
      <c r="K233" s="8"/>
      <c r="L233" s="9"/>
      <c r="M233" s="9"/>
      <c r="N233" s="9"/>
      <c r="O233" s="9"/>
      <c r="P233" s="22"/>
      <c r="Q233" s="9" t="e">
        <f>INDEX(#REF!, MATCH('Request List v3.2.1'!C233,#REF!, 0))</f>
        <v>#REF!</v>
      </c>
      <c r="R233" s="9" t="e">
        <f>INDEX(#REF!, MATCH('Request List v3.2.1'!C233,#REF!, 0))</f>
        <v>#REF!</v>
      </c>
    </row>
    <row r="234" spans="1:18" ht="172.5" x14ac:dyDescent="0.35">
      <c r="A234" s="3">
        <v>8</v>
      </c>
      <c r="B234" s="3">
        <v>8.6</v>
      </c>
      <c r="C234" s="3" t="s">
        <v>989</v>
      </c>
      <c r="D234" s="4" t="s">
        <v>985</v>
      </c>
      <c r="E234" s="4" t="s">
        <v>990</v>
      </c>
      <c r="F234" s="4" t="s">
        <v>987</v>
      </c>
      <c r="G234" s="3" t="s">
        <v>991</v>
      </c>
      <c r="H234" s="8"/>
      <c r="I234" s="8"/>
      <c r="J234" s="8"/>
      <c r="K234" s="8"/>
      <c r="L234" s="9"/>
      <c r="M234" s="9"/>
      <c r="N234" s="22" t="s">
        <v>32</v>
      </c>
      <c r="O234" s="9"/>
      <c r="P234" s="22"/>
      <c r="Q234" s="9" t="e">
        <f>INDEX(#REF!, MATCH('Request List v3.2.1'!C234,#REF!, 0))</f>
        <v>#REF!</v>
      </c>
      <c r="R234" s="9" t="e">
        <f>INDEX(#REF!, MATCH('Request List v3.2.1'!C234,#REF!, 0))</f>
        <v>#REF!</v>
      </c>
    </row>
    <row r="235" spans="1:18" ht="172.5" x14ac:dyDescent="0.35">
      <c r="A235" s="3">
        <v>8</v>
      </c>
      <c r="B235" s="3">
        <v>8.6</v>
      </c>
      <c r="C235" s="3" t="s">
        <v>992</v>
      </c>
      <c r="D235" s="4" t="s">
        <v>985</v>
      </c>
      <c r="E235" s="4" t="s">
        <v>993</v>
      </c>
      <c r="F235" s="4" t="s">
        <v>987</v>
      </c>
      <c r="G235" s="3" t="s">
        <v>994</v>
      </c>
      <c r="H235" s="8"/>
      <c r="I235" s="8"/>
      <c r="J235" s="8"/>
      <c r="K235" s="8" t="s">
        <v>31</v>
      </c>
      <c r="L235" s="9"/>
      <c r="M235" s="9"/>
      <c r="N235" s="9"/>
      <c r="O235" s="9"/>
      <c r="P235" s="22"/>
      <c r="Q235" s="9" t="e">
        <f>INDEX(#REF!, MATCH('Request List v3.2.1'!C235,#REF!, 0))</f>
        <v>#REF!</v>
      </c>
      <c r="R235" s="9" t="e">
        <f>INDEX(#REF!, MATCH('Request List v3.2.1'!C235,#REF!, 0))</f>
        <v>#REF!</v>
      </c>
    </row>
    <row r="236" spans="1:18" ht="195.5" x14ac:dyDescent="0.35">
      <c r="A236" s="3">
        <v>8</v>
      </c>
      <c r="B236" s="3">
        <v>8.6999999999999993</v>
      </c>
      <c r="C236" s="3" t="s">
        <v>995</v>
      </c>
      <c r="D236" s="4" t="s">
        <v>996</v>
      </c>
      <c r="E236" s="4" t="s">
        <v>997</v>
      </c>
      <c r="F236" s="4" t="s">
        <v>998</v>
      </c>
      <c r="G236" s="3" t="s">
        <v>999</v>
      </c>
      <c r="H236" s="8"/>
      <c r="I236" s="8"/>
      <c r="J236" s="8"/>
      <c r="K236" s="8"/>
      <c r="L236" s="9"/>
      <c r="M236" s="9"/>
      <c r="N236" s="9"/>
      <c r="O236" s="9"/>
      <c r="P236" s="22"/>
      <c r="Q236" s="9" t="e">
        <f>INDEX(#REF!, MATCH('Request List v3.2.1'!C236,#REF!, 0))</f>
        <v>#REF!</v>
      </c>
      <c r="R236" s="9" t="e">
        <f>INDEX(#REF!, MATCH('Request List v3.2.1'!C236,#REF!, 0))</f>
        <v>#REF!</v>
      </c>
    </row>
    <row r="237" spans="1:18" ht="195.5" x14ac:dyDescent="0.35">
      <c r="A237" s="3">
        <v>8</v>
      </c>
      <c r="B237" s="3">
        <v>8.6999999999999993</v>
      </c>
      <c r="C237" s="3" t="s">
        <v>1000</v>
      </c>
      <c r="D237" s="4" t="s">
        <v>996</v>
      </c>
      <c r="E237" s="4" t="s">
        <v>1001</v>
      </c>
      <c r="F237" s="4" t="s">
        <v>998</v>
      </c>
      <c r="G237" s="3" t="s">
        <v>1002</v>
      </c>
      <c r="H237" s="8"/>
      <c r="I237" s="8"/>
      <c r="J237" s="8"/>
      <c r="K237" s="8"/>
      <c r="L237" s="9"/>
      <c r="M237" s="9"/>
      <c r="N237" s="9"/>
      <c r="O237" s="9"/>
      <c r="P237" s="22"/>
      <c r="Q237" s="9" t="e">
        <f>INDEX(#REF!, MATCH('Request List v3.2.1'!C237,#REF!, 0))</f>
        <v>#REF!</v>
      </c>
      <c r="R237" s="9" t="e">
        <f>INDEX(#REF!, MATCH('Request List v3.2.1'!C237,#REF!, 0))</f>
        <v>#REF!</v>
      </c>
    </row>
    <row r="238" spans="1:18" ht="195.5" x14ac:dyDescent="0.35">
      <c r="A238" s="3">
        <v>8</v>
      </c>
      <c r="B238" s="3">
        <v>8.6999999999999993</v>
      </c>
      <c r="C238" s="3" t="s">
        <v>1003</v>
      </c>
      <c r="D238" s="4" t="s">
        <v>996</v>
      </c>
      <c r="E238" s="4" t="s">
        <v>1004</v>
      </c>
      <c r="F238" s="4" t="s">
        <v>998</v>
      </c>
      <c r="G238" s="3" t="s">
        <v>1005</v>
      </c>
      <c r="H238" s="8"/>
      <c r="I238" s="8"/>
      <c r="J238" s="8"/>
      <c r="K238" s="8"/>
      <c r="L238" s="9"/>
      <c r="M238" s="9"/>
      <c r="N238" s="9"/>
      <c r="O238" s="9"/>
      <c r="P238" s="22"/>
      <c r="Q238" s="9" t="e">
        <f>INDEX(#REF!, MATCH('Request List v3.2.1'!C238,#REF!, 0))</f>
        <v>#REF!</v>
      </c>
      <c r="R238" s="9" t="e">
        <f>INDEX(#REF!, MATCH('Request List v3.2.1'!C238,#REF!, 0))</f>
        <v>#REF!</v>
      </c>
    </row>
    <row r="239" spans="1:18" ht="195.5" x14ac:dyDescent="0.35">
      <c r="A239" s="3">
        <v>8</v>
      </c>
      <c r="B239" s="3">
        <v>8.6999999999999993</v>
      </c>
      <c r="C239" s="3" t="s">
        <v>1006</v>
      </c>
      <c r="D239" s="4" t="s">
        <v>996</v>
      </c>
      <c r="E239" s="4" t="s">
        <v>1007</v>
      </c>
      <c r="F239" s="4" t="s">
        <v>998</v>
      </c>
      <c r="G239" s="3" t="s">
        <v>1008</v>
      </c>
      <c r="H239" s="8"/>
      <c r="I239" s="8"/>
      <c r="J239" s="8"/>
      <c r="K239" s="8"/>
      <c r="L239" s="9"/>
      <c r="M239" s="9"/>
      <c r="N239" s="9"/>
      <c r="O239" s="9"/>
      <c r="P239" s="22"/>
      <c r="Q239" s="9" t="e">
        <f>INDEX(#REF!, MATCH('Request List v3.2.1'!C239,#REF!, 0))</f>
        <v>#REF!</v>
      </c>
      <c r="R239" s="9" t="e">
        <f>INDEX(#REF!, MATCH('Request List v3.2.1'!C239,#REF!, 0))</f>
        <v>#REF!</v>
      </c>
    </row>
    <row r="240" spans="1:18" ht="103.5" x14ac:dyDescent="0.35">
      <c r="A240" s="3">
        <v>8</v>
      </c>
      <c r="B240" s="3">
        <v>8.8000000000000007</v>
      </c>
      <c r="C240" s="3">
        <v>8.8000000000000007</v>
      </c>
      <c r="D240" s="4" t="s">
        <v>1009</v>
      </c>
      <c r="E240" s="4" t="s">
        <v>1010</v>
      </c>
      <c r="F240" s="4" t="s">
        <v>1011</v>
      </c>
      <c r="G240" s="3" t="s">
        <v>1012</v>
      </c>
      <c r="H240" s="8"/>
      <c r="I240" s="8"/>
      <c r="J240" s="8"/>
      <c r="K240" s="8"/>
      <c r="L240" s="9"/>
      <c r="M240" s="9"/>
      <c r="N240" s="22" t="s">
        <v>32</v>
      </c>
      <c r="O240" s="9"/>
      <c r="P240" s="22"/>
      <c r="Q240" s="9" t="e">
        <f>INDEX(#REF!, MATCH('Request List v3.2.1'!C240,#REF!, 0))</f>
        <v>#REF!</v>
      </c>
      <c r="R240" s="9" t="e">
        <f>INDEX(#REF!, MATCH('Request List v3.2.1'!C240,#REF!, 0))</f>
        <v>#REF!</v>
      </c>
    </row>
    <row r="241" spans="1:18" ht="220" x14ac:dyDescent="0.35">
      <c r="A241" s="3">
        <v>9</v>
      </c>
      <c r="B241" s="3">
        <v>9.1</v>
      </c>
      <c r="C241" s="3">
        <v>9.1</v>
      </c>
      <c r="D241" s="4" t="s">
        <v>1013</v>
      </c>
      <c r="E241" s="4" t="s">
        <v>1014</v>
      </c>
      <c r="F241" s="4" t="s">
        <v>1015</v>
      </c>
      <c r="G241" s="3" t="s">
        <v>1016</v>
      </c>
      <c r="H241" s="8"/>
      <c r="I241" s="8"/>
      <c r="J241" s="8"/>
      <c r="K241" s="8"/>
      <c r="L241" s="9"/>
      <c r="M241" s="9"/>
      <c r="N241" s="9"/>
      <c r="O241" s="9"/>
      <c r="P241" s="22"/>
      <c r="Q241" s="9" t="e">
        <f>INDEX(#REF!, MATCH('Request List v3.2.1'!C241,#REF!, 0))</f>
        <v>#REF!</v>
      </c>
      <c r="R241" s="9" t="e">
        <f>INDEX(#REF!, MATCH('Request List v3.2.1'!C241,#REF!, 0))</f>
        <v>#REF!</v>
      </c>
    </row>
    <row r="242" spans="1:18" ht="253" x14ac:dyDescent="0.35">
      <c r="A242" s="3">
        <v>9</v>
      </c>
      <c r="B242" s="3" t="s">
        <v>1017</v>
      </c>
      <c r="C242" s="3" t="s">
        <v>1018</v>
      </c>
      <c r="D242" s="4" t="s">
        <v>1019</v>
      </c>
      <c r="E242" s="4" t="s">
        <v>1020</v>
      </c>
      <c r="F242" s="4" t="s">
        <v>1021</v>
      </c>
      <c r="G242" s="3" t="s">
        <v>1022</v>
      </c>
      <c r="H242" s="8"/>
      <c r="I242" s="8"/>
      <c r="J242" s="8"/>
      <c r="K242" s="8"/>
      <c r="L242" s="9"/>
      <c r="M242" s="9"/>
      <c r="N242" s="9"/>
      <c r="O242" s="9"/>
      <c r="P242" s="22"/>
      <c r="Q242" s="9" t="e">
        <f>INDEX(#REF!, MATCH('Request List v3.2.1'!C242,#REF!, 0))</f>
        <v>#REF!</v>
      </c>
      <c r="R242" s="9" t="e">
        <f>INDEX(#REF!, MATCH('Request List v3.2.1'!C242,#REF!, 0))</f>
        <v>#REF!</v>
      </c>
    </row>
    <row r="243" spans="1:18" ht="253" x14ac:dyDescent="0.35">
      <c r="A243" s="3">
        <v>9</v>
      </c>
      <c r="B243" s="3" t="s">
        <v>1017</v>
      </c>
      <c r="C243" s="3" t="s">
        <v>1023</v>
      </c>
      <c r="D243" s="4" t="s">
        <v>1019</v>
      </c>
      <c r="E243" s="4" t="s">
        <v>1024</v>
      </c>
      <c r="F243" s="4" t="s">
        <v>1021</v>
      </c>
      <c r="G243" s="3" t="s">
        <v>1025</v>
      </c>
      <c r="H243" s="8"/>
      <c r="I243" s="8"/>
      <c r="J243" s="8"/>
      <c r="K243" s="8"/>
      <c r="L243" s="9"/>
      <c r="M243" s="9"/>
      <c r="N243" s="9"/>
      <c r="O243" s="9"/>
      <c r="P243" s="22"/>
      <c r="Q243" s="9" t="e">
        <f>INDEX(#REF!, MATCH('Request List v3.2.1'!C243,#REF!, 0))</f>
        <v>#REF!</v>
      </c>
      <c r="R243" s="9" t="e">
        <f>INDEX(#REF!, MATCH('Request List v3.2.1'!C243,#REF!, 0))</f>
        <v>#REF!</v>
      </c>
    </row>
    <row r="244" spans="1:18" ht="253" x14ac:dyDescent="0.35">
      <c r="A244" s="3">
        <v>9</v>
      </c>
      <c r="B244" s="3" t="s">
        <v>1017</v>
      </c>
      <c r="C244" s="3" t="s">
        <v>1026</v>
      </c>
      <c r="D244" s="4" t="s">
        <v>1019</v>
      </c>
      <c r="E244" s="4" t="s">
        <v>1027</v>
      </c>
      <c r="F244" s="4" t="s">
        <v>1021</v>
      </c>
      <c r="G244" s="3" t="s">
        <v>1028</v>
      </c>
      <c r="H244" s="8"/>
      <c r="I244" s="8"/>
      <c r="J244" s="8"/>
      <c r="K244" s="8"/>
      <c r="L244" s="9"/>
      <c r="M244" s="9"/>
      <c r="N244" s="9"/>
      <c r="O244" s="9"/>
      <c r="P244" s="22"/>
      <c r="Q244" s="9" t="e">
        <f>INDEX(#REF!, MATCH('Request List v3.2.1'!C244,#REF!, 0))</f>
        <v>#REF!</v>
      </c>
      <c r="R244" s="9" t="e">
        <f>INDEX(#REF!, MATCH('Request List v3.2.1'!C244,#REF!, 0))</f>
        <v>#REF!</v>
      </c>
    </row>
    <row r="245" spans="1:18" ht="166" x14ac:dyDescent="0.35">
      <c r="A245" s="3">
        <v>9</v>
      </c>
      <c r="B245" s="3" t="s">
        <v>1029</v>
      </c>
      <c r="C245" s="3" t="s">
        <v>1029</v>
      </c>
      <c r="D245" s="4" t="s">
        <v>1030</v>
      </c>
      <c r="E245" s="4" t="s">
        <v>1031</v>
      </c>
      <c r="F245" s="4" t="s">
        <v>1032</v>
      </c>
      <c r="G245" s="3" t="s">
        <v>1033</v>
      </c>
      <c r="H245" s="8"/>
      <c r="I245" s="8"/>
      <c r="J245" s="8"/>
      <c r="K245" s="8"/>
      <c r="L245" s="9"/>
      <c r="M245" s="9"/>
      <c r="N245" s="22" t="s">
        <v>32</v>
      </c>
      <c r="O245" s="9"/>
      <c r="P245" s="22"/>
      <c r="Q245" s="9" t="e">
        <f>INDEX(#REF!, MATCH('Request List v3.2.1'!C245,#REF!, 0))</f>
        <v>#REF!</v>
      </c>
      <c r="R245" s="9" t="e">
        <f>INDEX(#REF!, MATCH('Request List v3.2.1'!C245,#REF!, 0))</f>
        <v>#REF!</v>
      </c>
    </row>
    <row r="246" spans="1:18" ht="103.5" x14ac:dyDescent="0.35">
      <c r="A246" s="3">
        <v>9</v>
      </c>
      <c r="B246" s="3" t="s">
        <v>1034</v>
      </c>
      <c r="C246" s="3" t="s">
        <v>1034</v>
      </c>
      <c r="D246" s="4" t="s">
        <v>1035</v>
      </c>
      <c r="E246" s="4" t="s">
        <v>1036</v>
      </c>
      <c r="F246" s="4" t="s">
        <v>1037</v>
      </c>
      <c r="G246" s="3" t="s">
        <v>1038</v>
      </c>
      <c r="H246" s="8"/>
      <c r="I246" s="8"/>
      <c r="J246" s="8"/>
      <c r="K246" s="8"/>
      <c r="L246" s="9"/>
      <c r="M246" s="9"/>
      <c r="N246" s="9"/>
      <c r="O246" s="9"/>
      <c r="P246" s="22"/>
      <c r="Q246" s="9" t="e">
        <f>INDEX(#REF!, MATCH('Request List v3.2.1'!C246,#REF!, 0))</f>
        <v>#REF!</v>
      </c>
      <c r="R246" s="9" t="e">
        <f>INDEX(#REF!, MATCH('Request List v3.2.1'!C246,#REF!, 0))</f>
        <v>#REF!</v>
      </c>
    </row>
    <row r="247" spans="1:18" ht="126.5" x14ac:dyDescent="0.35">
      <c r="A247" s="3">
        <v>9</v>
      </c>
      <c r="B247" s="3">
        <v>9.1999999999999993</v>
      </c>
      <c r="C247" s="3" t="s">
        <v>1039</v>
      </c>
      <c r="D247" s="4" t="s">
        <v>1040</v>
      </c>
      <c r="E247" s="4" t="s">
        <v>1041</v>
      </c>
      <c r="F247" s="4" t="s">
        <v>1042</v>
      </c>
      <c r="G247" s="3" t="s">
        <v>1043</v>
      </c>
      <c r="H247" s="8"/>
      <c r="I247" s="8"/>
      <c r="J247" s="8"/>
      <c r="K247" s="8"/>
      <c r="L247" s="9"/>
      <c r="M247" s="9"/>
      <c r="N247" s="9"/>
      <c r="O247" s="9"/>
      <c r="P247" s="22"/>
      <c r="Q247" s="9" t="e">
        <f>INDEX(#REF!, MATCH('Request List v3.2.1'!C247,#REF!, 0))</f>
        <v>#REF!</v>
      </c>
      <c r="R247" s="9" t="e">
        <f>INDEX(#REF!, MATCH('Request List v3.2.1'!C247,#REF!, 0))</f>
        <v>#REF!</v>
      </c>
    </row>
    <row r="248" spans="1:18" ht="126.5" x14ac:dyDescent="0.35">
      <c r="A248" s="3">
        <v>9</v>
      </c>
      <c r="B248" s="3">
        <v>9.1999999999999993</v>
      </c>
      <c r="C248" s="3" t="s">
        <v>1044</v>
      </c>
      <c r="D248" s="4" t="s">
        <v>1040</v>
      </c>
      <c r="E248" s="4" t="s">
        <v>1045</v>
      </c>
      <c r="F248" s="4" t="s">
        <v>1042</v>
      </c>
      <c r="G248" s="3" t="s">
        <v>1046</v>
      </c>
      <c r="H248" s="8"/>
      <c r="I248" s="8"/>
      <c r="J248" s="8"/>
      <c r="K248" s="8"/>
      <c r="L248" s="9"/>
      <c r="M248" s="9"/>
      <c r="N248" s="9"/>
      <c r="O248" s="9"/>
      <c r="P248" s="22"/>
      <c r="Q248" s="9" t="e">
        <f>INDEX(#REF!, MATCH('Request List v3.2.1'!C248,#REF!, 0))</f>
        <v>#REF!</v>
      </c>
      <c r="R248" s="9" t="e">
        <f>INDEX(#REF!, MATCH('Request List v3.2.1'!C248,#REF!, 0))</f>
        <v>#REF!</v>
      </c>
    </row>
    <row r="249" spans="1:18" ht="126.5" x14ac:dyDescent="0.35">
      <c r="A249" s="3">
        <v>9</v>
      </c>
      <c r="B249" s="3">
        <v>9.1999999999999993</v>
      </c>
      <c r="C249" s="3" t="s">
        <v>1047</v>
      </c>
      <c r="D249" s="4" t="s">
        <v>1040</v>
      </c>
      <c r="E249" s="4" t="s">
        <v>1048</v>
      </c>
      <c r="F249" s="4" t="s">
        <v>1042</v>
      </c>
      <c r="G249" s="3" t="s">
        <v>1049</v>
      </c>
      <c r="H249" s="8"/>
      <c r="I249" s="8"/>
      <c r="J249" s="8"/>
      <c r="K249" s="8"/>
      <c r="L249" s="9"/>
      <c r="M249" s="9"/>
      <c r="N249" s="9"/>
      <c r="O249" s="9"/>
      <c r="P249" s="22"/>
      <c r="Q249" s="9" t="e">
        <f>INDEX(#REF!, MATCH('Request List v3.2.1'!C249,#REF!, 0))</f>
        <v>#REF!</v>
      </c>
      <c r="R249" s="9" t="e">
        <f>INDEX(#REF!, MATCH('Request List v3.2.1'!C249,#REF!, 0))</f>
        <v>#REF!</v>
      </c>
    </row>
    <row r="250" spans="1:18" ht="115" x14ac:dyDescent="0.35">
      <c r="A250" s="3">
        <v>9</v>
      </c>
      <c r="B250" s="3">
        <v>9.3000000000000007</v>
      </c>
      <c r="C250" s="3" t="s">
        <v>1050</v>
      </c>
      <c r="D250" s="4" t="s">
        <v>1051</v>
      </c>
      <c r="E250" s="4" t="s">
        <v>1052</v>
      </c>
      <c r="F250" s="4" t="s">
        <v>1053</v>
      </c>
      <c r="G250" s="3" t="s">
        <v>1054</v>
      </c>
      <c r="H250" s="8"/>
      <c r="I250" s="8"/>
      <c r="J250" s="8"/>
      <c r="K250" s="8" t="s">
        <v>31</v>
      </c>
      <c r="L250" s="9"/>
      <c r="M250" s="9"/>
      <c r="N250" s="22" t="s">
        <v>32</v>
      </c>
      <c r="O250" s="9"/>
      <c r="P250" s="22"/>
      <c r="Q250" s="9" t="e">
        <f>INDEX(#REF!, MATCH('Request List v3.2.1'!C250,#REF!, 0))</f>
        <v>#REF!</v>
      </c>
      <c r="R250" s="9" t="e">
        <f>INDEX(#REF!, MATCH('Request List v3.2.1'!C250,#REF!, 0))</f>
        <v>#REF!</v>
      </c>
    </row>
    <row r="251" spans="1:18" ht="115" x14ac:dyDescent="0.35">
      <c r="A251" s="3">
        <v>9</v>
      </c>
      <c r="B251" s="3">
        <v>9.3000000000000007</v>
      </c>
      <c r="C251" s="3" t="s">
        <v>1055</v>
      </c>
      <c r="D251" s="4" t="s">
        <v>1051</v>
      </c>
      <c r="E251" s="4" t="s">
        <v>1056</v>
      </c>
      <c r="F251" s="4" t="s">
        <v>1053</v>
      </c>
      <c r="G251" s="3" t="s">
        <v>1057</v>
      </c>
      <c r="H251" s="8"/>
      <c r="I251" s="8"/>
      <c r="J251" s="8"/>
      <c r="K251" s="8"/>
      <c r="L251" s="9"/>
      <c r="M251" s="9"/>
      <c r="N251" s="9"/>
      <c r="O251" s="9"/>
      <c r="P251" s="22"/>
      <c r="Q251" s="9" t="e">
        <f>INDEX(#REF!, MATCH('Request List v3.2.1'!C251,#REF!, 0))</f>
        <v>#REF!</v>
      </c>
      <c r="R251" s="9" t="e">
        <f>INDEX(#REF!, MATCH('Request List v3.2.1'!C251,#REF!, 0))</f>
        <v>#REF!</v>
      </c>
    </row>
    <row r="252" spans="1:18" ht="115" x14ac:dyDescent="0.35">
      <c r="A252" s="3">
        <v>9</v>
      </c>
      <c r="B252" s="3">
        <v>9.3000000000000007</v>
      </c>
      <c r="C252" s="3" t="s">
        <v>1058</v>
      </c>
      <c r="D252" s="4" t="s">
        <v>1051</v>
      </c>
      <c r="E252" s="4" t="s">
        <v>1059</v>
      </c>
      <c r="F252" s="4" t="s">
        <v>1053</v>
      </c>
      <c r="G252" s="4" t="s">
        <v>1060</v>
      </c>
      <c r="H252" s="8"/>
      <c r="I252" s="8"/>
      <c r="J252" s="8"/>
      <c r="K252" s="8" t="s">
        <v>31</v>
      </c>
      <c r="L252" s="9"/>
      <c r="M252" s="9"/>
      <c r="N252" s="9"/>
      <c r="O252" s="9"/>
      <c r="P252" s="22"/>
      <c r="Q252" s="9" t="e">
        <f>INDEX(#REF!, MATCH('Request List v3.2.1'!C252,#REF!, 0))</f>
        <v>#REF!</v>
      </c>
      <c r="R252" s="9" t="e">
        <f>INDEX(#REF!, MATCH('Request List v3.2.1'!C252,#REF!, 0))</f>
        <v>#REF!</v>
      </c>
    </row>
    <row r="253" spans="1:18" ht="207" x14ac:dyDescent="0.35">
      <c r="A253" s="3">
        <v>9</v>
      </c>
      <c r="B253" s="3">
        <v>9.4</v>
      </c>
      <c r="C253" s="3">
        <v>9.4</v>
      </c>
      <c r="D253" s="4" t="s">
        <v>1061</v>
      </c>
      <c r="E253" s="4" t="s">
        <v>1062</v>
      </c>
      <c r="F253" s="4" t="s">
        <v>1063</v>
      </c>
      <c r="G253" s="4" t="s">
        <v>419</v>
      </c>
      <c r="H253" s="6"/>
      <c r="I253" s="6"/>
      <c r="J253" s="6"/>
      <c r="K253" s="6"/>
      <c r="L253" s="12"/>
      <c r="M253" s="12"/>
      <c r="N253" s="12"/>
      <c r="O253" s="12"/>
      <c r="P253" s="12"/>
      <c r="Q253" s="12"/>
      <c r="R253" s="12"/>
    </row>
    <row r="254" spans="1:18" ht="207" x14ac:dyDescent="0.35">
      <c r="A254" s="3">
        <v>9</v>
      </c>
      <c r="B254" s="3" t="s">
        <v>1064</v>
      </c>
      <c r="C254" s="3" t="s">
        <v>1065</v>
      </c>
      <c r="D254" s="4" t="s">
        <v>1066</v>
      </c>
      <c r="E254" s="4" t="s">
        <v>1067</v>
      </c>
      <c r="F254" s="4" t="s">
        <v>1063</v>
      </c>
      <c r="G254" s="3" t="s">
        <v>1068</v>
      </c>
      <c r="H254" s="8"/>
      <c r="I254" s="8"/>
      <c r="J254" s="8"/>
      <c r="K254" s="8"/>
      <c r="L254" s="9"/>
      <c r="M254" s="9"/>
      <c r="N254" s="22" t="s">
        <v>32</v>
      </c>
      <c r="O254" s="9"/>
      <c r="P254" s="22"/>
      <c r="Q254" s="9" t="e">
        <f>INDEX(#REF!, MATCH('Request List v3.2.1'!C254,#REF!, 0))</f>
        <v>#REF!</v>
      </c>
      <c r="R254" s="9" t="e">
        <f>INDEX(#REF!, MATCH('Request List v3.2.1'!C254,#REF!, 0))</f>
        <v>#REF!</v>
      </c>
    </row>
    <row r="255" spans="1:18" ht="207" x14ac:dyDescent="0.35">
      <c r="A255" s="3">
        <v>9</v>
      </c>
      <c r="B255" s="3" t="s">
        <v>1064</v>
      </c>
      <c r="C255" s="3" t="s">
        <v>1069</v>
      </c>
      <c r="D255" s="4" t="s">
        <v>1066</v>
      </c>
      <c r="E255" s="4" t="s">
        <v>1070</v>
      </c>
      <c r="F255" s="4" t="s">
        <v>1063</v>
      </c>
      <c r="G255" s="3" t="s">
        <v>1071</v>
      </c>
      <c r="H255" s="8"/>
      <c r="I255" s="8"/>
      <c r="J255" s="8"/>
      <c r="K255" s="8"/>
      <c r="L255" s="9"/>
      <c r="M255" s="9"/>
      <c r="N255" s="9"/>
      <c r="O255" s="9"/>
      <c r="P255" s="22"/>
      <c r="Q255" s="9" t="e">
        <f>INDEX(#REF!, MATCH('Request List v3.2.1'!C255,#REF!, 0))</f>
        <v>#REF!</v>
      </c>
      <c r="R255" s="9" t="e">
        <f>INDEX(#REF!, MATCH('Request List v3.2.1'!C255,#REF!, 0))</f>
        <v>#REF!</v>
      </c>
    </row>
    <row r="256" spans="1:18" ht="207" x14ac:dyDescent="0.35">
      <c r="A256" s="3">
        <v>9</v>
      </c>
      <c r="B256" s="3" t="s">
        <v>1072</v>
      </c>
      <c r="C256" s="3" t="s">
        <v>1073</v>
      </c>
      <c r="D256" s="4" t="s">
        <v>1074</v>
      </c>
      <c r="E256" s="4" t="s">
        <v>1075</v>
      </c>
      <c r="F256" s="4" t="s">
        <v>1063</v>
      </c>
      <c r="G256" s="3" t="s">
        <v>1076</v>
      </c>
      <c r="H256" s="8"/>
      <c r="I256" s="8"/>
      <c r="J256" s="8"/>
      <c r="K256" s="8"/>
      <c r="L256" s="9"/>
      <c r="M256" s="9"/>
      <c r="N256" s="9"/>
      <c r="O256" s="9"/>
      <c r="P256" s="22"/>
      <c r="Q256" s="9" t="e">
        <f>INDEX(#REF!, MATCH('Request List v3.2.1'!C256,#REF!, 0))</f>
        <v>#REF!</v>
      </c>
      <c r="R256" s="9" t="e">
        <f>INDEX(#REF!, MATCH('Request List v3.2.1'!C256,#REF!, 0))</f>
        <v>#REF!</v>
      </c>
    </row>
    <row r="257" spans="1:18" ht="207" x14ac:dyDescent="0.35">
      <c r="A257" s="3">
        <v>9</v>
      </c>
      <c r="B257" s="3" t="s">
        <v>1072</v>
      </c>
      <c r="C257" s="3" t="s">
        <v>1077</v>
      </c>
      <c r="D257" s="4" t="s">
        <v>1074</v>
      </c>
      <c r="E257" s="4" t="s">
        <v>1078</v>
      </c>
      <c r="F257" s="4" t="s">
        <v>1063</v>
      </c>
      <c r="G257" s="3" t="s">
        <v>1079</v>
      </c>
      <c r="H257" s="8"/>
      <c r="I257" s="8"/>
      <c r="J257" s="8"/>
      <c r="K257" s="8"/>
      <c r="L257" s="9"/>
      <c r="M257" s="9"/>
      <c r="N257" s="9"/>
      <c r="O257" s="9"/>
      <c r="P257" s="22"/>
      <c r="Q257" s="9" t="e">
        <f>INDEX(#REF!, MATCH('Request List v3.2.1'!C257,#REF!, 0))</f>
        <v>#REF!</v>
      </c>
      <c r="R257" s="9" t="e">
        <f>INDEX(#REF!, MATCH('Request List v3.2.1'!C257,#REF!, 0))</f>
        <v>#REF!</v>
      </c>
    </row>
    <row r="258" spans="1:18" ht="207" x14ac:dyDescent="0.35">
      <c r="A258" s="3">
        <v>9</v>
      </c>
      <c r="B258" s="3" t="s">
        <v>1080</v>
      </c>
      <c r="C258" s="3" t="s">
        <v>1080</v>
      </c>
      <c r="D258" s="4" t="s">
        <v>1081</v>
      </c>
      <c r="E258" s="4" t="s">
        <v>1082</v>
      </c>
      <c r="F258" s="4" t="s">
        <v>1063</v>
      </c>
      <c r="G258" s="3" t="s">
        <v>1083</v>
      </c>
      <c r="H258" s="8"/>
      <c r="I258" s="8"/>
      <c r="J258" s="8"/>
      <c r="K258" s="8"/>
      <c r="L258" s="9"/>
      <c r="M258" s="9"/>
      <c r="N258" s="9"/>
      <c r="O258" s="9"/>
      <c r="P258" s="22"/>
      <c r="Q258" s="9" t="e">
        <f>INDEX(#REF!, MATCH('Request List v3.2.1'!C258,#REF!, 0))</f>
        <v>#REF!</v>
      </c>
      <c r="R258" s="9" t="e">
        <f>INDEX(#REF!, MATCH('Request List v3.2.1'!C258,#REF!, 0))</f>
        <v>#REF!</v>
      </c>
    </row>
    <row r="259" spans="1:18" ht="207" x14ac:dyDescent="0.35">
      <c r="A259" s="3">
        <v>9</v>
      </c>
      <c r="B259" s="3" t="s">
        <v>1084</v>
      </c>
      <c r="C259" s="3" t="s">
        <v>1085</v>
      </c>
      <c r="D259" s="4" t="s">
        <v>1086</v>
      </c>
      <c r="E259" s="4" t="s">
        <v>1087</v>
      </c>
      <c r="F259" s="4" t="s">
        <v>1063</v>
      </c>
      <c r="G259" s="3" t="s">
        <v>1088</v>
      </c>
      <c r="H259" s="8"/>
      <c r="I259" s="8"/>
      <c r="J259" s="8"/>
      <c r="K259" s="8"/>
      <c r="L259" s="9"/>
      <c r="M259" s="9"/>
      <c r="N259" s="9"/>
      <c r="O259" s="9"/>
      <c r="P259" s="22"/>
      <c r="Q259" s="9" t="e">
        <f>INDEX(#REF!, MATCH('Request List v3.2.1'!C259,#REF!, 0))</f>
        <v>#REF!</v>
      </c>
      <c r="R259" s="9" t="e">
        <f>INDEX(#REF!, MATCH('Request List v3.2.1'!C259,#REF!, 0))</f>
        <v>#REF!</v>
      </c>
    </row>
    <row r="260" spans="1:18" ht="207" x14ac:dyDescent="0.35">
      <c r="A260" s="3">
        <v>9</v>
      </c>
      <c r="B260" s="3" t="s">
        <v>1084</v>
      </c>
      <c r="C260" s="3" t="s">
        <v>1089</v>
      </c>
      <c r="D260" s="4" t="s">
        <v>1086</v>
      </c>
      <c r="E260" s="4" t="s">
        <v>1090</v>
      </c>
      <c r="F260" s="4" t="s">
        <v>1063</v>
      </c>
      <c r="G260" s="3" t="s">
        <v>1091</v>
      </c>
      <c r="H260" s="8"/>
      <c r="I260" s="8"/>
      <c r="J260" s="8"/>
      <c r="K260" s="8"/>
      <c r="L260" s="9"/>
      <c r="M260" s="9"/>
      <c r="N260" s="9"/>
      <c r="O260" s="9"/>
      <c r="P260" s="22"/>
      <c r="Q260" s="9" t="e">
        <f>INDEX(#REF!, MATCH('Request List v3.2.1'!C260,#REF!, 0))</f>
        <v>#REF!</v>
      </c>
      <c r="R260" s="9" t="e">
        <f>INDEX(#REF!, MATCH('Request List v3.2.1'!C260,#REF!, 0))</f>
        <v>#REF!</v>
      </c>
    </row>
    <row r="261" spans="1:18" ht="207" x14ac:dyDescent="0.35">
      <c r="A261" s="3">
        <v>9</v>
      </c>
      <c r="B261" s="3" t="s">
        <v>1084</v>
      </c>
      <c r="C261" s="3" t="s">
        <v>1092</v>
      </c>
      <c r="D261" s="4" t="s">
        <v>1086</v>
      </c>
      <c r="E261" s="4" t="s">
        <v>1093</v>
      </c>
      <c r="F261" s="4" t="s">
        <v>1063</v>
      </c>
      <c r="G261" s="3" t="s">
        <v>1094</v>
      </c>
      <c r="H261" s="8"/>
      <c r="I261" s="8"/>
      <c r="J261" s="8"/>
      <c r="K261" s="8"/>
      <c r="L261" s="9"/>
      <c r="M261" s="9"/>
      <c r="N261" s="9"/>
      <c r="O261" s="9"/>
      <c r="P261" s="22"/>
      <c r="Q261" s="9" t="e">
        <f>INDEX(#REF!, MATCH('Request List v3.2.1'!C261,#REF!, 0))</f>
        <v>#REF!</v>
      </c>
      <c r="R261" s="9" t="e">
        <f>INDEX(#REF!, MATCH('Request List v3.2.1'!C261,#REF!, 0))</f>
        <v>#REF!</v>
      </c>
    </row>
    <row r="262" spans="1:18" ht="69" x14ac:dyDescent="0.35">
      <c r="A262" s="3">
        <v>9</v>
      </c>
      <c r="B262" s="3">
        <v>9.5</v>
      </c>
      <c r="C262" s="3">
        <v>9.5</v>
      </c>
      <c r="D262" s="4" t="s">
        <v>1095</v>
      </c>
      <c r="E262" s="4" t="s">
        <v>1096</v>
      </c>
      <c r="F262" s="4" t="s">
        <v>1097</v>
      </c>
      <c r="G262" s="3" t="s">
        <v>1098</v>
      </c>
      <c r="H262" s="8"/>
      <c r="I262" s="8"/>
      <c r="J262" s="8"/>
      <c r="K262" s="8"/>
      <c r="L262" s="9"/>
      <c r="M262" s="9"/>
      <c r="N262" s="9"/>
      <c r="O262" s="9"/>
      <c r="P262" s="22"/>
      <c r="Q262" s="9" t="e">
        <f>INDEX(#REF!, MATCH('Request List v3.2.1'!C262,#REF!, 0))</f>
        <v>#REF!</v>
      </c>
      <c r="R262" s="9" t="e">
        <f>INDEX(#REF!, MATCH('Request List v3.2.1'!C262,#REF!, 0))</f>
        <v>#REF!</v>
      </c>
    </row>
    <row r="263" spans="1:18" ht="80.5" x14ac:dyDescent="0.35">
      <c r="A263" s="3">
        <v>9</v>
      </c>
      <c r="B263" s="3" t="s">
        <v>1099</v>
      </c>
      <c r="C263" s="3" t="s">
        <v>1099</v>
      </c>
      <c r="D263" s="4" t="s">
        <v>1100</v>
      </c>
      <c r="E263" s="4" t="s">
        <v>1101</v>
      </c>
      <c r="F263" s="4" t="s">
        <v>1102</v>
      </c>
      <c r="G263" s="3" t="s">
        <v>1103</v>
      </c>
      <c r="H263" s="8"/>
      <c r="I263" s="8"/>
      <c r="J263" s="8"/>
      <c r="K263" s="8"/>
      <c r="L263" s="9"/>
      <c r="M263" s="9"/>
      <c r="N263" s="9"/>
      <c r="O263" s="9"/>
      <c r="P263" s="22"/>
      <c r="Q263" s="9" t="e">
        <f>INDEX(#REF!, MATCH('Request List v3.2.1'!C263,#REF!, 0))</f>
        <v>#REF!</v>
      </c>
      <c r="R263" s="9" t="e">
        <f>INDEX(#REF!, MATCH('Request List v3.2.1'!C263,#REF!, 0))</f>
        <v>#REF!</v>
      </c>
    </row>
    <row r="264" spans="1:18" ht="46" x14ac:dyDescent="0.35">
      <c r="A264" s="3">
        <v>9</v>
      </c>
      <c r="B264" s="3">
        <v>9.6</v>
      </c>
      <c r="C264" s="3">
        <v>9.6</v>
      </c>
      <c r="D264" s="4" t="s">
        <v>1104</v>
      </c>
      <c r="E264" s="4" t="s">
        <v>1105</v>
      </c>
      <c r="F264" s="4" t="s">
        <v>1106</v>
      </c>
      <c r="G264" s="3" t="s">
        <v>1107</v>
      </c>
      <c r="H264" s="8"/>
      <c r="I264" s="8"/>
      <c r="J264" s="8"/>
      <c r="K264" s="8"/>
      <c r="L264" s="9"/>
      <c r="M264" s="9"/>
      <c r="N264" s="9"/>
      <c r="O264" s="9"/>
      <c r="P264" s="22"/>
      <c r="Q264" s="9" t="e">
        <f>INDEX(#REF!, MATCH('Request List v3.2.1'!C264,#REF!, 0))</f>
        <v>#REF!</v>
      </c>
      <c r="R264" s="9" t="e">
        <f>INDEX(#REF!, MATCH('Request List v3.2.1'!C264,#REF!, 0))</f>
        <v>#REF!</v>
      </c>
    </row>
    <row r="265" spans="1:18" ht="105.5" x14ac:dyDescent="0.35">
      <c r="A265" s="3">
        <v>9</v>
      </c>
      <c r="B265" s="3" t="s">
        <v>1108</v>
      </c>
      <c r="C265" s="3" t="s">
        <v>1108</v>
      </c>
      <c r="D265" s="4" t="s">
        <v>1109</v>
      </c>
      <c r="E265" s="4" t="s">
        <v>1110</v>
      </c>
      <c r="F265" s="4" t="s">
        <v>1111</v>
      </c>
      <c r="G265" s="3" t="s">
        <v>1112</v>
      </c>
      <c r="H265" s="8"/>
      <c r="I265" s="8"/>
      <c r="J265" s="8"/>
      <c r="K265" s="8"/>
      <c r="L265" s="9"/>
      <c r="M265" s="9"/>
      <c r="N265" s="9"/>
      <c r="O265" s="9"/>
      <c r="P265" s="22"/>
      <c r="Q265" s="9" t="e">
        <f>INDEX(#REF!, MATCH('Request List v3.2.1'!C265,#REF!, 0))</f>
        <v>#REF!</v>
      </c>
      <c r="R265" s="9" t="e">
        <f>INDEX(#REF!, MATCH('Request List v3.2.1'!C265,#REF!, 0))</f>
        <v>#REF!</v>
      </c>
    </row>
    <row r="266" spans="1:18" ht="103.5" x14ac:dyDescent="0.35">
      <c r="A266" s="3">
        <v>9</v>
      </c>
      <c r="B266" s="3" t="s">
        <v>1113</v>
      </c>
      <c r="C266" s="3" t="s">
        <v>1114</v>
      </c>
      <c r="D266" s="4" t="s">
        <v>1115</v>
      </c>
      <c r="E266" s="4" t="s">
        <v>1116</v>
      </c>
      <c r="F266" s="4" t="s">
        <v>1117</v>
      </c>
      <c r="G266" s="3" t="s">
        <v>1118</v>
      </c>
      <c r="H266" s="8"/>
      <c r="I266" s="8"/>
      <c r="J266" s="8"/>
      <c r="K266" s="8"/>
      <c r="L266" s="9"/>
      <c r="M266" s="9"/>
      <c r="N266" s="22" t="s">
        <v>32</v>
      </c>
      <c r="O266" s="9"/>
      <c r="P266" s="22"/>
      <c r="Q266" s="9" t="e">
        <f>INDEX(#REF!, MATCH('Request List v3.2.1'!C266,#REF!, 0))</f>
        <v>#REF!</v>
      </c>
      <c r="R266" s="9" t="e">
        <f>INDEX(#REF!, MATCH('Request List v3.2.1'!C266,#REF!, 0))</f>
        <v>#REF!</v>
      </c>
    </row>
    <row r="267" spans="1:18" ht="57.5" x14ac:dyDescent="0.35">
      <c r="A267" s="3">
        <v>9</v>
      </c>
      <c r="B267" s="3" t="s">
        <v>1113</v>
      </c>
      <c r="C267" s="3" t="s">
        <v>1119</v>
      </c>
      <c r="D267" s="4" t="s">
        <v>1115</v>
      </c>
      <c r="E267" s="4" t="s">
        <v>1120</v>
      </c>
      <c r="F267" s="4" t="s">
        <v>1117</v>
      </c>
      <c r="G267" s="3" t="s">
        <v>1121</v>
      </c>
      <c r="H267" s="8"/>
      <c r="I267" s="8"/>
      <c r="J267" s="8"/>
      <c r="K267" s="8" t="s">
        <v>31</v>
      </c>
      <c r="L267" s="9"/>
      <c r="M267" s="9"/>
      <c r="N267" s="9"/>
      <c r="O267" s="9"/>
      <c r="P267" s="22"/>
      <c r="Q267" s="9" t="e">
        <f>INDEX(#REF!, MATCH('Request List v3.2.1'!C267,#REF!, 0))</f>
        <v>#REF!</v>
      </c>
      <c r="R267" s="9" t="e">
        <f>INDEX(#REF!, MATCH('Request List v3.2.1'!C267,#REF!, 0))</f>
        <v>#REF!</v>
      </c>
    </row>
    <row r="268" spans="1:18" ht="103.5" x14ac:dyDescent="0.35">
      <c r="A268" s="3">
        <v>9</v>
      </c>
      <c r="B268" s="3" t="s">
        <v>1122</v>
      </c>
      <c r="C268" s="3" t="s">
        <v>1122</v>
      </c>
      <c r="D268" s="4" t="s">
        <v>1123</v>
      </c>
      <c r="E268" s="4" t="s">
        <v>1124</v>
      </c>
      <c r="F268" s="4" t="s">
        <v>1125</v>
      </c>
      <c r="G268" s="3" t="s">
        <v>1126</v>
      </c>
      <c r="H268" s="8"/>
      <c r="I268" s="8"/>
      <c r="J268" s="8"/>
      <c r="K268" s="8" t="s">
        <v>31</v>
      </c>
      <c r="L268" s="9"/>
      <c r="M268" s="9"/>
      <c r="N268" s="22" t="s">
        <v>32</v>
      </c>
      <c r="O268" s="9"/>
      <c r="P268" s="22"/>
      <c r="Q268" s="9" t="e">
        <f>INDEX(#REF!, MATCH('Request List v3.2.1'!C268,#REF!, 0))</f>
        <v>#REF!</v>
      </c>
      <c r="R268" s="9" t="e">
        <f>INDEX(#REF!, MATCH('Request List v3.2.1'!C268,#REF!, 0))</f>
        <v>#REF!</v>
      </c>
    </row>
    <row r="269" spans="1:18" ht="69" x14ac:dyDescent="0.35">
      <c r="A269" s="3">
        <v>9</v>
      </c>
      <c r="B269" s="3">
        <v>9.6999999999999993</v>
      </c>
      <c r="C269" s="3">
        <v>9.6999999999999993</v>
      </c>
      <c r="D269" s="4" t="s">
        <v>1127</v>
      </c>
      <c r="E269" s="4" t="s">
        <v>1128</v>
      </c>
      <c r="F269" s="4" t="s">
        <v>1129</v>
      </c>
      <c r="G269" s="3" t="s">
        <v>1130</v>
      </c>
      <c r="H269" s="8"/>
      <c r="I269" s="8"/>
      <c r="J269" s="8"/>
      <c r="K269" s="8"/>
      <c r="L269" s="9"/>
      <c r="M269" s="9"/>
      <c r="N269" s="9"/>
      <c r="O269" s="9"/>
      <c r="P269" s="22"/>
      <c r="Q269" s="9" t="e">
        <f>INDEX(#REF!, MATCH('Request List v3.2.1'!C269,#REF!, 0))</f>
        <v>#REF!</v>
      </c>
      <c r="R269" s="9" t="e">
        <f>INDEX(#REF!, MATCH('Request List v3.2.1'!C269,#REF!, 0))</f>
        <v>#REF!</v>
      </c>
    </row>
    <row r="270" spans="1:18" ht="69" x14ac:dyDescent="0.35">
      <c r="A270" s="3">
        <v>9</v>
      </c>
      <c r="B270" s="3" t="s">
        <v>1131</v>
      </c>
      <c r="C270" s="3" t="s">
        <v>1131</v>
      </c>
      <c r="D270" s="4" t="s">
        <v>1132</v>
      </c>
      <c r="E270" s="4" t="s">
        <v>1133</v>
      </c>
      <c r="F270" s="4" t="s">
        <v>1129</v>
      </c>
      <c r="G270" s="3" t="s">
        <v>1134</v>
      </c>
      <c r="H270" s="8"/>
      <c r="I270" s="8"/>
      <c r="J270" s="8"/>
      <c r="K270" s="8"/>
      <c r="L270" s="9"/>
      <c r="M270" s="9"/>
      <c r="N270" s="9"/>
      <c r="O270" s="9"/>
      <c r="P270" s="22"/>
      <c r="Q270" s="9" t="e">
        <f>INDEX(#REF!, MATCH('Request List v3.2.1'!C270,#REF!, 0))</f>
        <v>#REF!</v>
      </c>
      <c r="R270" s="9" t="e">
        <f>INDEX(#REF!, MATCH('Request List v3.2.1'!C270,#REF!, 0))</f>
        <v>#REF!</v>
      </c>
    </row>
    <row r="271" spans="1:18" ht="218.5" x14ac:dyDescent="0.35">
      <c r="A271" s="3">
        <v>9</v>
      </c>
      <c r="B271" s="3">
        <v>9.8000000000000007</v>
      </c>
      <c r="C271" s="3">
        <v>9.8000000000000007</v>
      </c>
      <c r="D271" s="4" t="s">
        <v>1135</v>
      </c>
      <c r="E271" s="4" t="s">
        <v>1136</v>
      </c>
      <c r="F271" s="4" t="s">
        <v>1137</v>
      </c>
      <c r="G271" s="3" t="s">
        <v>1138</v>
      </c>
      <c r="H271" s="8"/>
      <c r="I271" s="8"/>
      <c r="J271" s="8"/>
      <c r="K271" s="8"/>
      <c r="L271" s="9"/>
      <c r="M271" s="9"/>
      <c r="N271" s="9"/>
      <c r="O271" s="9"/>
      <c r="P271" s="22"/>
      <c r="Q271" s="9" t="e">
        <f>INDEX(#REF!, MATCH('Request List v3.2.1'!C271,#REF!, 0))</f>
        <v>#REF!</v>
      </c>
      <c r="R271" s="9" t="e">
        <f>INDEX(#REF!, MATCH('Request List v3.2.1'!C271,#REF!, 0))</f>
        <v>#REF!</v>
      </c>
    </row>
    <row r="272" spans="1:18" ht="218.5" x14ac:dyDescent="0.35">
      <c r="A272" s="3">
        <v>9</v>
      </c>
      <c r="B272" s="3" t="s">
        <v>1139</v>
      </c>
      <c r="C272" s="3" t="s">
        <v>1140</v>
      </c>
      <c r="D272" s="4" t="s">
        <v>1141</v>
      </c>
      <c r="E272" s="4" t="s">
        <v>1142</v>
      </c>
      <c r="F272" s="4" t="s">
        <v>1137</v>
      </c>
      <c r="G272" s="3" t="s">
        <v>1143</v>
      </c>
      <c r="H272" s="8"/>
      <c r="I272" s="8"/>
      <c r="J272" s="8"/>
      <c r="K272" s="8"/>
      <c r="L272" s="9"/>
      <c r="M272" s="9"/>
      <c r="N272" s="22" t="s">
        <v>32</v>
      </c>
      <c r="O272" s="9"/>
      <c r="P272" s="22"/>
      <c r="Q272" s="9" t="e">
        <f>INDEX(#REF!, MATCH('Request List v3.2.1'!C272,#REF!, 0))</f>
        <v>#REF!</v>
      </c>
      <c r="R272" s="9" t="e">
        <f>INDEX(#REF!, MATCH('Request List v3.2.1'!C272,#REF!, 0))</f>
        <v>#REF!</v>
      </c>
    </row>
    <row r="273" spans="1:18" ht="218.5" x14ac:dyDescent="0.35">
      <c r="A273" s="3">
        <v>9</v>
      </c>
      <c r="B273" s="3" t="s">
        <v>1139</v>
      </c>
      <c r="C273" s="3" t="s">
        <v>1144</v>
      </c>
      <c r="D273" s="4" t="s">
        <v>1141</v>
      </c>
      <c r="E273" s="4" t="s">
        <v>1145</v>
      </c>
      <c r="F273" s="4" t="s">
        <v>1137</v>
      </c>
      <c r="G273" s="3" t="s">
        <v>1146</v>
      </c>
      <c r="H273" s="8"/>
      <c r="I273" s="8"/>
      <c r="J273" s="8"/>
      <c r="K273" s="8"/>
      <c r="L273" s="9"/>
      <c r="M273" s="9"/>
      <c r="N273" s="9"/>
      <c r="O273" s="9"/>
      <c r="P273" s="22"/>
      <c r="Q273" s="9" t="e">
        <f>INDEX(#REF!, MATCH('Request List v3.2.1'!C273,#REF!, 0))</f>
        <v>#REF!</v>
      </c>
      <c r="R273" s="9" t="e">
        <f>INDEX(#REF!, MATCH('Request List v3.2.1'!C273,#REF!, 0))</f>
        <v>#REF!</v>
      </c>
    </row>
    <row r="274" spans="1:18" ht="218.5" x14ac:dyDescent="0.35">
      <c r="A274" s="3">
        <v>9</v>
      </c>
      <c r="B274" s="3" t="s">
        <v>1147</v>
      </c>
      <c r="C274" s="3" t="s">
        <v>1147</v>
      </c>
      <c r="D274" s="4" t="s">
        <v>1148</v>
      </c>
      <c r="E274" s="4" t="s">
        <v>1149</v>
      </c>
      <c r="F274" s="4" t="s">
        <v>1137</v>
      </c>
      <c r="G274" s="3" t="s">
        <v>1150</v>
      </c>
      <c r="H274" s="8"/>
      <c r="I274" s="8"/>
      <c r="J274" s="8"/>
      <c r="K274" s="8"/>
      <c r="L274" s="9"/>
      <c r="M274" s="9"/>
      <c r="N274" s="9"/>
      <c r="O274" s="9"/>
      <c r="P274" s="22"/>
      <c r="Q274" s="9" t="e">
        <f>INDEX(#REF!, MATCH('Request List v3.2.1'!C274,#REF!, 0))</f>
        <v>#REF!</v>
      </c>
      <c r="R274" s="9" t="e">
        <f>INDEX(#REF!, MATCH('Request List v3.2.1'!C274,#REF!, 0))</f>
        <v>#REF!</v>
      </c>
    </row>
    <row r="275" spans="1:18" ht="276" x14ac:dyDescent="0.35">
      <c r="A275" s="3">
        <v>9</v>
      </c>
      <c r="B275" s="3">
        <v>9.9</v>
      </c>
      <c r="C275" s="3">
        <v>9.9</v>
      </c>
      <c r="D275" s="4" t="s">
        <v>1151</v>
      </c>
      <c r="E275" s="4" t="s">
        <v>1152</v>
      </c>
      <c r="F275" s="4" t="s">
        <v>1153</v>
      </c>
      <c r="G275" s="3" t="s">
        <v>1154</v>
      </c>
      <c r="H275" s="8"/>
      <c r="I275" s="8"/>
      <c r="J275" s="8"/>
      <c r="K275" s="8"/>
      <c r="L275" s="9"/>
      <c r="M275" s="9"/>
      <c r="N275" s="9"/>
      <c r="O275" s="9"/>
      <c r="P275" s="22"/>
      <c r="Q275" s="9" t="e">
        <f>INDEX(#REF!, MATCH('Request List v3.2.1'!C275,#REF!, 0))</f>
        <v>#REF!</v>
      </c>
      <c r="R275" s="9" t="e">
        <f>INDEX(#REF!, MATCH('Request List v3.2.1'!C275,#REF!, 0))</f>
        <v>#REF!</v>
      </c>
    </row>
    <row r="276" spans="1:18" ht="115" x14ac:dyDescent="0.35">
      <c r="A276" s="3">
        <v>9</v>
      </c>
      <c r="B276" s="3" t="s">
        <v>1155</v>
      </c>
      <c r="C276" s="3" t="s">
        <v>1156</v>
      </c>
      <c r="D276" s="4" t="s">
        <v>1157</v>
      </c>
      <c r="E276" s="4" t="s">
        <v>1158</v>
      </c>
      <c r="F276" s="4" t="s">
        <v>1159</v>
      </c>
      <c r="G276" s="3" t="s">
        <v>1160</v>
      </c>
      <c r="H276" s="8"/>
      <c r="I276" s="8"/>
      <c r="J276" s="8"/>
      <c r="K276" s="8"/>
      <c r="L276" s="9"/>
      <c r="M276" s="9"/>
      <c r="N276" s="9"/>
      <c r="O276" s="9"/>
      <c r="P276" s="22"/>
      <c r="Q276" s="9" t="e">
        <f>INDEX(#REF!, MATCH('Request List v3.2.1'!C276,#REF!, 0))</f>
        <v>#REF!</v>
      </c>
      <c r="R276" s="9" t="e">
        <f>INDEX(#REF!, MATCH('Request List v3.2.1'!C276,#REF!, 0))</f>
        <v>#REF!</v>
      </c>
    </row>
    <row r="277" spans="1:18" ht="115" x14ac:dyDescent="0.35">
      <c r="A277" s="3">
        <v>9</v>
      </c>
      <c r="B277" s="3" t="s">
        <v>1155</v>
      </c>
      <c r="C277" s="3" t="s">
        <v>1161</v>
      </c>
      <c r="D277" s="4" t="s">
        <v>1157</v>
      </c>
      <c r="E277" s="4" t="s">
        <v>1162</v>
      </c>
      <c r="F277" s="4" t="s">
        <v>1159</v>
      </c>
      <c r="G277" s="3" t="s">
        <v>1163</v>
      </c>
      <c r="H277" s="8"/>
      <c r="I277" s="8"/>
      <c r="J277" s="8"/>
      <c r="K277" s="8" t="s">
        <v>31</v>
      </c>
      <c r="L277" s="9"/>
      <c r="M277" s="9"/>
      <c r="N277" s="9"/>
      <c r="O277" s="9"/>
      <c r="P277" s="22"/>
      <c r="Q277" s="9" t="e">
        <f>INDEX(#REF!, MATCH('Request List v3.2.1'!C277,#REF!, 0))</f>
        <v>#REF!</v>
      </c>
      <c r="R277" s="9" t="e">
        <f>INDEX(#REF!, MATCH('Request List v3.2.1'!C277,#REF!, 0))</f>
        <v>#REF!</v>
      </c>
    </row>
    <row r="278" spans="1:18" ht="115" x14ac:dyDescent="0.35">
      <c r="A278" s="3">
        <v>9</v>
      </c>
      <c r="B278" s="3" t="s">
        <v>1155</v>
      </c>
      <c r="C278" s="3" t="s">
        <v>1164</v>
      </c>
      <c r="D278" s="4" t="s">
        <v>1157</v>
      </c>
      <c r="E278" s="4" t="s">
        <v>1165</v>
      </c>
      <c r="F278" s="4" t="s">
        <v>1159</v>
      </c>
      <c r="G278" s="3" t="s">
        <v>1166</v>
      </c>
      <c r="H278" s="8"/>
      <c r="I278" s="8"/>
      <c r="J278" s="8"/>
      <c r="K278" s="8"/>
      <c r="L278" s="9"/>
      <c r="M278" s="9"/>
      <c r="N278" s="22" t="s">
        <v>32</v>
      </c>
      <c r="O278" s="9"/>
      <c r="P278" s="22"/>
      <c r="Q278" s="9" t="e">
        <f>INDEX(#REF!, MATCH('Request List v3.2.1'!C278,#REF!, 0))</f>
        <v>#REF!</v>
      </c>
      <c r="R278" s="9" t="e">
        <f>INDEX(#REF!, MATCH('Request List v3.2.1'!C278,#REF!, 0))</f>
        <v>#REF!</v>
      </c>
    </row>
    <row r="279" spans="1:18" ht="322" x14ac:dyDescent="0.35">
      <c r="A279" s="3">
        <v>9</v>
      </c>
      <c r="B279" s="3" t="s">
        <v>1167</v>
      </c>
      <c r="C279" s="3" t="s">
        <v>1168</v>
      </c>
      <c r="D279" s="4" t="s">
        <v>1169</v>
      </c>
      <c r="E279" s="4" t="s">
        <v>1170</v>
      </c>
      <c r="F279" s="4" t="s">
        <v>1171</v>
      </c>
      <c r="G279" s="3" t="s">
        <v>1172</v>
      </c>
      <c r="H279" s="8"/>
      <c r="I279" s="8"/>
      <c r="J279" s="8"/>
      <c r="K279" s="8"/>
      <c r="L279" s="9"/>
      <c r="M279" s="9"/>
      <c r="N279" s="9"/>
      <c r="O279" s="9"/>
      <c r="P279" s="22"/>
      <c r="Q279" s="9" t="e">
        <f>INDEX(#REF!, MATCH('Request List v3.2.1'!C279,#REF!, 0))</f>
        <v>#REF!</v>
      </c>
      <c r="R279" s="9" t="e">
        <f>INDEX(#REF!, MATCH('Request List v3.2.1'!C279,#REF!, 0))</f>
        <v>#REF!</v>
      </c>
    </row>
    <row r="280" spans="1:18" ht="322" x14ac:dyDescent="0.35">
      <c r="A280" s="3">
        <v>9</v>
      </c>
      <c r="B280" s="3" t="s">
        <v>1167</v>
      </c>
      <c r="C280" s="3" t="s">
        <v>1173</v>
      </c>
      <c r="D280" s="4" t="s">
        <v>1169</v>
      </c>
      <c r="E280" s="4" t="s">
        <v>1174</v>
      </c>
      <c r="F280" s="4" t="s">
        <v>1171</v>
      </c>
      <c r="G280" s="3" t="s">
        <v>1175</v>
      </c>
      <c r="H280" s="8"/>
      <c r="I280" s="8"/>
      <c r="J280" s="8"/>
      <c r="K280" s="8"/>
      <c r="L280" s="9"/>
      <c r="M280" s="9"/>
      <c r="N280" s="22" t="s">
        <v>32</v>
      </c>
      <c r="O280" s="9"/>
      <c r="P280" s="22"/>
      <c r="Q280" s="9" t="e">
        <f>INDEX(#REF!, MATCH('Request List v3.2.1'!C280,#REF!, 0))</f>
        <v>#REF!</v>
      </c>
      <c r="R280" s="9" t="e">
        <f>INDEX(#REF!, MATCH('Request List v3.2.1'!C280,#REF!, 0))</f>
        <v>#REF!</v>
      </c>
    </row>
    <row r="281" spans="1:18" ht="253" x14ac:dyDescent="0.35">
      <c r="A281" s="3">
        <v>9</v>
      </c>
      <c r="B281" s="3" t="s">
        <v>1176</v>
      </c>
      <c r="C281" s="3" t="s">
        <v>1177</v>
      </c>
      <c r="D281" s="4" t="s">
        <v>1178</v>
      </c>
      <c r="E281" s="4" t="s">
        <v>1179</v>
      </c>
      <c r="F281" s="4" t="s">
        <v>1180</v>
      </c>
      <c r="G281" s="3" t="s">
        <v>1181</v>
      </c>
      <c r="H281" s="8"/>
      <c r="I281" s="8"/>
      <c r="J281" s="8"/>
      <c r="K281" s="8"/>
      <c r="L281" s="9"/>
      <c r="M281" s="9"/>
      <c r="N281" s="9"/>
      <c r="O281" s="9"/>
      <c r="P281" s="22"/>
      <c r="Q281" s="9" t="e">
        <f>INDEX(#REF!, MATCH('Request List v3.2.1'!C281,#REF!, 0))</f>
        <v>#REF!</v>
      </c>
      <c r="R281" s="9" t="e">
        <f>INDEX(#REF!, MATCH('Request List v3.2.1'!C281,#REF!, 0))</f>
        <v>#REF!</v>
      </c>
    </row>
    <row r="282" spans="1:18" ht="253" x14ac:dyDescent="0.35">
      <c r="A282" s="3">
        <v>9</v>
      </c>
      <c r="B282" s="3" t="s">
        <v>1176</v>
      </c>
      <c r="C282" s="3" t="s">
        <v>1182</v>
      </c>
      <c r="D282" s="4" t="s">
        <v>1178</v>
      </c>
      <c r="E282" s="4" t="s">
        <v>1183</v>
      </c>
      <c r="F282" s="4" t="s">
        <v>1180</v>
      </c>
      <c r="G282" s="3" t="s">
        <v>1184</v>
      </c>
      <c r="H282" s="8"/>
      <c r="I282" s="8"/>
      <c r="J282" s="8"/>
      <c r="K282" s="8" t="s">
        <v>31</v>
      </c>
      <c r="L282" s="9"/>
      <c r="M282" s="9"/>
      <c r="N282" s="22" t="s">
        <v>32</v>
      </c>
      <c r="O282" s="9"/>
      <c r="P282" s="22"/>
      <c r="Q282" s="9" t="e">
        <f>INDEX(#REF!, MATCH('Request List v3.2.1'!C282,#REF!, 0))</f>
        <v>#REF!</v>
      </c>
      <c r="R282" s="9" t="e">
        <f>INDEX(#REF!, MATCH('Request List v3.2.1'!C282,#REF!, 0))</f>
        <v>#REF!</v>
      </c>
    </row>
    <row r="283" spans="1:18" ht="115" x14ac:dyDescent="0.35">
      <c r="A283" s="3">
        <v>9</v>
      </c>
      <c r="B283" s="17" t="s">
        <v>1185</v>
      </c>
      <c r="C283" s="19">
        <v>9.1</v>
      </c>
      <c r="D283" s="4" t="s">
        <v>1186</v>
      </c>
      <c r="E283" s="4" t="s">
        <v>1187</v>
      </c>
      <c r="F283" s="4" t="s">
        <v>1188</v>
      </c>
      <c r="G283" s="3" t="s">
        <v>1189</v>
      </c>
      <c r="H283" s="8"/>
      <c r="I283" s="8"/>
      <c r="J283" s="8"/>
      <c r="K283" s="8"/>
      <c r="L283" s="9"/>
      <c r="M283" s="9"/>
      <c r="N283" s="22" t="s">
        <v>32</v>
      </c>
      <c r="O283" s="9"/>
      <c r="P283" s="22"/>
      <c r="Q283" s="9" t="e">
        <f>#REF!</f>
        <v>#REF!</v>
      </c>
      <c r="R283" s="9" t="e">
        <f>#REF!</f>
        <v>#REF!</v>
      </c>
    </row>
    <row r="284" spans="1:18" ht="92" x14ac:dyDescent="0.35">
      <c r="A284" s="3">
        <v>10</v>
      </c>
      <c r="B284" s="3">
        <v>10.1</v>
      </c>
      <c r="C284" s="3">
        <v>10.1</v>
      </c>
      <c r="D284" s="4" t="s">
        <v>1190</v>
      </c>
      <c r="E284" s="4" t="s">
        <v>1191</v>
      </c>
      <c r="F284" s="4" t="s">
        <v>1192</v>
      </c>
      <c r="G284" s="3" t="s">
        <v>1193</v>
      </c>
      <c r="H284" s="8"/>
      <c r="I284" s="8"/>
      <c r="J284" s="8"/>
      <c r="K284" s="8"/>
      <c r="L284" s="9"/>
      <c r="M284" s="9"/>
      <c r="N284" s="22" t="s">
        <v>32</v>
      </c>
      <c r="O284" s="9"/>
      <c r="P284" s="22"/>
      <c r="Q284" s="9" t="e">
        <f>INDEX(#REF!, MATCH('Request List v3.2.1'!C284,#REF!, 0))</f>
        <v>#REF!</v>
      </c>
      <c r="R284" s="9" t="e">
        <f>INDEX(#REF!, MATCH('Request List v3.2.1'!C284,#REF!, 0))</f>
        <v>#REF!</v>
      </c>
    </row>
    <row r="285" spans="1:18" ht="195.5" x14ac:dyDescent="0.35">
      <c r="A285" s="3">
        <v>10</v>
      </c>
      <c r="B285" s="3">
        <v>10.199999999999999</v>
      </c>
      <c r="C285" s="3">
        <v>10.199999999999999</v>
      </c>
      <c r="D285" s="4" t="s">
        <v>1194</v>
      </c>
      <c r="E285" s="4" t="s">
        <v>1195</v>
      </c>
      <c r="F285" s="4" t="s">
        <v>1196</v>
      </c>
      <c r="G285" s="4" t="s">
        <v>1197</v>
      </c>
      <c r="H285" s="8"/>
      <c r="I285" s="8"/>
      <c r="J285" s="8"/>
      <c r="K285" s="8" t="s">
        <v>31</v>
      </c>
      <c r="L285" s="9"/>
      <c r="M285" s="24"/>
      <c r="N285" s="22" t="s">
        <v>32</v>
      </c>
      <c r="O285" s="9"/>
      <c r="P285" s="22"/>
      <c r="Q285" s="9" t="e">
        <f>INDEX(#REF!, MATCH('Request List v3.2.1'!C285,#REF!, 0))</f>
        <v>#REF!</v>
      </c>
      <c r="R285" s="9" t="e">
        <f>INDEX(#REF!, MATCH('Request List v3.2.1'!C285,#REF!, 0))</f>
        <v>#REF!</v>
      </c>
    </row>
    <row r="286" spans="1:18" ht="69" x14ac:dyDescent="0.35">
      <c r="A286" s="3">
        <v>10</v>
      </c>
      <c r="B286" s="3" t="s">
        <v>1198</v>
      </c>
      <c r="C286" s="3" t="s">
        <v>1198</v>
      </c>
      <c r="D286" s="4" t="s">
        <v>1199</v>
      </c>
      <c r="E286" s="4" t="s">
        <v>1200</v>
      </c>
      <c r="F286" s="4" t="s">
        <v>1201</v>
      </c>
      <c r="G286" s="3" t="s">
        <v>1202</v>
      </c>
      <c r="H286" s="8"/>
      <c r="I286" s="8"/>
      <c r="J286" s="8"/>
      <c r="K286" s="8" t="s">
        <v>31</v>
      </c>
      <c r="L286" s="9"/>
      <c r="M286" s="24"/>
      <c r="N286" s="24"/>
      <c r="O286" s="9"/>
      <c r="P286" s="22"/>
      <c r="Q286" s="9" t="e">
        <f>INDEX(#REF!, MATCH('Request List v3.2.1'!C286,#REF!, 0))</f>
        <v>#REF!</v>
      </c>
      <c r="R286" s="9" t="e">
        <f>INDEX(#REF!, MATCH('Request List v3.2.1'!C286,#REF!, 0))</f>
        <v>#REF!</v>
      </c>
    </row>
    <row r="287" spans="1:18" ht="80.5" x14ac:dyDescent="0.35">
      <c r="A287" s="3">
        <v>10</v>
      </c>
      <c r="B287" s="3" t="s">
        <v>1203</v>
      </c>
      <c r="C287" s="3" t="s">
        <v>1203</v>
      </c>
      <c r="D287" s="4" t="s">
        <v>1204</v>
      </c>
      <c r="E287" s="4" t="s">
        <v>1205</v>
      </c>
      <c r="F287" s="4" t="s">
        <v>1206</v>
      </c>
      <c r="G287" s="3" t="s">
        <v>1207</v>
      </c>
      <c r="H287" s="8"/>
      <c r="I287" s="8"/>
      <c r="J287" s="8"/>
      <c r="K287" s="8" t="s">
        <v>31</v>
      </c>
      <c r="L287" s="9"/>
      <c r="M287" s="24"/>
      <c r="N287" s="24"/>
      <c r="O287" s="9"/>
      <c r="P287" s="22"/>
      <c r="Q287" s="9" t="e">
        <f>INDEX(#REF!, MATCH('Request List v3.2.1'!C287,#REF!, 0))</f>
        <v>#REF!</v>
      </c>
      <c r="R287" s="9" t="e">
        <f>INDEX(#REF!, MATCH('Request List v3.2.1'!C287,#REF!, 0))</f>
        <v>#REF!</v>
      </c>
    </row>
    <row r="288" spans="1:18" ht="80.5" x14ac:dyDescent="0.35">
      <c r="A288" s="3">
        <v>10</v>
      </c>
      <c r="B288" s="3" t="s">
        <v>1208</v>
      </c>
      <c r="C288" s="3" t="s">
        <v>1208</v>
      </c>
      <c r="D288" s="4" t="s">
        <v>1209</v>
      </c>
      <c r="E288" s="4" t="s">
        <v>1210</v>
      </c>
      <c r="F288" s="4" t="s">
        <v>1211</v>
      </c>
      <c r="G288" s="3" t="s">
        <v>1212</v>
      </c>
      <c r="H288" s="8"/>
      <c r="I288" s="8"/>
      <c r="J288" s="8"/>
      <c r="K288" s="8" t="s">
        <v>31</v>
      </c>
      <c r="L288" s="9"/>
      <c r="M288" s="24"/>
      <c r="N288" s="24"/>
      <c r="O288" s="9"/>
      <c r="P288" s="22"/>
      <c r="Q288" s="9" t="e">
        <f>INDEX(#REF!, MATCH('Request List v3.2.1'!C288,#REF!, 0))</f>
        <v>#REF!</v>
      </c>
      <c r="R288" s="9" t="e">
        <f>INDEX(#REF!, MATCH('Request List v3.2.1'!C288,#REF!, 0))</f>
        <v>#REF!</v>
      </c>
    </row>
    <row r="289" spans="1:18" ht="46" x14ac:dyDescent="0.35">
      <c r="A289" s="3">
        <v>10</v>
      </c>
      <c r="B289" s="3" t="s">
        <v>1213</v>
      </c>
      <c r="C289" s="3" t="s">
        <v>1213</v>
      </c>
      <c r="D289" s="4" t="s">
        <v>1214</v>
      </c>
      <c r="E289" s="4" t="s">
        <v>1215</v>
      </c>
      <c r="F289" s="4" t="s">
        <v>1216</v>
      </c>
      <c r="G289" s="3" t="s">
        <v>1217</v>
      </c>
      <c r="H289" s="8"/>
      <c r="I289" s="8"/>
      <c r="J289" s="8"/>
      <c r="K289" s="8" t="s">
        <v>31</v>
      </c>
      <c r="L289" s="9"/>
      <c r="M289" s="24"/>
      <c r="N289" s="24"/>
      <c r="O289" s="9"/>
      <c r="P289" s="22"/>
      <c r="Q289" s="9" t="e">
        <f>INDEX(#REF!, MATCH('Request List v3.2.1'!C289,#REF!, 0))</f>
        <v>#REF!</v>
      </c>
      <c r="R289" s="9" t="e">
        <f>INDEX(#REF!, MATCH('Request List v3.2.1'!C289,#REF!, 0))</f>
        <v>#REF!</v>
      </c>
    </row>
    <row r="290" spans="1:18" ht="92" x14ac:dyDescent="0.35">
      <c r="A290" s="3">
        <v>10</v>
      </c>
      <c r="B290" s="3" t="s">
        <v>1218</v>
      </c>
      <c r="C290" s="3" t="s">
        <v>1219</v>
      </c>
      <c r="D290" s="4" t="s">
        <v>1220</v>
      </c>
      <c r="E290" s="4" t="s">
        <v>1221</v>
      </c>
      <c r="F290" s="4" t="s">
        <v>1222</v>
      </c>
      <c r="G290" s="3" t="s">
        <v>1223</v>
      </c>
      <c r="H290" s="8"/>
      <c r="I290" s="8"/>
      <c r="J290" s="8"/>
      <c r="K290" s="8" t="s">
        <v>31</v>
      </c>
      <c r="L290" s="9"/>
      <c r="M290" s="24"/>
      <c r="N290" s="24"/>
      <c r="O290" s="9"/>
      <c r="P290" s="22"/>
      <c r="Q290" s="9" t="e">
        <f>INDEX(#REF!, MATCH('Request List v3.2.1'!C290,#REF!, 0))</f>
        <v>#REF!</v>
      </c>
      <c r="R290" s="9" t="e">
        <f>INDEX(#REF!, MATCH('Request List v3.2.1'!C290,#REF!, 0))</f>
        <v>#REF!</v>
      </c>
    </row>
    <row r="291" spans="1:18" ht="92" x14ac:dyDescent="0.35">
      <c r="A291" s="3">
        <v>10</v>
      </c>
      <c r="B291" s="3" t="s">
        <v>1218</v>
      </c>
      <c r="C291" s="3" t="s">
        <v>1224</v>
      </c>
      <c r="D291" s="4" t="s">
        <v>1220</v>
      </c>
      <c r="E291" s="4" t="s">
        <v>1225</v>
      </c>
      <c r="F291" s="4" t="s">
        <v>1222</v>
      </c>
      <c r="G291" s="3" t="s">
        <v>1226</v>
      </c>
      <c r="H291" s="8"/>
      <c r="I291" s="8"/>
      <c r="J291" s="8"/>
      <c r="K291" s="8" t="s">
        <v>31</v>
      </c>
      <c r="L291" s="9"/>
      <c r="M291" s="24"/>
      <c r="N291" s="24"/>
      <c r="O291" s="9"/>
      <c r="P291" s="22"/>
      <c r="Q291" s="9" t="e">
        <f>INDEX(#REF!, MATCH('Request List v3.2.1'!C291,#REF!, 0))</f>
        <v>#REF!</v>
      </c>
      <c r="R291" s="9" t="e">
        <f>INDEX(#REF!, MATCH('Request List v3.2.1'!C291,#REF!, 0))</f>
        <v>#REF!</v>
      </c>
    </row>
    <row r="292" spans="1:18" ht="92" x14ac:dyDescent="0.35">
      <c r="A292" s="3">
        <v>10</v>
      </c>
      <c r="B292" s="3" t="s">
        <v>1218</v>
      </c>
      <c r="C292" s="3" t="s">
        <v>1227</v>
      </c>
      <c r="D292" s="4" t="s">
        <v>1220</v>
      </c>
      <c r="E292" s="4" t="s">
        <v>1228</v>
      </c>
      <c r="F292" s="4" t="s">
        <v>1222</v>
      </c>
      <c r="G292" s="3" t="s">
        <v>1229</v>
      </c>
      <c r="H292" s="8"/>
      <c r="I292" s="8"/>
      <c r="J292" s="8"/>
      <c r="K292" s="8" t="s">
        <v>31</v>
      </c>
      <c r="L292" s="9"/>
      <c r="M292" s="24"/>
      <c r="N292" s="24"/>
      <c r="O292" s="9"/>
      <c r="P292" s="22"/>
      <c r="Q292" s="9" t="e">
        <f>INDEX(#REF!, MATCH('Request List v3.2.1'!C292,#REF!, 0))</f>
        <v>#REF!</v>
      </c>
      <c r="R292" s="9" t="e">
        <f>INDEX(#REF!, MATCH('Request List v3.2.1'!C292,#REF!, 0))</f>
        <v>#REF!</v>
      </c>
    </row>
    <row r="293" spans="1:18" ht="69" x14ac:dyDescent="0.35">
      <c r="A293" s="3">
        <v>10</v>
      </c>
      <c r="B293" s="3" t="s">
        <v>1230</v>
      </c>
      <c r="C293" s="3" t="s">
        <v>1230</v>
      </c>
      <c r="D293" s="4" t="s">
        <v>1231</v>
      </c>
      <c r="E293" s="4" t="s">
        <v>1232</v>
      </c>
      <c r="F293" s="4" t="s">
        <v>1233</v>
      </c>
      <c r="G293" s="3" t="s">
        <v>1234</v>
      </c>
      <c r="H293" s="8"/>
      <c r="I293" s="8"/>
      <c r="J293" s="8"/>
      <c r="K293" s="8" t="s">
        <v>31</v>
      </c>
      <c r="L293" s="9"/>
      <c r="M293" s="24"/>
      <c r="N293" s="24"/>
      <c r="O293" s="9"/>
      <c r="P293" s="22"/>
      <c r="Q293" s="9" t="e">
        <f>INDEX(#REF!, MATCH('Request List v3.2.1'!C293,#REF!, 0))</f>
        <v>#REF!</v>
      </c>
      <c r="R293" s="9" t="e">
        <f>INDEX(#REF!, MATCH('Request List v3.2.1'!C293,#REF!, 0))</f>
        <v>#REF!</v>
      </c>
    </row>
    <row r="294" spans="1:18" ht="80.5" x14ac:dyDescent="0.35">
      <c r="A294" s="3">
        <v>10</v>
      </c>
      <c r="B294" s="3" t="s">
        <v>1235</v>
      </c>
      <c r="C294" s="3" t="s">
        <v>1235</v>
      </c>
      <c r="D294" s="4" t="s">
        <v>1236</v>
      </c>
      <c r="E294" s="4" t="s">
        <v>1237</v>
      </c>
      <c r="F294" s="4" t="s">
        <v>1238</v>
      </c>
      <c r="G294" s="3" t="s">
        <v>1239</v>
      </c>
      <c r="H294" s="8"/>
      <c r="I294" s="8"/>
      <c r="J294" s="8"/>
      <c r="K294" s="8" t="s">
        <v>31</v>
      </c>
      <c r="L294" s="9"/>
      <c r="M294" s="24"/>
      <c r="N294" s="24"/>
      <c r="O294" s="9"/>
      <c r="P294" s="22"/>
      <c r="Q294" s="9" t="e">
        <f>INDEX(#REF!, MATCH('Request List v3.2.1'!C294,#REF!, 0))</f>
        <v>#REF!</v>
      </c>
      <c r="R294" s="9" t="e">
        <f>INDEX(#REF!, MATCH('Request List v3.2.1'!C294,#REF!, 0))</f>
        <v>#REF!</v>
      </c>
    </row>
    <row r="295" spans="1:18" ht="184" x14ac:dyDescent="0.35">
      <c r="A295" s="3">
        <v>10</v>
      </c>
      <c r="B295" s="3">
        <v>10.3</v>
      </c>
      <c r="C295" s="3">
        <v>10.3</v>
      </c>
      <c r="D295" s="4" t="s">
        <v>1240</v>
      </c>
      <c r="E295" s="4" t="s">
        <v>1241</v>
      </c>
      <c r="F295" s="4" t="s">
        <v>1242</v>
      </c>
      <c r="G295" s="3" t="s">
        <v>1243</v>
      </c>
      <c r="H295" s="8"/>
      <c r="I295" s="8"/>
      <c r="J295" s="8"/>
      <c r="K295" s="8" t="s">
        <v>31</v>
      </c>
      <c r="L295" s="9"/>
      <c r="M295" s="24"/>
      <c r="N295" s="22" t="s">
        <v>32</v>
      </c>
      <c r="O295" s="9"/>
      <c r="P295" s="22"/>
      <c r="Q295" s="9" t="e">
        <f>INDEX(#REF!, MATCH('Request List v3.2.1'!C295,#REF!, 0))</f>
        <v>#REF!</v>
      </c>
      <c r="R295" s="9" t="e">
        <f>INDEX(#REF!, MATCH('Request List v3.2.1'!C295,#REF!, 0))</f>
        <v>#REF!</v>
      </c>
    </row>
    <row r="296" spans="1:18" ht="46" x14ac:dyDescent="0.35">
      <c r="A296" s="3">
        <v>10</v>
      </c>
      <c r="B296" s="3" t="s">
        <v>1244</v>
      </c>
      <c r="C296" s="3" t="s">
        <v>1244</v>
      </c>
      <c r="D296" s="4" t="s">
        <v>1245</v>
      </c>
      <c r="E296" s="4" t="s">
        <v>1246</v>
      </c>
      <c r="F296" s="4" t="s">
        <v>1242</v>
      </c>
      <c r="G296" s="3" t="s">
        <v>1247</v>
      </c>
      <c r="H296" s="8"/>
      <c r="I296" s="8"/>
      <c r="J296" s="8"/>
      <c r="K296" s="8" t="s">
        <v>31</v>
      </c>
      <c r="L296" s="9"/>
      <c r="M296" s="24"/>
      <c r="N296" s="24"/>
      <c r="O296" s="9"/>
      <c r="P296" s="22"/>
      <c r="Q296" s="9" t="e">
        <f>INDEX(#REF!, MATCH('Request List v3.2.1'!C296,#REF!, 0))</f>
        <v>#REF!</v>
      </c>
      <c r="R296" s="9" t="e">
        <f>INDEX(#REF!, MATCH('Request List v3.2.1'!C296,#REF!, 0))</f>
        <v>#REF!</v>
      </c>
    </row>
    <row r="297" spans="1:18" ht="46" x14ac:dyDescent="0.35">
      <c r="A297" s="3">
        <v>10</v>
      </c>
      <c r="B297" s="3" t="s">
        <v>1248</v>
      </c>
      <c r="C297" s="3" t="s">
        <v>1248</v>
      </c>
      <c r="D297" s="4" t="s">
        <v>1249</v>
      </c>
      <c r="E297" s="4" t="s">
        <v>1250</v>
      </c>
      <c r="F297" s="4" t="s">
        <v>1242</v>
      </c>
      <c r="G297" s="3" t="s">
        <v>1251</v>
      </c>
      <c r="H297" s="8"/>
      <c r="I297" s="8"/>
      <c r="J297" s="8"/>
      <c r="K297" s="8" t="s">
        <v>31</v>
      </c>
      <c r="L297" s="9"/>
      <c r="M297" s="24"/>
      <c r="N297" s="24"/>
      <c r="O297" s="9"/>
      <c r="P297" s="22"/>
      <c r="Q297" s="9" t="e">
        <f>INDEX(#REF!, MATCH('Request List v3.2.1'!C297,#REF!, 0))</f>
        <v>#REF!</v>
      </c>
      <c r="R297" s="9" t="e">
        <f>INDEX(#REF!, MATCH('Request List v3.2.1'!C297,#REF!, 0))</f>
        <v>#REF!</v>
      </c>
    </row>
    <row r="298" spans="1:18" ht="46" x14ac:dyDescent="0.35">
      <c r="A298" s="3">
        <v>10</v>
      </c>
      <c r="B298" s="3" t="s">
        <v>1252</v>
      </c>
      <c r="C298" s="3" t="s">
        <v>1252</v>
      </c>
      <c r="D298" s="4" t="s">
        <v>1253</v>
      </c>
      <c r="E298" s="4" t="s">
        <v>1254</v>
      </c>
      <c r="F298" s="4" t="s">
        <v>1242</v>
      </c>
      <c r="G298" s="3" t="s">
        <v>1255</v>
      </c>
      <c r="H298" s="8"/>
      <c r="I298" s="8"/>
      <c r="J298" s="8"/>
      <c r="K298" s="8" t="s">
        <v>31</v>
      </c>
      <c r="L298" s="9"/>
      <c r="M298" s="24"/>
      <c r="N298" s="24"/>
      <c r="O298" s="9"/>
      <c r="P298" s="22"/>
      <c r="Q298" s="9" t="e">
        <f>INDEX(#REF!, MATCH('Request List v3.2.1'!C298,#REF!, 0))</f>
        <v>#REF!</v>
      </c>
      <c r="R298" s="9" t="e">
        <f>INDEX(#REF!, MATCH('Request List v3.2.1'!C298,#REF!, 0))</f>
        <v>#REF!</v>
      </c>
    </row>
    <row r="299" spans="1:18" ht="46" x14ac:dyDescent="0.35">
      <c r="A299" s="3">
        <v>10</v>
      </c>
      <c r="B299" s="3" t="s">
        <v>1256</v>
      </c>
      <c r="C299" s="3" t="s">
        <v>1256</v>
      </c>
      <c r="D299" s="4" t="s">
        <v>1257</v>
      </c>
      <c r="E299" s="4" t="s">
        <v>1258</v>
      </c>
      <c r="F299" s="4" t="s">
        <v>1242</v>
      </c>
      <c r="G299" s="3" t="s">
        <v>1259</v>
      </c>
      <c r="H299" s="8"/>
      <c r="I299" s="8"/>
      <c r="J299" s="8"/>
      <c r="K299" s="8" t="s">
        <v>31</v>
      </c>
      <c r="L299" s="9"/>
      <c r="M299" s="24"/>
      <c r="N299" s="24"/>
      <c r="O299" s="9"/>
      <c r="P299" s="22"/>
      <c r="Q299" s="9" t="e">
        <f>INDEX(#REF!, MATCH('Request List v3.2.1'!C299,#REF!, 0))</f>
        <v>#REF!</v>
      </c>
      <c r="R299" s="9" t="e">
        <f>INDEX(#REF!, MATCH('Request List v3.2.1'!C299,#REF!, 0))</f>
        <v>#REF!</v>
      </c>
    </row>
    <row r="300" spans="1:18" ht="46" x14ac:dyDescent="0.35">
      <c r="A300" s="3">
        <v>10</v>
      </c>
      <c r="B300" s="3" t="s">
        <v>1260</v>
      </c>
      <c r="C300" s="3" t="s">
        <v>1260</v>
      </c>
      <c r="D300" s="4" t="s">
        <v>1261</v>
      </c>
      <c r="E300" s="4" t="s">
        <v>1262</v>
      </c>
      <c r="F300" s="4" t="s">
        <v>1242</v>
      </c>
      <c r="G300" s="3" t="s">
        <v>1263</v>
      </c>
      <c r="H300" s="8"/>
      <c r="I300" s="8"/>
      <c r="J300" s="8"/>
      <c r="K300" s="8" t="s">
        <v>31</v>
      </c>
      <c r="L300" s="9"/>
      <c r="M300" s="24"/>
      <c r="N300" s="24"/>
      <c r="O300" s="9"/>
      <c r="P300" s="22"/>
      <c r="Q300" s="9" t="e">
        <f>INDEX(#REF!, MATCH('Request List v3.2.1'!C300,#REF!, 0))</f>
        <v>#REF!</v>
      </c>
      <c r="R300" s="9" t="e">
        <f>INDEX(#REF!, MATCH('Request List v3.2.1'!C300,#REF!, 0))</f>
        <v>#REF!</v>
      </c>
    </row>
    <row r="301" spans="1:18" ht="46" x14ac:dyDescent="0.35">
      <c r="A301" s="3">
        <v>10</v>
      </c>
      <c r="B301" s="3" t="s">
        <v>1264</v>
      </c>
      <c r="C301" s="3" t="s">
        <v>1264</v>
      </c>
      <c r="D301" s="4" t="s">
        <v>1265</v>
      </c>
      <c r="E301" s="4" t="s">
        <v>1266</v>
      </c>
      <c r="F301" s="4" t="s">
        <v>1242</v>
      </c>
      <c r="G301" s="3" t="s">
        <v>1267</v>
      </c>
      <c r="H301" s="8"/>
      <c r="I301" s="8"/>
      <c r="J301" s="8"/>
      <c r="K301" s="8" t="s">
        <v>31</v>
      </c>
      <c r="L301" s="9"/>
      <c r="M301" s="24"/>
      <c r="N301" s="24"/>
      <c r="O301" s="9"/>
      <c r="P301" s="22"/>
      <c r="Q301" s="9" t="e">
        <f>INDEX(#REF!, MATCH('Request List v3.2.1'!C301,#REF!, 0))</f>
        <v>#REF!</v>
      </c>
      <c r="R301" s="9" t="e">
        <f>INDEX(#REF!, MATCH('Request List v3.2.1'!C301,#REF!, 0))</f>
        <v>#REF!</v>
      </c>
    </row>
    <row r="302" spans="1:18" ht="138" x14ac:dyDescent="0.35">
      <c r="A302" s="3">
        <v>10</v>
      </c>
      <c r="B302" s="3">
        <v>10.4</v>
      </c>
      <c r="C302" s="3">
        <v>10.4</v>
      </c>
      <c r="D302" s="4" t="s">
        <v>1268</v>
      </c>
      <c r="E302" s="4" t="s">
        <v>1269</v>
      </c>
      <c r="F302" s="4" t="s">
        <v>1270</v>
      </c>
      <c r="G302" s="3" t="s">
        <v>1271</v>
      </c>
      <c r="H302" s="8"/>
      <c r="I302" s="8"/>
      <c r="J302" s="8"/>
      <c r="K302" s="8"/>
      <c r="L302" s="9"/>
      <c r="M302" s="9"/>
      <c r="N302" s="9"/>
      <c r="O302" s="9"/>
      <c r="P302" s="22"/>
      <c r="Q302" s="9" t="e">
        <f>INDEX(#REF!, MATCH('Request List v3.2.1'!C302,#REF!, 0))</f>
        <v>#REF!</v>
      </c>
      <c r="R302" s="9" t="e">
        <f>INDEX(#REF!, MATCH('Request List v3.2.1'!C302,#REF!, 0))</f>
        <v>#REF!</v>
      </c>
    </row>
    <row r="303" spans="1:18" ht="138" x14ac:dyDescent="0.35">
      <c r="A303" s="3">
        <v>10</v>
      </c>
      <c r="B303" s="3" t="s">
        <v>1272</v>
      </c>
      <c r="C303" s="3" t="s">
        <v>1273</v>
      </c>
      <c r="D303" s="4" t="s">
        <v>1274</v>
      </c>
      <c r="E303" s="4" t="s">
        <v>1275</v>
      </c>
      <c r="F303" s="4" t="s">
        <v>1270</v>
      </c>
      <c r="G303" s="3" t="s">
        <v>1276</v>
      </c>
      <c r="H303" s="8"/>
      <c r="I303" s="8"/>
      <c r="J303" s="8"/>
      <c r="K303" s="8"/>
      <c r="L303" s="9"/>
      <c r="M303" s="9"/>
      <c r="N303" s="9"/>
      <c r="O303" s="9"/>
      <c r="P303" s="22"/>
      <c r="Q303" s="9" t="e">
        <f>INDEX(#REF!, MATCH('Request List v3.2.1'!C303,#REF!, 0))</f>
        <v>#REF!</v>
      </c>
      <c r="R303" s="9" t="e">
        <f>INDEX(#REF!, MATCH('Request List v3.2.1'!C303,#REF!, 0))</f>
        <v>#REF!</v>
      </c>
    </row>
    <row r="304" spans="1:18" ht="149.5" x14ac:dyDescent="0.35">
      <c r="A304" s="3">
        <v>10</v>
      </c>
      <c r="B304" s="3" t="s">
        <v>1272</v>
      </c>
      <c r="C304" s="3" t="s">
        <v>1277</v>
      </c>
      <c r="D304" s="4" t="s">
        <v>1274</v>
      </c>
      <c r="E304" s="4" t="s">
        <v>1278</v>
      </c>
      <c r="F304" s="4" t="s">
        <v>1270</v>
      </c>
      <c r="G304" s="3" t="s">
        <v>1279</v>
      </c>
      <c r="H304" s="8"/>
      <c r="I304" s="8"/>
      <c r="J304" s="8"/>
      <c r="K304" s="8" t="s">
        <v>31</v>
      </c>
      <c r="L304" s="9"/>
      <c r="M304" s="24"/>
      <c r="N304" s="24"/>
      <c r="O304" s="9"/>
      <c r="P304" s="22"/>
      <c r="Q304" s="9" t="e">
        <f>INDEX(#REF!, MATCH('Request List v3.2.1'!C304,#REF!, 0))</f>
        <v>#REF!</v>
      </c>
      <c r="R304" s="9" t="e">
        <f>INDEX(#REF!, MATCH('Request List v3.2.1'!C304,#REF!, 0))</f>
        <v>#REF!</v>
      </c>
    </row>
    <row r="305" spans="1:18" ht="115" x14ac:dyDescent="0.35">
      <c r="A305" s="3">
        <v>10</v>
      </c>
      <c r="B305" s="3" t="s">
        <v>1280</v>
      </c>
      <c r="C305" s="3" t="s">
        <v>1281</v>
      </c>
      <c r="D305" s="4" t="s">
        <v>1282</v>
      </c>
      <c r="E305" s="4" t="s">
        <v>1283</v>
      </c>
      <c r="F305" s="4" t="s">
        <v>1270</v>
      </c>
      <c r="G305" s="3" t="s">
        <v>1284</v>
      </c>
      <c r="H305" s="8"/>
      <c r="I305" s="8"/>
      <c r="J305" s="8"/>
      <c r="K305" s="8" t="s">
        <v>31</v>
      </c>
      <c r="L305" s="9"/>
      <c r="M305" s="9"/>
      <c r="N305" s="9"/>
      <c r="O305" s="9"/>
      <c r="P305" s="22"/>
      <c r="Q305" s="9" t="e">
        <f>INDEX(#REF!, MATCH('Request List v3.2.1'!C305,#REF!, 0))</f>
        <v>#REF!</v>
      </c>
      <c r="R305" s="9" t="e">
        <f>INDEX(#REF!, MATCH('Request List v3.2.1'!C305,#REF!, 0))</f>
        <v>#REF!</v>
      </c>
    </row>
    <row r="306" spans="1:18" ht="149.5" x14ac:dyDescent="0.35">
      <c r="A306" s="3">
        <v>10</v>
      </c>
      <c r="B306" s="3" t="s">
        <v>1280</v>
      </c>
      <c r="C306" s="3" t="s">
        <v>1285</v>
      </c>
      <c r="D306" s="4" t="s">
        <v>1282</v>
      </c>
      <c r="E306" s="4" t="s">
        <v>1286</v>
      </c>
      <c r="F306" s="4" t="s">
        <v>1270</v>
      </c>
      <c r="G306" s="3" t="s">
        <v>1287</v>
      </c>
      <c r="H306" s="8"/>
      <c r="I306" s="8"/>
      <c r="J306" s="8"/>
      <c r="K306" s="8" t="s">
        <v>31</v>
      </c>
      <c r="L306" s="9"/>
      <c r="M306" s="9"/>
      <c r="N306" s="9"/>
      <c r="O306" s="9"/>
      <c r="P306" s="22"/>
      <c r="Q306" s="9" t="e">
        <f>INDEX(#REF!, MATCH('Request List v3.2.1'!C306,#REF!, 0))</f>
        <v>#REF!</v>
      </c>
      <c r="R306" s="9" t="e">
        <f>INDEX(#REF!, MATCH('Request List v3.2.1'!C306,#REF!, 0))</f>
        <v>#REF!</v>
      </c>
    </row>
    <row r="307" spans="1:18" ht="115" x14ac:dyDescent="0.35">
      <c r="A307" s="3">
        <v>10</v>
      </c>
      <c r="B307" s="3" t="s">
        <v>1288</v>
      </c>
      <c r="C307" s="3" t="s">
        <v>1288</v>
      </c>
      <c r="D307" s="4" t="s">
        <v>1289</v>
      </c>
      <c r="E307" s="4" t="s">
        <v>1290</v>
      </c>
      <c r="F307" s="4" t="s">
        <v>1270</v>
      </c>
      <c r="G307" s="3" t="s">
        <v>1291</v>
      </c>
      <c r="H307" s="8"/>
      <c r="I307" s="8"/>
      <c r="J307" s="8"/>
      <c r="K307" s="8" t="s">
        <v>31</v>
      </c>
      <c r="L307" s="9"/>
      <c r="M307" s="9"/>
      <c r="N307" s="9"/>
      <c r="O307" s="9"/>
      <c r="P307" s="22"/>
      <c r="Q307" s="9" t="e">
        <f>INDEX(#REF!, MATCH('Request List v3.2.1'!C307,#REF!, 0))</f>
        <v>#REF!</v>
      </c>
      <c r="R307" s="9" t="e">
        <f>INDEX(#REF!, MATCH('Request List v3.2.1'!C307,#REF!, 0))</f>
        <v>#REF!</v>
      </c>
    </row>
    <row r="308" spans="1:18" ht="264.5" x14ac:dyDescent="0.35">
      <c r="A308" s="3">
        <v>10</v>
      </c>
      <c r="B308" s="3">
        <v>10.5</v>
      </c>
      <c r="C308" s="3">
        <v>10.5</v>
      </c>
      <c r="D308" s="4" t="s">
        <v>1292</v>
      </c>
      <c r="E308" s="4" t="s">
        <v>1293</v>
      </c>
      <c r="F308" s="4" t="s">
        <v>1294</v>
      </c>
      <c r="G308" s="3" t="s">
        <v>1295</v>
      </c>
      <c r="H308" s="8"/>
      <c r="I308" s="8"/>
      <c r="J308" s="8"/>
      <c r="K308" s="8" t="s">
        <v>31</v>
      </c>
      <c r="L308" s="9"/>
      <c r="M308" s="9"/>
      <c r="N308" s="22" t="s">
        <v>32</v>
      </c>
      <c r="O308" s="9"/>
      <c r="P308" s="22"/>
      <c r="Q308" s="9" t="e">
        <f>INDEX(#REF!, MATCH('Request List v3.2.1'!C308,#REF!, 0))</f>
        <v>#REF!</v>
      </c>
      <c r="R308" s="9" t="e">
        <f>INDEX(#REF!, MATCH('Request List v3.2.1'!C308,#REF!, 0))</f>
        <v>#REF!</v>
      </c>
    </row>
    <row r="309" spans="1:18" ht="103.5" x14ac:dyDescent="0.35">
      <c r="A309" s="3">
        <v>10</v>
      </c>
      <c r="B309" s="3" t="s">
        <v>1296</v>
      </c>
      <c r="C309" s="3" t="s">
        <v>1296</v>
      </c>
      <c r="D309" s="4" t="s">
        <v>1297</v>
      </c>
      <c r="E309" s="4" t="s">
        <v>1298</v>
      </c>
      <c r="F309" s="4" t="s">
        <v>1299</v>
      </c>
      <c r="G309" s="3" t="s">
        <v>1300</v>
      </c>
      <c r="H309" s="8"/>
      <c r="I309" s="8"/>
      <c r="J309" s="8"/>
      <c r="K309" s="8" t="s">
        <v>31</v>
      </c>
      <c r="L309" s="9"/>
      <c r="M309" s="9"/>
      <c r="N309" s="9"/>
      <c r="O309" s="9"/>
      <c r="P309" s="22"/>
      <c r="Q309" s="9" t="e">
        <f>INDEX(#REF!, MATCH('Request List v3.2.1'!C309,#REF!, 0))</f>
        <v>#REF!</v>
      </c>
      <c r="R309" s="9" t="e">
        <f>INDEX(#REF!, MATCH('Request List v3.2.1'!C309,#REF!, 0))</f>
        <v>#REF!</v>
      </c>
    </row>
    <row r="310" spans="1:18" ht="103.5" x14ac:dyDescent="0.35">
      <c r="A310" s="3">
        <v>10</v>
      </c>
      <c r="B310" s="3" t="s">
        <v>1301</v>
      </c>
      <c r="C310" s="3" t="s">
        <v>1301</v>
      </c>
      <c r="D310" s="4" t="s">
        <v>1302</v>
      </c>
      <c r="E310" s="4" t="s">
        <v>1303</v>
      </c>
      <c r="F310" s="4" t="s">
        <v>1299</v>
      </c>
      <c r="G310" s="3" t="s">
        <v>1304</v>
      </c>
      <c r="H310" s="8"/>
      <c r="I310" s="8"/>
      <c r="J310" s="8"/>
      <c r="K310" s="8" t="s">
        <v>31</v>
      </c>
      <c r="L310" s="9"/>
      <c r="M310" s="9"/>
      <c r="N310" s="9"/>
      <c r="O310" s="9"/>
      <c r="P310" s="22"/>
      <c r="Q310" s="9" t="e">
        <f>INDEX(#REF!, MATCH('Request List v3.2.1'!C310,#REF!, 0))</f>
        <v>#REF!</v>
      </c>
      <c r="R310" s="9" t="e">
        <f>INDEX(#REF!, MATCH('Request List v3.2.1'!C310,#REF!, 0))</f>
        <v>#REF!</v>
      </c>
    </row>
    <row r="311" spans="1:18" ht="103.5" x14ac:dyDescent="0.35">
      <c r="A311" s="3">
        <v>10</v>
      </c>
      <c r="B311" s="3" t="s">
        <v>1305</v>
      </c>
      <c r="C311" s="3" t="s">
        <v>1305</v>
      </c>
      <c r="D311" s="4" t="s">
        <v>1306</v>
      </c>
      <c r="E311" s="4" t="s">
        <v>1307</v>
      </c>
      <c r="F311" s="4" t="s">
        <v>1299</v>
      </c>
      <c r="G311" s="3" t="s">
        <v>1308</v>
      </c>
      <c r="H311" s="8"/>
      <c r="I311" s="8"/>
      <c r="J311" s="8"/>
      <c r="K311" s="8" t="s">
        <v>31</v>
      </c>
      <c r="L311" s="9"/>
      <c r="M311" s="9"/>
      <c r="N311" s="9"/>
      <c r="O311" s="9"/>
      <c r="P311" s="22"/>
      <c r="Q311" s="9" t="e">
        <f>INDEX(#REF!, MATCH('Request List v3.2.1'!C311,#REF!, 0))</f>
        <v>#REF!</v>
      </c>
      <c r="R311" s="9" t="e">
        <f>INDEX(#REF!, MATCH('Request List v3.2.1'!C311,#REF!, 0))</f>
        <v>#REF!</v>
      </c>
    </row>
    <row r="312" spans="1:18" ht="92" x14ac:dyDescent="0.35">
      <c r="A312" s="3">
        <v>10</v>
      </c>
      <c r="B312" s="3" t="s">
        <v>1309</v>
      </c>
      <c r="C312" s="3" t="s">
        <v>1309</v>
      </c>
      <c r="D312" s="4" t="s">
        <v>1310</v>
      </c>
      <c r="E312" s="4" t="s">
        <v>1311</v>
      </c>
      <c r="F312" s="4" t="s">
        <v>1312</v>
      </c>
      <c r="G312" s="3" t="s">
        <v>1313</v>
      </c>
      <c r="H312" s="8"/>
      <c r="I312" s="8"/>
      <c r="J312" s="8"/>
      <c r="K312" s="8" t="s">
        <v>31</v>
      </c>
      <c r="L312" s="9"/>
      <c r="M312" s="24"/>
      <c r="N312" s="24"/>
      <c r="O312" s="9"/>
      <c r="P312" s="22"/>
      <c r="Q312" s="9" t="e">
        <f>INDEX(#REF!, MATCH('Request List v3.2.1'!C312,#REF!, 0))</f>
        <v>#REF!</v>
      </c>
      <c r="R312" s="9" t="e">
        <f>INDEX(#REF!, MATCH('Request List v3.2.1'!C312,#REF!, 0))</f>
        <v>#REF!</v>
      </c>
    </row>
    <row r="313" spans="1:18" ht="103.5" x14ac:dyDescent="0.35">
      <c r="A313" s="3">
        <v>10</v>
      </c>
      <c r="B313" s="3" t="s">
        <v>1314</v>
      </c>
      <c r="C313" s="3" t="s">
        <v>1314</v>
      </c>
      <c r="D313" s="4" t="s">
        <v>1315</v>
      </c>
      <c r="E313" s="4" t="s">
        <v>1316</v>
      </c>
      <c r="F313" s="4" t="s">
        <v>1317</v>
      </c>
      <c r="G313" s="3" t="s">
        <v>1318</v>
      </c>
      <c r="H313" s="8"/>
      <c r="I313" s="8"/>
      <c r="J313" s="8"/>
      <c r="K313" s="8" t="s">
        <v>31</v>
      </c>
      <c r="L313" s="9"/>
      <c r="M313" s="9"/>
      <c r="N313" s="9"/>
      <c r="O313" s="9"/>
      <c r="P313" s="22"/>
      <c r="Q313" s="9" t="e">
        <f>INDEX(#REF!, MATCH('Request List v3.2.1'!C313,#REF!, 0))</f>
        <v>#REF!</v>
      </c>
      <c r="R313" s="9" t="e">
        <f>INDEX(#REF!, MATCH('Request List v3.2.1'!C313,#REF!, 0))</f>
        <v>#REF!</v>
      </c>
    </row>
    <row r="314" spans="1:18" ht="115" x14ac:dyDescent="0.35">
      <c r="A314" s="3">
        <v>10</v>
      </c>
      <c r="B314" s="3">
        <v>10.6</v>
      </c>
      <c r="C314" s="3">
        <v>10.6</v>
      </c>
      <c r="D314" s="4" t="s">
        <v>1319</v>
      </c>
      <c r="E314" s="4" t="s">
        <v>1320</v>
      </c>
      <c r="F314" s="4" t="s">
        <v>1321</v>
      </c>
      <c r="G314" s="3" t="s">
        <v>419</v>
      </c>
      <c r="H314" s="6"/>
      <c r="I314" s="6"/>
      <c r="J314" s="6"/>
      <c r="K314" s="6"/>
      <c r="L314" s="12"/>
      <c r="M314" s="12"/>
      <c r="N314" s="12"/>
      <c r="O314" s="12"/>
      <c r="P314" s="12"/>
      <c r="Q314" s="12"/>
      <c r="R314" s="12"/>
    </row>
    <row r="315" spans="1:18" ht="172.5" x14ac:dyDescent="0.35">
      <c r="A315" s="3">
        <v>10</v>
      </c>
      <c r="B315" s="3" t="s">
        <v>1322</v>
      </c>
      <c r="C315" s="3" t="s">
        <v>1323</v>
      </c>
      <c r="D315" s="4" t="s">
        <v>1324</v>
      </c>
      <c r="E315" s="4" t="s">
        <v>1325</v>
      </c>
      <c r="F315" s="4" t="s">
        <v>1326</v>
      </c>
      <c r="G315" s="3" t="s">
        <v>1327</v>
      </c>
      <c r="H315" s="8"/>
      <c r="I315" s="8"/>
      <c r="J315" s="8"/>
      <c r="K315" s="8"/>
      <c r="L315" s="9"/>
      <c r="M315" s="9"/>
      <c r="N315" s="9"/>
      <c r="O315" s="9"/>
      <c r="P315" s="22"/>
      <c r="Q315" s="9" t="e">
        <f>INDEX(#REF!, MATCH('Request List v3.2.1'!C315,#REF!, 0))</f>
        <v>#REF!</v>
      </c>
      <c r="R315" s="9" t="e">
        <f>INDEX(#REF!, MATCH('Request List v3.2.1'!C315,#REF!, 0))</f>
        <v>#REF!</v>
      </c>
    </row>
    <row r="316" spans="1:18" ht="195.5" x14ac:dyDescent="0.35">
      <c r="A316" s="3">
        <v>10</v>
      </c>
      <c r="B316" s="3" t="s">
        <v>1322</v>
      </c>
      <c r="C316" s="3" t="s">
        <v>1328</v>
      </c>
      <c r="D316" s="4" t="s">
        <v>1324</v>
      </c>
      <c r="E316" s="4" t="s">
        <v>1329</v>
      </c>
      <c r="F316" s="4" t="s">
        <v>1326</v>
      </c>
      <c r="G316" s="3" t="s">
        <v>1330</v>
      </c>
      <c r="H316" s="8"/>
      <c r="I316" s="8"/>
      <c r="J316" s="8"/>
      <c r="K316" s="8"/>
      <c r="L316" s="9"/>
      <c r="M316" s="9"/>
      <c r="N316" s="22" t="s">
        <v>32</v>
      </c>
      <c r="O316" s="9"/>
      <c r="P316" s="22"/>
      <c r="Q316" s="9" t="e">
        <f>INDEX(#REF!, MATCH('Request List v3.2.1'!C316,#REF!, 0))</f>
        <v>#REF!</v>
      </c>
      <c r="R316" s="9" t="e">
        <f>INDEX(#REF!, MATCH('Request List v3.2.1'!C316,#REF!, 0))</f>
        <v>#REF!</v>
      </c>
    </row>
    <row r="317" spans="1:18" ht="92" x14ac:dyDescent="0.35">
      <c r="A317" s="3">
        <v>10</v>
      </c>
      <c r="B317" s="3" t="s">
        <v>1331</v>
      </c>
      <c r="C317" s="3" t="s">
        <v>1332</v>
      </c>
      <c r="D317" s="4" t="s">
        <v>1333</v>
      </c>
      <c r="E317" s="4" t="s">
        <v>1334</v>
      </c>
      <c r="F317" s="4" t="s">
        <v>1335</v>
      </c>
      <c r="G317" s="3" t="s">
        <v>1336</v>
      </c>
      <c r="H317" s="8"/>
      <c r="I317" s="8"/>
      <c r="J317" s="8"/>
      <c r="K317" s="8"/>
      <c r="L317" s="9"/>
      <c r="M317" s="9"/>
      <c r="N317" s="9"/>
      <c r="O317" s="9"/>
      <c r="P317" s="22"/>
      <c r="Q317" s="9" t="e">
        <f>INDEX(#REF!, MATCH('Request List v3.2.1'!C317,#REF!, 0))</f>
        <v>#REF!</v>
      </c>
      <c r="R317" s="9" t="e">
        <f>INDEX(#REF!, MATCH('Request List v3.2.1'!C317,#REF!, 0))</f>
        <v>#REF!</v>
      </c>
    </row>
    <row r="318" spans="1:18" ht="80.5" x14ac:dyDescent="0.35">
      <c r="A318" s="3">
        <v>10</v>
      </c>
      <c r="B318" s="3" t="s">
        <v>1331</v>
      </c>
      <c r="C318" s="3" t="s">
        <v>1337</v>
      </c>
      <c r="D318" s="4" t="s">
        <v>1333</v>
      </c>
      <c r="E318" s="4" t="s">
        <v>1338</v>
      </c>
      <c r="F318" s="4" t="s">
        <v>1335</v>
      </c>
      <c r="G318" s="3" t="s">
        <v>1339</v>
      </c>
      <c r="H318" s="8"/>
      <c r="I318" s="8"/>
      <c r="J318" s="8"/>
      <c r="K318" s="8"/>
      <c r="L318" s="9"/>
      <c r="M318" s="9"/>
      <c r="N318" s="22" t="s">
        <v>32</v>
      </c>
      <c r="O318" s="9"/>
      <c r="P318" s="22"/>
      <c r="Q318" s="9" t="e">
        <f>INDEX(#REF!, MATCH('Request List v3.2.1'!C318,#REF!, 0))</f>
        <v>#REF!</v>
      </c>
      <c r="R318" s="9" t="e">
        <f>INDEX(#REF!, MATCH('Request List v3.2.1'!C318,#REF!, 0))</f>
        <v>#REF!</v>
      </c>
    </row>
    <row r="319" spans="1:18" ht="46" x14ac:dyDescent="0.35">
      <c r="A319" s="3">
        <v>10</v>
      </c>
      <c r="B319" s="3" t="s">
        <v>1340</v>
      </c>
      <c r="C319" s="3" t="s">
        <v>1341</v>
      </c>
      <c r="D319" s="4" t="s">
        <v>1342</v>
      </c>
      <c r="E319" s="4" t="s">
        <v>1343</v>
      </c>
      <c r="F319" s="4" t="s">
        <v>1344</v>
      </c>
      <c r="G319" s="3" t="s">
        <v>1345</v>
      </c>
      <c r="H319" s="8"/>
      <c r="I319" s="8"/>
      <c r="J319" s="8"/>
      <c r="K319" s="8"/>
      <c r="L319" s="9"/>
      <c r="M319" s="9"/>
      <c r="N319" s="9"/>
      <c r="O319" s="9"/>
      <c r="P319" s="22"/>
      <c r="Q319" s="9" t="e">
        <f>INDEX(#REF!, MATCH('Request List v3.2.1'!C319,#REF!, 0))</f>
        <v>#REF!</v>
      </c>
      <c r="R319" s="9" t="e">
        <f>INDEX(#REF!, MATCH('Request List v3.2.1'!C319,#REF!, 0))</f>
        <v>#REF!</v>
      </c>
    </row>
    <row r="320" spans="1:18" ht="57.5" x14ac:dyDescent="0.35">
      <c r="A320" s="3">
        <v>10</v>
      </c>
      <c r="B320" s="3" t="s">
        <v>1340</v>
      </c>
      <c r="C320" s="3" t="s">
        <v>1346</v>
      </c>
      <c r="D320" s="4" t="s">
        <v>1342</v>
      </c>
      <c r="E320" s="4" t="s">
        <v>1347</v>
      </c>
      <c r="F320" s="4" t="s">
        <v>1344</v>
      </c>
      <c r="G320" s="3" t="s">
        <v>1348</v>
      </c>
      <c r="H320" s="8"/>
      <c r="I320" s="8"/>
      <c r="J320" s="8"/>
      <c r="K320" s="8"/>
      <c r="L320" s="9"/>
      <c r="M320" s="9"/>
      <c r="N320" s="22" t="s">
        <v>32</v>
      </c>
      <c r="O320" s="9"/>
      <c r="P320" s="22"/>
      <c r="Q320" s="9" t="e">
        <f>INDEX(#REF!, MATCH('Request List v3.2.1'!C320,#REF!, 0))</f>
        <v>#REF!</v>
      </c>
      <c r="R320" s="9" t="e">
        <f>INDEX(#REF!, MATCH('Request List v3.2.1'!C320,#REF!, 0))</f>
        <v>#REF!</v>
      </c>
    </row>
    <row r="321" spans="1:18" ht="126.5" x14ac:dyDescent="0.35">
      <c r="A321" s="3">
        <v>10</v>
      </c>
      <c r="B321" s="3">
        <v>10.7</v>
      </c>
      <c r="C321" s="3" t="s">
        <v>1349</v>
      </c>
      <c r="D321" s="4" t="s">
        <v>1350</v>
      </c>
      <c r="E321" s="4" t="s">
        <v>1351</v>
      </c>
      <c r="F321" s="4" t="s">
        <v>1352</v>
      </c>
      <c r="G321" s="3" t="s">
        <v>1353</v>
      </c>
      <c r="H321" s="8"/>
      <c r="I321" s="8"/>
      <c r="J321" s="8"/>
      <c r="K321" s="8"/>
      <c r="L321" s="9"/>
      <c r="M321" s="9"/>
      <c r="N321" s="9"/>
      <c r="O321" s="9"/>
      <c r="P321" s="22"/>
      <c r="Q321" s="9" t="e">
        <f>INDEX(#REF!, MATCH('Request List v3.2.1'!C321,#REF!, 0))</f>
        <v>#REF!</v>
      </c>
      <c r="R321" s="9" t="e">
        <f>INDEX(#REF!, MATCH('Request List v3.2.1'!C321,#REF!, 0))</f>
        <v>#REF!</v>
      </c>
    </row>
    <row r="322" spans="1:18" ht="126.5" x14ac:dyDescent="0.35">
      <c r="A322" s="3">
        <v>10</v>
      </c>
      <c r="B322" s="3">
        <v>10.7</v>
      </c>
      <c r="C322" s="3" t="s">
        <v>1354</v>
      </c>
      <c r="D322" s="4" t="s">
        <v>1350</v>
      </c>
      <c r="E322" s="4" t="s">
        <v>1355</v>
      </c>
      <c r="F322" s="4" t="s">
        <v>1352</v>
      </c>
      <c r="G322" s="3" t="s">
        <v>1356</v>
      </c>
      <c r="H322" s="8"/>
      <c r="I322" s="8"/>
      <c r="J322" s="8"/>
      <c r="K322" s="8"/>
      <c r="L322" s="9"/>
      <c r="M322" s="9"/>
      <c r="N322" s="22" t="s">
        <v>32</v>
      </c>
      <c r="O322" s="9"/>
      <c r="P322" s="22"/>
      <c r="Q322" s="9" t="e">
        <f>INDEX(#REF!, MATCH('Request List v3.2.1'!C322,#REF!, 0))</f>
        <v>#REF!</v>
      </c>
      <c r="R322" s="9" t="e">
        <f>INDEX(#REF!, MATCH('Request List v3.2.1'!C322,#REF!, 0))</f>
        <v>#REF!</v>
      </c>
    </row>
    <row r="323" spans="1:18" ht="126.5" x14ac:dyDescent="0.35">
      <c r="A323" s="3">
        <v>10</v>
      </c>
      <c r="B323" s="3">
        <v>10.7</v>
      </c>
      <c r="C323" s="3" t="s">
        <v>1357</v>
      </c>
      <c r="D323" s="4" t="s">
        <v>1350</v>
      </c>
      <c r="E323" s="4" t="s">
        <v>1358</v>
      </c>
      <c r="F323" s="4" t="s">
        <v>1352</v>
      </c>
      <c r="G323" s="3" t="s">
        <v>1359</v>
      </c>
      <c r="H323" s="8"/>
      <c r="I323" s="8"/>
      <c r="J323" s="8"/>
      <c r="K323" s="8"/>
      <c r="L323" s="9"/>
      <c r="M323" s="9"/>
      <c r="N323" s="22" t="s">
        <v>32</v>
      </c>
      <c r="O323" s="9"/>
      <c r="P323" s="22"/>
      <c r="Q323" s="9" t="e">
        <f>INDEX(#REF!, MATCH('Request List v3.2.1'!C323,#REF!, 0))</f>
        <v>#REF!</v>
      </c>
      <c r="R323" s="9" t="e">
        <f>INDEX(#REF!, MATCH('Request List v3.2.1'!C323,#REF!, 0))</f>
        <v>#REF!</v>
      </c>
    </row>
    <row r="324" spans="1:18" ht="173.5" x14ac:dyDescent="0.35">
      <c r="A324" s="3">
        <v>10</v>
      </c>
      <c r="B324" s="3">
        <v>10.8</v>
      </c>
      <c r="C324" s="3" t="s">
        <v>1360</v>
      </c>
      <c r="D324" s="4" t="s">
        <v>1361</v>
      </c>
      <c r="E324" s="4" t="s">
        <v>1362</v>
      </c>
      <c r="F324" s="4" t="s">
        <v>1363</v>
      </c>
      <c r="G324" s="3" t="s">
        <v>1364</v>
      </c>
      <c r="H324" s="8"/>
      <c r="I324" s="8"/>
      <c r="J324" s="8"/>
      <c r="K324" s="8"/>
      <c r="L324" s="3"/>
      <c r="M324" s="3"/>
      <c r="N324" s="3"/>
      <c r="O324" s="3"/>
      <c r="P324" s="22"/>
      <c r="Q324" s="9" t="e">
        <f>INDEX(#REF!, MATCH('Request List v3.2.1'!C324,#REF!, 0))</f>
        <v>#REF!</v>
      </c>
      <c r="R324" s="9" t="e">
        <f>INDEX(#REF!, MATCH('Request List v3.2.1'!C324,#REF!, 0))</f>
        <v>#REF!</v>
      </c>
    </row>
    <row r="325" spans="1:18" ht="173.5" x14ac:dyDescent="0.35">
      <c r="A325" s="3">
        <v>10</v>
      </c>
      <c r="B325" s="3">
        <v>10.8</v>
      </c>
      <c r="C325" s="3" t="s">
        <v>1365</v>
      </c>
      <c r="D325" s="4" t="s">
        <v>1366</v>
      </c>
      <c r="E325" s="4" t="s">
        <v>1367</v>
      </c>
      <c r="F325" s="4" t="s">
        <v>1363</v>
      </c>
      <c r="G325" s="3" t="s">
        <v>1368</v>
      </c>
      <c r="H325" s="8"/>
      <c r="I325" s="8"/>
      <c r="J325" s="8"/>
      <c r="K325" s="8"/>
      <c r="L325" s="3"/>
      <c r="M325" s="3"/>
      <c r="N325" s="22" t="s">
        <v>32</v>
      </c>
      <c r="O325" s="3"/>
      <c r="P325" s="22"/>
      <c r="Q325" s="9" t="e">
        <f>INDEX(#REF!, MATCH('Request List v3.2.1'!C325,#REF!, 0))</f>
        <v>#REF!</v>
      </c>
      <c r="R325" s="9" t="e">
        <f>INDEX(#REF!, MATCH('Request List v3.2.1'!C325,#REF!, 0))</f>
        <v>#REF!</v>
      </c>
    </row>
    <row r="326" spans="1:18" ht="379.5" x14ac:dyDescent="0.35">
      <c r="A326" s="3">
        <v>10</v>
      </c>
      <c r="B326" s="3" t="s">
        <v>1369</v>
      </c>
      <c r="C326" s="3" t="s">
        <v>1370</v>
      </c>
      <c r="D326" s="4" t="s">
        <v>1371</v>
      </c>
      <c r="E326" s="4" t="s">
        <v>1372</v>
      </c>
      <c r="F326" s="4" t="s">
        <v>1373</v>
      </c>
      <c r="G326" s="3" t="s">
        <v>1374</v>
      </c>
      <c r="H326" s="8"/>
      <c r="I326" s="8"/>
      <c r="J326" s="8"/>
      <c r="K326" s="8"/>
      <c r="L326" s="3"/>
      <c r="M326" s="3"/>
      <c r="N326" s="22" t="s">
        <v>32</v>
      </c>
      <c r="O326" s="3"/>
      <c r="P326" s="22"/>
      <c r="Q326" s="9" t="e">
        <f>INDEX(#REF!, MATCH('Request List v3.2.1'!C326,#REF!, 0))</f>
        <v>#REF!</v>
      </c>
      <c r="R326" s="9" t="e">
        <f>INDEX(#REF!, MATCH('Request List v3.2.1'!C326,#REF!, 0))</f>
        <v>#REF!</v>
      </c>
    </row>
    <row r="327" spans="1:18" ht="310.5" x14ac:dyDescent="0.35">
      <c r="A327" s="3">
        <v>10</v>
      </c>
      <c r="B327" s="3" t="s">
        <v>1369</v>
      </c>
      <c r="C327" s="3" t="s">
        <v>1375</v>
      </c>
      <c r="D327" s="4" t="s">
        <v>1376</v>
      </c>
      <c r="E327" s="4" t="s">
        <v>1377</v>
      </c>
      <c r="F327" s="4" t="s">
        <v>1373</v>
      </c>
      <c r="G327" s="3" t="s">
        <v>1378</v>
      </c>
      <c r="H327" s="8"/>
      <c r="I327" s="8"/>
      <c r="J327" s="8"/>
      <c r="K327" s="8" t="s">
        <v>31</v>
      </c>
      <c r="L327" s="3"/>
      <c r="M327" s="3"/>
      <c r="N327" s="3"/>
      <c r="O327" s="3"/>
      <c r="P327" s="22"/>
      <c r="Q327" s="9" t="e">
        <f>INDEX(#REF!, MATCH('Request List v3.2.1'!C327,#REF!, 0))</f>
        <v>#REF!</v>
      </c>
      <c r="R327" s="9" t="e">
        <f>INDEX(#REF!, MATCH('Request List v3.2.1'!C327,#REF!, 0))</f>
        <v>#REF!</v>
      </c>
    </row>
    <row r="328" spans="1:18" ht="115" x14ac:dyDescent="0.35">
      <c r="A328" s="3">
        <v>10</v>
      </c>
      <c r="B328" s="3">
        <v>10.9</v>
      </c>
      <c r="C328" s="3">
        <v>10.9</v>
      </c>
      <c r="D328" s="4" t="s">
        <v>1379</v>
      </c>
      <c r="E328" s="4" t="s">
        <v>1380</v>
      </c>
      <c r="F328" s="4" t="s">
        <v>1381</v>
      </c>
      <c r="G328" s="3" t="s">
        <v>1382</v>
      </c>
      <c r="H328" s="8"/>
      <c r="I328" s="8"/>
      <c r="J328" s="8"/>
      <c r="K328" s="8"/>
      <c r="L328" s="9"/>
      <c r="M328" s="9"/>
      <c r="N328" s="22" t="s">
        <v>32</v>
      </c>
      <c r="O328" s="9"/>
      <c r="P328" s="22"/>
      <c r="Q328" s="9" t="e">
        <f>INDEX(#REF!, MATCH('Request List v3.2.1'!C328,#REF!, 0))</f>
        <v>#REF!</v>
      </c>
      <c r="R328" s="9" t="e">
        <f>INDEX(#REF!, MATCH('Request List v3.2.1'!C328,#REF!, 0))</f>
        <v>#REF!</v>
      </c>
    </row>
    <row r="329" spans="1:18" ht="409.5" x14ac:dyDescent="0.35">
      <c r="A329" s="13">
        <v>11</v>
      </c>
      <c r="B329" s="13">
        <v>11.1</v>
      </c>
      <c r="C329" s="3" t="s">
        <v>1383</v>
      </c>
      <c r="D329" s="4" t="s">
        <v>1384</v>
      </c>
      <c r="E329" s="4" t="s">
        <v>1385</v>
      </c>
      <c r="F329" s="4" t="s">
        <v>1386</v>
      </c>
      <c r="G329" s="3" t="s">
        <v>1387</v>
      </c>
      <c r="H329" s="8"/>
      <c r="I329" s="8"/>
      <c r="J329" s="8"/>
      <c r="K329" s="8"/>
      <c r="L329" s="9"/>
      <c r="M329" s="9"/>
      <c r="N329" s="9"/>
      <c r="O329" s="9"/>
      <c r="P329" s="22"/>
      <c r="Q329" s="9" t="e">
        <f>INDEX(#REF!, MATCH('Request List v3.2.1'!C329,#REF!, 0))</f>
        <v>#REF!</v>
      </c>
      <c r="R329" s="9" t="e">
        <f>INDEX(#REF!, MATCH('Request List v3.2.1'!C329,#REF!, 0))</f>
        <v>#REF!</v>
      </c>
    </row>
    <row r="330" spans="1:18" ht="409.5" x14ac:dyDescent="0.35">
      <c r="A330" s="13">
        <v>11</v>
      </c>
      <c r="B330" s="13">
        <v>11.1</v>
      </c>
      <c r="C330" s="3" t="s">
        <v>1388</v>
      </c>
      <c r="D330" s="4" t="s">
        <v>1384</v>
      </c>
      <c r="E330" s="4" t="s">
        <v>1389</v>
      </c>
      <c r="F330" s="4" t="s">
        <v>1386</v>
      </c>
      <c r="G330" s="3" t="s">
        <v>1390</v>
      </c>
      <c r="H330" s="8"/>
      <c r="I330" s="8"/>
      <c r="J330" s="8"/>
      <c r="K330" s="8"/>
      <c r="L330" s="9"/>
      <c r="M330" s="9"/>
      <c r="N330" s="9"/>
      <c r="O330" s="9"/>
      <c r="P330" s="22"/>
      <c r="Q330" s="9" t="e">
        <f>INDEX(#REF!, MATCH('Request List v3.2.1'!C330,#REF!, 0))</f>
        <v>#REF!</v>
      </c>
      <c r="R330" s="9" t="e">
        <f>INDEX(#REF!, MATCH('Request List v3.2.1'!C330,#REF!, 0))</f>
        <v>#REF!</v>
      </c>
    </row>
    <row r="331" spans="1:18" ht="409.5" x14ac:dyDescent="0.35">
      <c r="A331" s="13">
        <v>11</v>
      </c>
      <c r="B331" s="13">
        <v>11.1</v>
      </c>
      <c r="C331" s="3" t="s">
        <v>1391</v>
      </c>
      <c r="D331" s="4" t="s">
        <v>1384</v>
      </c>
      <c r="E331" s="4" t="s">
        <v>1392</v>
      </c>
      <c r="F331" s="4" t="s">
        <v>1386</v>
      </c>
      <c r="G331" s="3" t="s">
        <v>1393</v>
      </c>
      <c r="H331" s="8"/>
      <c r="I331" s="8"/>
      <c r="J331" s="8"/>
      <c r="K331" s="8"/>
      <c r="L331" s="9"/>
      <c r="M331" s="9"/>
      <c r="N331" s="9"/>
      <c r="O331" s="9"/>
      <c r="P331" s="22"/>
      <c r="Q331" s="9" t="e">
        <f>INDEX(#REF!, MATCH('Request List v3.2.1'!C331,#REF!, 0))</f>
        <v>#REF!</v>
      </c>
      <c r="R331" s="9" t="e">
        <f>INDEX(#REF!, MATCH('Request List v3.2.1'!C331,#REF!, 0))</f>
        <v>#REF!</v>
      </c>
    </row>
    <row r="332" spans="1:18" ht="409.5" x14ac:dyDescent="0.35">
      <c r="A332" s="13">
        <v>11</v>
      </c>
      <c r="B332" s="13">
        <v>11.1</v>
      </c>
      <c r="C332" s="3" t="s">
        <v>1394</v>
      </c>
      <c r="D332" s="4" t="s">
        <v>1384</v>
      </c>
      <c r="E332" s="4" t="s">
        <v>1395</v>
      </c>
      <c r="F332" s="4" t="s">
        <v>1386</v>
      </c>
      <c r="G332" s="3" t="s">
        <v>1396</v>
      </c>
      <c r="H332" s="8"/>
      <c r="I332" s="8"/>
      <c r="J332" s="8"/>
      <c r="K332" s="8"/>
      <c r="L332" s="9"/>
      <c r="M332" s="9"/>
      <c r="N332" s="9"/>
      <c r="O332" s="9"/>
      <c r="P332" s="22"/>
      <c r="Q332" s="9" t="e">
        <f>INDEX(#REF!, MATCH('Request List v3.2.1'!C332,#REF!, 0))</f>
        <v>#REF!</v>
      </c>
      <c r="R332" s="9" t="e">
        <f>INDEX(#REF!, MATCH('Request List v3.2.1'!C332,#REF!, 0))</f>
        <v>#REF!</v>
      </c>
    </row>
    <row r="333" spans="1:18" ht="409.5" x14ac:dyDescent="0.35">
      <c r="A333" s="3">
        <v>11</v>
      </c>
      <c r="B333" s="3" t="s">
        <v>1397</v>
      </c>
      <c r="C333" s="3" t="s">
        <v>1397</v>
      </c>
      <c r="D333" s="4" t="s">
        <v>1398</v>
      </c>
      <c r="E333" s="4" t="s">
        <v>1399</v>
      </c>
      <c r="F333" s="4" t="s">
        <v>1386</v>
      </c>
      <c r="G333" s="3" t="s">
        <v>1400</v>
      </c>
      <c r="H333" s="8"/>
      <c r="I333" s="8"/>
      <c r="J333" s="8"/>
      <c r="K333" s="8"/>
      <c r="L333" s="9"/>
      <c r="M333" s="9"/>
      <c r="N333" s="9"/>
      <c r="O333" s="9"/>
      <c r="P333" s="22"/>
      <c r="Q333" s="9" t="e">
        <f>INDEX(#REF!, MATCH('Request List v3.2.1'!C333,#REF!, 0))</f>
        <v>#REF!</v>
      </c>
      <c r="R333" s="9" t="e">
        <f>INDEX(#REF!, MATCH('Request List v3.2.1'!C333,#REF!, 0))</f>
        <v>#REF!</v>
      </c>
    </row>
    <row r="334" spans="1:18" ht="409.5" x14ac:dyDescent="0.35">
      <c r="A334" s="13">
        <v>11</v>
      </c>
      <c r="B334" s="13" t="s">
        <v>1401</v>
      </c>
      <c r="C334" s="3" t="s">
        <v>1402</v>
      </c>
      <c r="D334" s="4" t="s">
        <v>1403</v>
      </c>
      <c r="E334" s="4" t="s">
        <v>1404</v>
      </c>
      <c r="F334" s="4" t="s">
        <v>1386</v>
      </c>
      <c r="G334" s="3" t="s">
        <v>1405</v>
      </c>
      <c r="H334" s="8"/>
      <c r="I334" s="8"/>
      <c r="J334" s="8"/>
      <c r="K334" s="8"/>
      <c r="L334" s="9"/>
      <c r="M334" s="9"/>
      <c r="N334" s="9"/>
      <c r="O334" s="9"/>
      <c r="P334" s="22"/>
      <c r="Q334" s="9" t="e">
        <f>INDEX(#REF!, MATCH('Request List v3.2.1'!C334,#REF!, 0))</f>
        <v>#REF!</v>
      </c>
      <c r="R334" s="9" t="e">
        <f>INDEX(#REF!, MATCH('Request List v3.2.1'!C334,#REF!, 0))</f>
        <v>#REF!</v>
      </c>
    </row>
    <row r="335" spans="1:18" ht="409.5" x14ac:dyDescent="0.35">
      <c r="A335" s="13">
        <v>11</v>
      </c>
      <c r="B335" s="13" t="s">
        <v>1401</v>
      </c>
      <c r="C335" s="3" t="s">
        <v>1406</v>
      </c>
      <c r="D335" s="4" t="s">
        <v>1403</v>
      </c>
      <c r="E335" s="4" t="s">
        <v>1407</v>
      </c>
      <c r="F335" s="4" t="s">
        <v>1386</v>
      </c>
      <c r="G335" s="3" t="s">
        <v>1408</v>
      </c>
      <c r="H335" s="8"/>
      <c r="I335" s="8"/>
      <c r="J335" s="8"/>
      <c r="K335" s="8"/>
      <c r="L335" s="9"/>
      <c r="M335" s="9"/>
      <c r="N335" s="22" t="s">
        <v>32</v>
      </c>
      <c r="O335" s="9"/>
      <c r="P335" s="22"/>
      <c r="Q335" s="9" t="e">
        <f>INDEX(#REF!, MATCH('Request List v3.2.1'!C335,#REF!, 0))</f>
        <v>#REF!</v>
      </c>
      <c r="R335" s="9" t="e">
        <f>INDEX(#REF!, MATCH('Request List v3.2.1'!C335,#REF!, 0))</f>
        <v>#REF!</v>
      </c>
    </row>
    <row r="336" spans="1:18" ht="409.5" x14ac:dyDescent="0.35">
      <c r="A336" s="3">
        <v>11</v>
      </c>
      <c r="B336" s="3">
        <v>11.2</v>
      </c>
      <c r="C336" s="3">
        <v>11.2</v>
      </c>
      <c r="D336" s="4" t="s">
        <v>1409</v>
      </c>
      <c r="E336" s="4" t="s">
        <v>1410</v>
      </c>
      <c r="F336" s="4" t="s">
        <v>1411</v>
      </c>
      <c r="G336" s="3" t="s">
        <v>419</v>
      </c>
      <c r="H336" s="6"/>
      <c r="I336" s="6"/>
      <c r="J336" s="6"/>
      <c r="K336" s="6"/>
      <c r="L336" s="12"/>
      <c r="M336" s="12"/>
      <c r="N336" s="12"/>
      <c r="O336" s="12"/>
      <c r="P336" s="12"/>
      <c r="Q336" s="12"/>
      <c r="R336" s="12"/>
    </row>
    <row r="337" spans="1:18" ht="161" x14ac:dyDescent="0.35">
      <c r="A337" s="13">
        <v>11</v>
      </c>
      <c r="B337" s="13" t="s">
        <v>1412</v>
      </c>
      <c r="C337" s="3" t="s">
        <v>1413</v>
      </c>
      <c r="D337" s="4" t="s">
        <v>1414</v>
      </c>
      <c r="E337" s="4" t="s">
        <v>1415</v>
      </c>
      <c r="F337" s="4" t="s">
        <v>1416</v>
      </c>
      <c r="G337" s="3" t="s">
        <v>1417</v>
      </c>
      <c r="H337" s="8"/>
      <c r="I337" s="8"/>
      <c r="J337" s="8"/>
      <c r="K337" s="8"/>
      <c r="L337" s="9"/>
      <c r="M337" s="9"/>
      <c r="N337" s="9"/>
      <c r="O337" s="9"/>
      <c r="P337" s="22"/>
      <c r="Q337" s="9" t="e">
        <f>INDEX(#REF!, MATCH('Request List v3.2.1'!C337,#REF!, 0))</f>
        <v>#REF!</v>
      </c>
      <c r="R337" s="9" t="e">
        <f>INDEX(#REF!, MATCH('Request List v3.2.1'!C337,#REF!, 0))</f>
        <v>#REF!</v>
      </c>
    </row>
    <row r="338" spans="1:18" ht="161" x14ac:dyDescent="0.35">
      <c r="A338" s="13">
        <v>11</v>
      </c>
      <c r="B338" s="13" t="s">
        <v>1412</v>
      </c>
      <c r="C338" s="3" t="s">
        <v>1418</v>
      </c>
      <c r="D338" s="4" t="s">
        <v>1414</v>
      </c>
      <c r="E338" s="4" t="s">
        <v>1419</v>
      </c>
      <c r="F338" s="4" t="s">
        <v>1416</v>
      </c>
      <c r="G338" s="3" t="s">
        <v>1420</v>
      </c>
      <c r="H338" s="8"/>
      <c r="I338" s="8"/>
      <c r="J338" s="8"/>
      <c r="K338" s="8"/>
      <c r="L338" s="9"/>
      <c r="M338" s="9"/>
      <c r="N338" s="9"/>
      <c r="O338" s="9"/>
      <c r="P338" s="22"/>
      <c r="Q338" s="9" t="e">
        <f>INDEX(#REF!, MATCH('Request List v3.2.1'!C338,#REF!, 0))</f>
        <v>#REF!</v>
      </c>
      <c r="R338" s="9" t="e">
        <f>INDEX(#REF!, MATCH('Request List v3.2.1'!C338,#REF!, 0))</f>
        <v>#REF!</v>
      </c>
    </row>
    <row r="339" spans="1:18" ht="161" x14ac:dyDescent="0.35">
      <c r="A339" s="13">
        <v>11</v>
      </c>
      <c r="B339" s="13" t="s">
        <v>1412</v>
      </c>
      <c r="C339" s="3" t="s">
        <v>1421</v>
      </c>
      <c r="D339" s="4" t="s">
        <v>1414</v>
      </c>
      <c r="E339" s="4" t="s">
        <v>1422</v>
      </c>
      <c r="F339" s="4" t="s">
        <v>1416</v>
      </c>
      <c r="G339" s="3" t="s">
        <v>1423</v>
      </c>
      <c r="H339" s="8"/>
      <c r="I339" s="8"/>
      <c r="J339" s="8"/>
      <c r="K339" s="8"/>
      <c r="L339" s="9"/>
      <c r="M339" s="9"/>
      <c r="N339" s="22" t="s">
        <v>32</v>
      </c>
      <c r="O339" s="9"/>
      <c r="P339" s="22"/>
      <c r="Q339" s="9" t="e">
        <f>INDEX(#REF!, MATCH('Request List v3.2.1'!C339,#REF!, 0))</f>
        <v>#REF!</v>
      </c>
      <c r="R339" s="9" t="e">
        <f>INDEX(#REF!, MATCH('Request List v3.2.1'!C339,#REF!, 0))</f>
        <v>#REF!</v>
      </c>
    </row>
    <row r="340" spans="1:18" ht="259.5" x14ac:dyDescent="0.35">
      <c r="A340" s="13">
        <v>11</v>
      </c>
      <c r="B340" s="13" t="s">
        <v>1424</v>
      </c>
      <c r="C340" s="3" t="s">
        <v>1425</v>
      </c>
      <c r="D340" s="4" t="s">
        <v>1426</v>
      </c>
      <c r="E340" s="4" t="s">
        <v>1427</v>
      </c>
      <c r="F340" s="4" t="s">
        <v>1428</v>
      </c>
      <c r="G340" s="3" t="s">
        <v>1429</v>
      </c>
      <c r="H340" s="8"/>
      <c r="I340" s="8"/>
      <c r="J340" s="8"/>
      <c r="K340" s="8"/>
      <c r="L340" s="9"/>
      <c r="M340" s="9"/>
      <c r="N340" s="9"/>
      <c r="O340" s="9"/>
      <c r="P340" s="22"/>
      <c r="Q340" s="9" t="e">
        <f>INDEX(#REF!, MATCH('Request List v3.2.1'!C340,#REF!, 0))</f>
        <v>#REF!</v>
      </c>
      <c r="R340" s="9" t="e">
        <f>INDEX(#REF!, MATCH('Request List v3.2.1'!C340,#REF!, 0))</f>
        <v>#REF!</v>
      </c>
    </row>
    <row r="341" spans="1:18" ht="259.5" x14ac:dyDescent="0.35">
      <c r="A341" s="13">
        <v>11</v>
      </c>
      <c r="B341" s="13" t="s">
        <v>1424</v>
      </c>
      <c r="C341" s="3" t="s">
        <v>1430</v>
      </c>
      <c r="D341" s="4" t="s">
        <v>1426</v>
      </c>
      <c r="E341" s="4" t="s">
        <v>1431</v>
      </c>
      <c r="F341" s="4" t="s">
        <v>1428</v>
      </c>
      <c r="G341" s="3" t="s">
        <v>1432</v>
      </c>
      <c r="H341" s="8"/>
      <c r="I341" s="8"/>
      <c r="J341" s="8"/>
      <c r="K341" s="8"/>
      <c r="L341" s="9"/>
      <c r="M341" s="9"/>
      <c r="N341" s="9"/>
      <c r="O341" s="9"/>
      <c r="P341" s="22"/>
      <c r="Q341" s="9" t="e">
        <f>INDEX(#REF!, MATCH('Request List v3.2.1'!C341,#REF!, 0))</f>
        <v>#REF!</v>
      </c>
      <c r="R341" s="9" t="e">
        <f>INDEX(#REF!, MATCH('Request List v3.2.1'!C341,#REF!, 0))</f>
        <v>#REF!</v>
      </c>
    </row>
    <row r="342" spans="1:18" ht="259.5" x14ac:dyDescent="0.35">
      <c r="A342" s="13">
        <v>11</v>
      </c>
      <c r="B342" s="13" t="s">
        <v>1424</v>
      </c>
      <c r="C342" s="3" t="s">
        <v>1433</v>
      </c>
      <c r="D342" s="4" t="s">
        <v>1426</v>
      </c>
      <c r="E342" s="4" t="s">
        <v>1434</v>
      </c>
      <c r="F342" s="4" t="s">
        <v>1428</v>
      </c>
      <c r="G342" s="3" t="s">
        <v>1435</v>
      </c>
      <c r="H342" s="8"/>
      <c r="I342" s="8"/>
      <c r="J342" s="8"/>
      <c r="K342" s="8"/>
      <c r="L342" s="9"/>
      <c r="M342" s="9"/>
      <c r="N342" s="9"/>
      <c r="O342" s="9"/>
      <c r="P342" s="22"/>
      <c r="Q342" s="9" t="e">
        <f>INDEX(#REF!, MATCH('Request List v3.2.1'!C342,#REF!, 0))</f>
        <v>#REF!</v>
      </c>
      <c r="R342" s="9" t="e">
        <f>INDEX(#REF!, MATCH('Request List v3.2.1'!C342,#REF!, 0))</f>
        <v>#REF!</v>
      </c>
    </row>
    <row r="343" spans="1:18" ht="149.5" x14ac:dyDescent="0.35">
      <c r="A343" s="13">
        <v>11</v>
      </c>
      <c r="B343" s="13" t="s">
        <v>1436</v>
      </c>
      <c r="C343" s="3" t="s">
        <v>1437</v>
      </c>
      <c r="D343" s="4" t="s">
        <v>1438</v>
      </c>
      <c r="E343" s="4" t="s">
        <v>1439</v>
      </c>
      <c r="F343" s="4" t="s">
        <v>1440</v>
      </c>
      <c r="G343" s="3" t="s">
        <v>1441</v>
      </c>
      <c r="H343" s="8"/>
      <c r="I343" s="8"/>
      <c r="J343" s="8"/>
      <c r="K343" s="8"/>
      <c r="L343" s="9"/>
      <c r="M343" s="9"/>
      <c r="N343" s="9"/>
      <c r="O343" s="9"/>
      <c r="P343" s="22"/>
      <c r="Q343" s="9" t="e">
        <f>INDEX(#REF!, MATCH('Request List v3.2.1'!C343,#REF!, 0))</f>
        <v>#REF!</v>
      </c>
      <c r="R343" s="9" t="e">
        <f>INDEX(#REF!, MATCH('Request List v3.2.1'!C343,#REF!, 0))</f>
        <v>#REF!</v>
      </c>
    </row>
    <row r="344" spans="1:18" ht="149.5" x14ac:dyDescent="0.35">
      <c r="A344" s="13">
        <v>11</v>
      </c>
      <c r="B344" s="13" t="s">
        <v>1436</v>
      </c>
      <c r="C344" s="3" t="s">
        <v>1442</v>
      </c>
      <c r="D344" s="4" t="s">
        <v>1438</v>
      </c>
      <c r="E344" s="4" t="s">
        <v>1443</v>
      </c>
      <c r="F344" s="4" t="s">
        <v>1440</v>
      </c>
      <c r="G344" s="3" t="s">
        <v>1444</v>
      </c>
      <c r="H344" s="8"/>
      <c r="I344" s="8"/>
      <c r="J344" s="8"/>
      <c r="K344" s="8"/>
      <c r="L344" s="9"/>
      <c r="M344" s="9"/>
      <c r="N344" s="9"/>
      <c r="O344" s="9"/>
      <c r="P344" s="22"/>
      <c r="Q344" s="9" t="e">
        <f>INDEX(#REF!, MATCH('Request List v3.2.1'!C344,#REF!, 0))</f>
        <v>#REF!</v>
      </c>
      <c r="R344" s="9" t="e">
        <f>INDEX(#REF!, MATCH('Request List v3.2.1'!C344,#REF!, 0))</f>
        <v>#REF!</v>
      </c>
    </row>
    <row r="345" spans="1:18" ht="149.5" x14ac:dyDescent="0.35">
      <c r="A345" s="13">
        <v>11</v>
      </c>
      <c r="B345" s="13" t="s">
        <v>1436</v>
      </c>
      <c r="C345" s="3" t="s">
        <v>1445</v>
      </c>
      <c r="D345" s="4" t="s">
        <v>1438</v>
      </c>
      <c r="E345" s="4" t="s">
        <v>1446</v>
      </c>
      <c r="F345" s="4" t="s">
        <v>1440</v>
      </c>
      <c r="G345" s="3" t="s">
        <v>1447</v>
      </c>
      <c r="H345" s="8"/>
      <c r="I345" s="8"/>
      <c r="J345" s="8"/>
      <c r="K345" s="8"/>
      <c r="L345" s="9"/>
      <c r="M345" s="9"/>
      <c r="N345" s="9"/>
      <c r="O345" s="9"/>
      <c r="P345" s="22"/>
      <c r="Q345" s="9" t="e">
        <f>INDEX(#REF!, MATCH('Request List v3.2.1'!C345,#REF!, 0))</f>
        <v>#REF!</v>
      </c>
      <c r="R345" s="9" t="e">
        <f>INDEX(#REF!, MATCH('Request List v3.2.1'!C345,#REF!, 0))</f>
        <v>#REF!</v>
      </c>
    </row>
    <row r="346" spans="1:18" ht="404.5" x14ac:dyDescent="0.35">
      <c r="A346" s="13">
        <v>11</v>
      </c>
      <c r="B346" s="3">
        <v>11.3</v>
      </c>
      <c r="C346" s="3">
        <v>11.3</v>
      </c>
      <c r="D346" s="4" t="s">
        <v>1448</v>
      </c>
      <c r="E346" s="4" t="s">
        <v>1449</v>
      </c>
      <c r="F346" s="4" t="s">
        <v>1450</v>
      </c>
      <c r="G346" s="3" t="s">
        <v>1451</v>
      </c>
      <c r="H346" s="8"/>
      <c r="I346" s="8"/>
      <c r="J346" s="8"/>
      <c r="K346" s="8"/>
      <c r="L346" s="9"/>
      <c r="M346" s="9"/>
      <c r="N346" s="22" t="s">
        <v>32</v>
      </c>
      <c r="O346" s="9"/>
      <c r="P346" s="22"/>
      <c r="Q346" s="9" t="e">
        <f>INDEX(#REF!, MATCH('Request List v3.2.1'!C346,#REF!, 0))</f>
        <v>#REF!</v>
      </c>
      <c r="R346" s="9" t="e">
        <f>INDEX(#REF!, MATCH('Request List v3.2.1'!C346,#REF!, 0))</f>
        <v>#REF!</v>
      </c>
    </row>
    <row r="347" spans="1:18" ht="195.5" x14ac:dyDescent="0.35">
      <c r="A347" s="13">
        <v>11</v>
      </c>
      <c r="B347" s="13" t="s">
        <v>1452</v>
      </c>
      <c r="C347" s="3" t="s">
        <v>1453</v>
      </c>
      <c r="D347" s="4" t="s">
        <v>1454</v>
      </c>
      <c r="E347" s="4" t="s">
        <v>1455</v>
      </c>
      <c r="F347" s="4" t="s">
        <v>1456</v>
      </c>
      <c r="G347" s="3" t="s">
        <v>1457</v>
      </c>
      <c r="H347" s="8"/>
      <c r="I347" s="8"/>
      <c r="J347" s="8"/>
      <c r="K347" s="8"/>
      <c r="L347" s="9"/>
      <c r="M347" s="9"/>
      <c r="N347" s="9"/>
      <c r="O347" s="9"/>
      <c r="P347" s="22"/>
      <c r="Q347" s="9" t="e">
        <f>INDEX(#REF!, MATCH('Request List v3.2.1'!C347,#REF!, 0))</f>
        <v>#REF!</v>
      </c>
      <c r="R347" s="9" t="e">
        <f>INDEX(#REF!, MATCH('Request List v3.2.1'!C347,#REF!, 0))</f>
        <v>#REF!</v>
      </c>
    </row>
    <row r="348" spans="1:18" ht="172.5" x14ac:dyDescent="0.35">
      <c r="A348" s="13">
        <v>11</v>
      </c>
      <c r="B348" s="13" t="s">
        <v>1452</v>
      </c>
      <c r="C348" s="3" t="s">
        <v>1458</v>
      </c>
      <c r="D348" s="4" t="s">
        <v>1454</v>
      </c>
      <c r="E348" s="4" t="s">
        <v>1459</v>
      </c>
      <c r="F348" s="4" t="s">
        <v>1456</v>
      </c>
      <c r="G348" s="3" t="s">
        <v>1460</v>
      </c>
      <c r="H348" s="8"/>
      <c r="I348" s="8"/>
      <c r="J348" s="8"/>
      <c r="K348" s="8"/>
      <c r="L348" s="9"/>
      <c r="M348" s="9"/>
      <c r="N348" s="9"/>
      <c r="O348" s="9"/>
      <c r="P348" s="22"/>
      <c r="Q348" s="9" t="e">
        <f>INDEX(#REF!, MATCH('Request List v3.2.1'!C348,#REF!, 0))</f>
        <v>#REF!</v>
      </c>
      <c r="R348" s="9" t="e">
        <f>INDEX(#REF!, MATCH('Request List v3.2.1'!C348,#REF!, 0))</f>
        <v>#REF!</v>
      </c>
    </row>
    <row r="349" spans="1:18" ht="195.5" x14ac:dyDescent="0.35">
      <c r="A349" s="13">
        <v>11</v>
      </c>
      <c r="B349" s="13" t="s">
        <v>1461</v>
      </c>
      <c r="C349" s="3" t="s">
        <v>1462</v>
      </c>
      <c r="D349" s="4" t="s">
        <v>1463</v>
      </c>
      <c r="E349" s="4" t="s">
        <v>1464</v>
      </c>
      <c r="F349" s="4" t="s">
        <v>1456</v>
      </c>
      <c r="G349" s="3" t="s">
        <v>1465</v>
      </c>
      <c r="H349" s="8"/>
      <c r="I349" s="8"/>
      <c r="J349" s="8"/>
      <c r="K349" s="8"/>
      <c r="L349" s="9"/>
      <c r="M349" s="9"/>
      <c r="N349" s="9"/>
      <c r="O349" s="9"/>
      <c r="P349" s="22"/>
      <c r="Q349" s="9" t="e">
        <f>INDEX(#REF!, MATCH('Request List v3.2.1'!C349,#REF!, 0))</f>
        <v>#REF!</v>
      </c>
      <c r="R349" s="9" t="e">
        <f>INDEX(#REF!, MATCH('Request List v3.2.1'!C349,#REF!, 0))</f>
        <v>#REF!</v>
      </c>
    </row>
    <row r="350" spans="1:18" ht="172.5" x14ac:dyDescent="0.35">
      <c r="A350" s="13">
        <v>11</v>
      </c>
      <c r="B350" s="13" t="s">
        <v>1461</v>
      </c>
      <c r="C350" s="3" t="s">
        <v>1466</v>
      </c>
      <c r="D350" s="4" t="s">
        <v>1463</v>
      </c>
      <c r="E350" s="4" t="s">
        <v>1459</v>
      </c>
      <c r="F350" s="4" t="s">
        <v>1456</v>
      </c>
      <c r="G350" s="3" t="s">
        <v>1467</v>
      </c>
      <c r="H350" s="8"/>
      <c r="I350" s="8"/>
      <c r="J350" s="8"/>
      <c r="K350" s="8"/>
      <c r="L350" s="9"/>
      <c r="M350" s="9"/>
      <c r="N350" s="9"/>
      <c r="O350" s="9"/>
      <c r="P350" s="22"/>
      <c r="Q350" s="9" t="e">
        <f>INDEX(#REF!, MATCH('Request List v3.2.1'!C350,#REF!, 0))</f>
        <v>#REF!</v>
      </c>
      <c r="R350" s="9" t="e">
        <f>INDEX(#REF!, MATCH('Request List v3.2.1'!C350,#REF!, 0))</f>
        <v>#REF!</v>
      </c>
    </row>
    <row r="351" spans="1:18" ht="172.5" x14ac:dyDescent="0.35">
      <c r="A351" s="13">
        <v>11</v>
      </c>
      <c r="B351" s="3" t="s">
        <v>1468</v>
      </c>
      <c r="C351" s="3" t="s">
        <v>1468</v>
      </c>
      <c r="D351" s="4" t="s">
        <v>1469</v>
      </c>
      <c r="E351" s="4" t="s">
        <v>1470</v>
      </c>
      <c r="F351" s="4" t="s">
        <v>1456</v>
      </c>
      <c r="G351" s="3" t="s">
        <v>1471</v>
      </c>
      <c r="H351" s="8"/>
      <c r="I351" s="8"/>
      <c r="J351" s="8"/>
      <c r="K351" s="8"/>
      <c r="L351" s="9"/>
      <c r="M351" s="9"/>
      <c r="N351" s="9"/>
      <c r="O351" s="9"/>
      <c r="P351" s="22"/>
      <c r="Q351" s="9" t="e">
        <f>INDEX(#REF!, MATCH('Request List v3.2.1'!C351,#REF!, 0))</f>
        <v>#REF!</v>
      </c>
      <c r="R351" s="9" t="e">
        <f>INDEX(#REF!, MATCH('Request List v3.2.1'!C351,#REF!, 0))</f>
        <v>#REF!</v>
      </c>
    </row>
    <row r="352" spans="1:18" ht="184" x14ac:dyDescent="0.35">
      <c r="A352" s="13">
        <v>11</v>
      </c>
      <c r="B352" s="13" t="s">
        <v>1472</v>
      </c>
      <c r="C352" s="3" t="s">
        <v>1473</v>
      </c>
      <c r="D352" s="4" t="s">
        <v>1474</v>
      </c>
      <c r="E352" s="4" t="s">
        <v>1475</v>
      </c>
      <c r="F352" s="4" t="s">
        <v>1476</v>
      </c>
      <c r="G352" s="3" t="s">
        <v>1477</v>
      </c>
      <c r="H352" s="8"/>
      <c r="I352" s="8"/>
      <c r="J352" s="8"/>
      <c r="K352" s="8"/>
      <c r="L352" s="9"/>
      <c r="M352" s="9"/>
      <c r="N352" s="9"/>
      <c r="O352" s="9"/>
      <c r="P352" s="22"/>
      <c r="Q352" s="9" t="e">
        <f>INDEX(#REF!, MATCH('Request List v3.2.1'!C352,#REF!, 0))</f>
        <v>#REF!</v>
      </c>
      <c r="R352" s="9" t="e">
        <f>INDEX(#REF!, MATCH('Request List v3.2.1'!C352,#REF!, 0))</f>
        <v>#REF!</v>
      </c>
    </row>
    <row r="353" spans="1:18" ht="126.5" x14ac:dyDescent="0.35">
      <c r="A353" s="13">
        <v>11</v>
      </c>
      <c r="B353" s="13" t="s">
        <v>1472</v>
      </c>
      <c r="C353" s="3" t="s">
        <v>1478</v>
      </c>
      <c r="D353" s="4" t="s">
        <v>1474</v>
      </c>
      <c r="E353" s="4" t="s">
        <v>1479</v>
      </c>
      <c r="F353" s="4" t="s">
        <v>1476</v>
      </c>
      <c r="G353" s="3" t="s">
        <v>1480</v>
      </c>
      <c r="H353" s="8"/>
      <c r="I353" s="8"/>
      <c r="J353" s="8"/>
      <c r="K353" s="8"/>
      <c r="L353" s="9"/>
      <c r="M353" s="9"/>
      <c r="N353" s="9"/>
      <c r="O353" s="9"/>
      <c r="P353" s="22"/>
      <c r="Q353" s="9" t="e">
        <f>INDEX(#REF!, MATCH('Request List v3.2.1'!C353,#REF!, 0))</f>
        <v>#REF!</v>
      </c>
      <c r="R353" s="9" t="e">
        <f>INDEX(#REF!, MATCH('Request List v3.2.1'!C353,#REF!, 0))</f>
        <v>#REF!</v>
      </c>
    </row>
    <row r="354" spans="1:18" ht="115" x14ac:dyDescent="0.35">
      <c r="A354" s="13">
        <v>11</v>
      </c>
      <c r="B354" s="13" t="s">
        <v>1472</v>
      </c>
      <c r="C354" s="3" t="s">
        <v>1481</v>
      </c>
      <c r="D354" s="4" t="s">
        <v>1474</v>
      </c>
      <c r="E354" s="4" t="s">
        <v>1459</v>
      </c>
      <c r="F354" s="4" t="s">
        <v>1476</v>
      </c>
      <c r="G354" s="3" t="s">
        <v>1482</v>
      </c>
      <c r="H354" s="8"/>
      <c r="I354" s="8"/>
      <c r="J354" s="8"/>
      <c r="K354" s="8"/>
      <c r="L354" s="9"/>
      <c r="M354" s="9"/>
      <c r="N354" s="9"/>
      <c r="O354" s="9"/>
      <c r="P354" s="22"/>
      <c r="Q354" s="9" t="e">
        <f>INDEX(#REF!, MATCH('Request List v3.2.1'!C354,#REF!, 0))</f>
        <v>#REF!</v>
      </c>
      <c r="R354" s="9" t="e">
        <f>INDEX(#REF!, MATCH('Request List v3.2.1'!C354,#REF!, 0))</f>
        <v>#REF!</v>
      </c>
    </row>
    <row r="355" spans="1:18" ht="138" x14ac:dyDescent="0.35">
      <c r="A355" s="13">
        <v>11</v>
      </c>
      <c r="B355" s="13" t="s">
        <v>1483</v>
      </c>
      <c r="C355" s="3" t="s">
        <v>1484</v>
      </c>
      <c r="D355" s="3" t="s">
        <v>1485</v>
      </c>
      <c r="E355" s="4" t="s">
        <v>1486</v>
      </c>
      <c r="F355" s="3" t="s">
        <v>1487</v>
      </c>
      <c r="G355" s="3" t="s">
        <v>1488</v>
      </c>
      <c r="H355" s="8"/>
      <c r="I355" s="8"/>
      <c r="J355" s="8"/>
      <c r="K355" s="8"/>
      <c r="L355" s="3"/>
      <c r="M355" s="3"/>
      <c r="N355" s="3"/>
      <c r="O355" s="3"/>
      <c r="P355" s="22"/>
      <c r="Q355" s="9" t="e">
        <f>INDEX(#REF!, MATCH('Request List v3.2.1'!C355,#REF!, 0))</f>
        <v>#REF!</v>
      </c>
      <c r="R355" s="9" t="e">
        <f>INDEX(#REF!, MATCH('Request List v3.2.1'!C355,#REF!, 0))</f>
        <v>#REF!</v>
      </c>
    </row>
    <row r="356" spans="1:18" ht="103.5" x14ac:dyDescent="0.35">
      <c r="A356" s="13">
        <v>11</v>
      </c>
      <c r="B356" s="13" t="s">
        <v>1483</v>
      </c>
      <c r="C356" s="3" t="s">
        <v>1489</v>
      </c>
      <c r="D356" s="3" t="s">
        <v>1490</v>
      </c>
      <c r="E356" s="4" t="s">
        <v>1459</v>
      </c>
      <c r="F356" s="3" t="s">
        <v>1487</v>
      </c>
      <c r="G356" s="3" t="s">
        <v>1482</v>
      </c>
      <c r="H356" s="8"/>
      <c r="I356" s="8"/>
      <c r="J356" s="8"/>
      <c r="K356" s="8"/>
      <c r="L356" s="3"/>
      <c r="M356" s="3"/>
      <c r="N356" s="3"/>
      <c r="O356" s="3"/>
      <c r="P356" s="22"/>
      <c r="Q356" s="9" t="e">
        <f>INDEX(#REF!, MATCH('Request List v3.2.1'!C356,#REF!, 0))</f>
        <v>#REF!</v>
      </c>
      <c r="R356" s="9" t="e">
        <f>INDEX(#REF!, MATCH('Request List v3.2.1'!C356,#REF!, 0))</f>
        <v>#REF!</v>
      </c>
    </row>
    <row r="357" spans="1:18" ht="161" x14ac:dyDescent="0.35">
      <c r="A357" s="13">
        <v>11</v>
      </c>
      <c r="B357" s="13">
        <v>11.4</v>
      </c>
      <c r="C357" s="3" t="s">
        <v>1491</v>
      </c>
      <c r="D357" s="3" t="s">
        <v>1492</v>
      </c>
      <c r="E357" s="4" t="s">
        <v>1493</v>
      </c>
      <c r="F357" s="3" t="s">
        <v>1494</v>
      </c>
      <c r="G357" s="3" t="s">
        <v>1495</v>
      </c>
      <c r="H357" s="8"/>
      <c r="I357" s="8"/>
      <c r="J357" s="8"/>
      <c r="K357" s="8"/>
      <c r="L357" s="3"/>
      <c r="M357" s="3"/>
      <c r="N357" s="3"/>
      <c r="O357" s="3"/>
      <c r="P357" s="22"/>
      <c r="Q357" s="9" t="e">
        <f>INDEX(#REF!, MATCH('Request List v3.2.1'!C357,#REF!, 0))</f>
        <v>#REF!</v>
      </c>
      <c r="R357" s="9" t="e">
        <f>INDEX(#REF!, MATCH('Request List v3.2.1'!C357,#REF!, 0))</f>
        <v>#REF!</v>
      </c>
    </row>
    <row r="358" spans="1:18" ht="161" x14ac:dyDescent="0.35">
      <c r="A358" s="13">
        <v>11</v>
      </c>
      <c r="B358" s="13">
        <v>11.4</v>
      </c>
      <c r="C358" s="3" t="s">
        <v>1496</v>
      </c>
      <c r="D358" s="3" t="s">
        <v>1492</v>
      </c>
      <c r="E358" s="4" t="s">
        <v>1497</v>
      </c>
      <c r="F358" s="3" t="s">
        <v>1494</v>
      </c>
      <c r="G358" s="3" t="s">
        <v>1498</v>
      </c>
      <c r="H358" s="8"/>
      <c r="I358" s="8"/>
      <c r="J358" s="8"/>
      <c r="K358" s="8"/>
      <c r="L358" s="3"/>
      <c r="M358" s="3"/>
      <c r="N358" s="22" t="s">
        <v>32</v>
      </c>
      <c r="O358" s="3"/>
      <c r="P358" s="22"/>
      <c r="Q358" s="9" t="e">
        <f>INDEX(#REF!, MATCH('Request List v3.2.1'!C358,#REF!, 0))</f>
        <v>#REF!</v>
      </c>
      <c r="R358" s="9" t="e">
        <f>INDEX(#REF!, MATCH('Request List v3.2.1'!C358,#REF!, 0))</f>
        <v>#REF!</v>
      </c>
    </row>
    <row r="359" spans="1:18" ht="161" x14ac:dyDescent="0.35">
      <c r="A359" s="13">
        <v>11</v>
      </c>
      <c r="B359" s="13">
        <v>11.4</v>
      </c>
      <c r="C359" s="3" t="s">
        <v>1499</v>
      </c>
      <c r="D359" s="3" t="s">
        <v>1492</v>
      </c>
      <c r="E359" s="4" t="s">
        <v>1500</v>
      </c>
      <c r="F359" s="3" t="s">
        <v>1494</v>
      </c>
      <c r="G359" s="3" t="s">
        <v>1501</v>
      </c>
      <c r="H359" s="8"/>
      <c r="I359" s="8"/>
      <c r="J359" s="8"/>
      <c r="K359" s="8"/>
      <c r="L359" s="3"/>
      <c r="M359" s="3"/>
      <c r="N359" s="3"/>
      <c r="O359" s="3"/>
      <c r="P359" s="22"/>
      <c r="Q359" s="9" t="e">
        <f>INDEX(#REF!, MATCH('Request List v3.2.1'!C359,#REF!, 0))</f>
        <v>#REF!</v>
      </c>
      <c r="R359" s="9" t="e">
        <f>INDEX(#REF!, MATCH('Request List v3.2.1'!C359,#REF!, 0))</f>
        <v>#REF!</v>
      </c>
    </row>
    <row r="360" spans="1:18" ht="318.5" x14ac:dyDescent="0.35">
      <c r="A360" s="13">
        <v>11</v>
      </c>
      <c r="B360" s="13">
        <v>11.5</v>
      </c>
      <c r="C360" s="3" t="s">
        <v>1502</v>
      </c>
      <c r="D360" s="4" t="s">
        <v>1503</v>
      </c>
      <c r="E360" s="4" t="s">
        <v>1504</v>
      </c>
      <c r="F360" s="4" t="s">
        <v>1505</v>
      </c>
      <c r="G360" s="3" t="s">
        <v>1506</v>
      </c>
      <c r="H360" s="8"/>
      <c r="I360" s="8"/>
      <c r="J360" s="8"/>
      <c r="K360" s="8"/>
      <c r="L360" s="3"/>
      <c r="M360" s="3"/>
      <c r="N360" s="3"/>
      <c r="O360" s="9"/>
      <c r="P360" s="22"/>
      <c r="Q360" s="9" t="e">
        <f>INDEX(#REF!, MATCH('Request List v3.2.1'!C360,#REF!, 0))</f>
        <v>#REF!</v>
      </c>
      <c r="R360" s="9" t="e">
        <f>INDEX(#REF!, MATCH('Request List v3.2.1'!C360,#REF!, 0))</f>
        <v>#REF!</v>
      </c>
    </row>
    <row r="361" spans="1:18" ht="318.5" x14ac:dyDescent="0.35">
      <c r="A361" s="13">
        <v>11</v>
      </c>
      <c r="B361" s="13">
        <v>11.5</v>
      </c>
      <c r="C361" s="3" t="s">
        <v>1507</v>
      </c>
      <c r="D361" s="4" t="s">
        <v>1503</v>
      </c>
      <c r="E361" s="4" t="s">
        <v>1508</v>
      </c>
      <c r="F361" s="4" t="s">
        <v>1505</v>
      </c>
      <c r="G361" s="3" t="s">
        <v>1509</v>
      </c>
      <c r="H361" s="8"/>
      <c r="I361" s="8"/>
      <c r="J361" s="8"/>
      <c r="K361" s="8"/>
      <c r="L361" s="3"/>
      <c r="M361" s="3"/>
      <c r="N361" s="3"/>
      <c r="O361" s="9"/>
      <c r="P361" s="22"/>
      <c r="Q361" s="9" t="e">
        <f>INDEX(#REF!, MATCH('Request List v3.2.1'!C361,#REF!, 0))</f>
        <v>#REF!</v>
      </c>
      <c r="R361" s="9" t="e">
        <f>INDEX(#REF!, MATCH('Request List v3.2.1'!C361,#REF!, 0))</f>
        <v>#REF!</v>
      </c>
    </row>
    <row r="362" spans="1:18" ht="34.5" x14ac:dyDescent="0.35">
      <c r="A362" s="13">
        <v>11</v>
      </c>
      <c r="B362" s="3" t="s">
        <v>1510</v>
      </c>
      <c r="C362" s="3" t="s">
        <v>1510</v>
      </c>
      <c r="D362" s="4" t="s">
        <v>1511</v>
      </c>
      <c r="E362" s="4" t="s">
        <v>1512</v>
      </c>
      <c r="F362" s="4"/>
      <c r="G362" s="3" t="s">
        <v>1513</v>
      </c>
      <c r="H362" s="8"/>
      <c r="I362" s="8"/>
      <c r="J362" s="8"/>
      <c r="K362" s="8"/>
      <c r="L362" s="3"/>
      <c r="M362" s="3"/>
      <c r="N362" s="22" t="s">
        <v>32</v>
      </c>
      <c r="O362" s="9"/>
      <c r="P362" s="22"/>
      <c r="Q362" s="9" t="e">
        <f>INDEX(#REF!, MATCH('Request List v3.2.1'!C362,#REF!, 0))</f>
        <v>#REF!</v>
      </c>
      <c r="R362" s="9" t="e">
        <f>INDEX(#REF!, MATCH('Request List v3.2.1'!C362,#REF!, 0))</f>
        <v>#REF!</v>
      </c>
    </row>
    <row r="363" spans="1:18" ht="103.5" x14ac:dyDescent="0.35">
      <c r="A363" s="13">
        <v>11</v>
      </c>
      <c r="B363" s="3">
        <v>11.6</v>
      </c>
      <c r="C363" s="3">
        <v>11.6</v>
      </c>
      <c r="D363" s="4" t="s">
        <v>1514</v>
      </c>
      <c r="E363" s="4" t="s">
        <v>1515</v>
      </c>
      <c r="F363" s="4" t="s">
        <v>1516</v>
      </c>
      <c r="G363" s="3" t="s">
        <v>1517</v>
      </c>
      <c r="H363" s="8"/>
      <c r="I363" s="8"/>
      <c r="J363" s="8"/>
      <c r="K363" s="8"/>
      <c r="L363" s="3"/>
      <c r="M363" s="3"/>
      <c r="N363" s="22" t="s">
        <v>32</v>
      </c>
      <c r="O363" s="3"/>
      <c r="P363" s="22"/>
      <c r="Q363" s="9" t="e">
        <f>INDEX(#REF!, MATCH('Request List v3.2.1'!C363,#REF!, 0))</f>
        <v>#REF!</v>
      </c>
      <c r="R363" s="9" t="e">
        <f>INDEX(#REF!, MATCH('Request List v3.2.1'!C363,#REF!, 0))</f>
        <v>#REF!</v>
      </c>
    </row>
    <row r="364" spans="1:18" ht="80.5" x14ac:dyDescent="0.35">
      <c r="A364" s="3">
        <v>12</v>
      </c>
      <c r="B364" s="3">
        <v>12.1</v>
      </c>
      <c r="C364" s="3">
        <v>12.1</v>
      </c>
      <c r="D364" s="4" t="s">
        <v>1518</v>
      </c>
      <c r="E364" s="4" t="s">
        <v>1519</v>
      </c>
      <c r="F364" s="4" t="s">
        <v>1520</v>
      </c>
      <c r="G364" s="3" t="s">
        <v>1521</v>
      </c>
      <c r="H364" s="8"/>
      <c r="I364" s="8"/>
      <c r="J364" s="8"/>
      <c r="K364" s="8"/>
      <c r="L364" s="3"/>
      <c r="M364" s="3"/>
      <c r="N364" s="3"/>
      <c r="O364" s="3"/>
      <c r="P364" s="22"/>
      <c r="Q364" s="9" t="e">
        <f>INDEX(#REF!, MATCH('Request List v3.2.1'!C364,#REF!, 0))</f>
        <v>#REF!</v>
      </c>
      <c r="R364" s="9" t="e">
        <f>INDEX(#REF!, MATCH('Request List v3.2.1'!C364,#REF!, 0))</f>
        <v>#REF!</v>
      </c>
    </row>
    <row r="365" spans="1:18" ht="46" x14ac:dyDescent="0.35">
      <c r="A365" s="3">
        <v>12</v>
      </c>
      <c r="B365" s="3" t="s">
        <v>1522</v>
      </c>
      <c r="C365" s="3" t="s">
        <v>1522</v>
      </c>
      <c r="D365" s="4" t="s">
        <v>1523</v>
      </c>
      <c r="E365" s="4" t="s">
        <v>1524</v>
      </c>
      <c r="F365" s="4" t="s">
        <v>1525</v>
      </c>
      <c r="G365" s="3" t="s">
        <v>1526</v>
      </c>
      <c r="H365" s="8"/>
      <c r="I365" s="8"/>
      <c r="J365" s="8"/>
      <c r="K365" s="8"/>
      <c r="L365" s="3"/>
      <c r="M365" s="3"/>
      <c r="N365" s="3"/>
      <c r="O365" s="3"/>
      <c r="P365" s="22"/>
      <c r="Q365" s="9" t="e">
        <f>INDEX(#REF!, MATCH('Request List v3.2.1'!C365,#REF!, 0))</f>
        <v>#REF!</v>
      </c>
      <c r="R365" s="9" t="e">
        <f>INDEX(#REF!, MATCH('Request List v3.2.1'!C365,#REF!, 0))</f>
        <v>#REF!</v>
      </c>
    </row>
    <row r="366" spans="1:18" ht="186" x14ac:dyDescent="0.35">
      <c r="A366" s="13">
        <v>12</v>
      </c>
      <c r="B366" s="13">
        <v>12.2</v>
      </c>
      <c r="C366" s="3" t="s">
        <v>1527</v>
      </c>
      <c r="D366" s="4" t="s">
        <v>1528</v>
      </c>
      <c r="E366" s="4" t="s">
        <v>1529</v>
      </c>
      <c r="F366" s="4" t="s">
        <v>1530</v>
      </c>
      <c r="G366" s="3" t="s">
        <v>1531</v>
      </c>
      <c r="H366" s="8"/>
      <c r="I366" s="8"/>
      <c r="J366" s="8"/>
      <c r="K366" s="8"/>
      <c r="L366" s="3"/>
      <c r="M366" s="3"/>
      <c r="N366" s="3"/>
      <c r="O366" s="3"/>
      <c r="P366" s="22"/>
      <c r="Q366" s="9" t="e">
        <f>INDEX(#REF!, MATCH('Request List v3.2.1'!C366,#REF!, 0))</f>
        <v>#REF!</v>
      </c>
      <c r="R366" s="9" t="e">
        <f>INDEX(#REF!, MATCH('Request List v3.2.1'!C366,#REF!, 0))</f>
        <v>#REF!</v>
      </c>
    </row>
    <row r="367" spans="1:18" ht="186" x14ac:dyDescent="0.35">
      <c r="A367" s="3">
        <v>12</v>
      </c>
      <c r="B367" s="13">
        <v>12.2</v>
      </c>
      <c r="C367" s="3" t="s">
        <v>1532</v>
      </c>
      <c r="D367" s="4" t="s">
        <v>1528</v>
      </c>
      <c r="E367" s="4" t="s">
        <v>1533</v>
      </c>
      <c r="F367" s="4" t="s">
        <v>1530</v>
      </c>
      <c r="G367" s="3" t="s">
        <v>1534</v>
      </c>
      <c r="H367" s="8"/>
      <c r="I367" s="8"/>
      <c r="J367" s="8"/>
      <c r="K367" s="8"/>
      <c r="L367" s="3"/>
      <c r="M367" s="3"/>
      <c r="N367" s="3"/>
      <c r="O367" s="3"/>
      <c r="P367" s="22"/>
      <c r="Q367" s="9" t="e">
        <f>INDEX(#REF!, MATCH('Request List v3.2.1'!C367,#REF!, 0))</f>
        <v>#REF!</v>
      </c>
      <c r="R367" s="9" t="e">
        <f>INDEX(#REF!, MATCH('Request List v3.2.1'!C367,#REF!, 0))</f>
        <v>#REF!</v>
      </c>
    </row>
    <row r="368" spans="1:18" ht="409.5" x14ac:dyDescent="0.35">
      <c r="A368" s="13">
        <v>12</v>
      </c>
      <c r="B368" s="3">
        <v>12.3</v>
      </c>
      <c r="C368" s="3">
        <v>12.3</v>
      </c>
      <c r="D368" s="4" t="s">
        <v>1535</v>
      </c>
      <c r="E368" s="4" t="s">
        <v>1536</v>
      </c>
      <c r="F368" s="4" t="s">
        <v>1537</v>
      </c>
      <c r="G368" s="3" t="s">
        <v>1538</v>
      </c>
      <c r="H368" s="8"/>
      <c r="I368" s="8"/>
      <c r="J368" s="8"/>
      <c r="K368" s="8"/>
      <c r="L368" s="3"/>
      <c r="M368" s="3"/>
      <c r="N368" s="22" t="s">
        <v>32</v>
      </c>
      <c r="O368" s="9"/>
      <c r="P368" s="22"/>
      <c r="Q368" s="9" t="e">
        <f>INDEX(#REF!, MATCH('Request List v3.2.1'!C368,#REF!, 0))</f>
        <v>#REF!</v>
      </c>
      <c r="R368" s="9" t="e">
        <f>INDEX(#REF!, MATCH('Request List v3.2.1'!C368,#REF!, 0))</f>
        <v>#REF!</v>
      </c>
    </row>
    <row r="369" spans="1:18" ht="57.5" x14ac:dyDescent="0.35">
      <c r="A369" s="3">
        <v>12</v>
      </c>
      <c r="B369" s="3" t="s">
        <v>1539</v>
      </c>
      <c r="C369" s="3" t="s">
        <v>1539</v>
      </c>
      <c r="D369" s="4" t="s">
        <v>1540</v>
      </c>
      <c r="E369" s="4" t="s">
        <v>1541</v>
      </c>
      <c r="F369" s="4" t="s">
        <v>1542</v>
      </c>
      <c r="G369" s="3" t="s">
        <v>1543</v>
      </c>
      <c r="H369" s="8"/>
      <c r="I369" s="8"/>
      <c r="J369" s="8"/>
      <c r="K369" s="8"/>
      <c r="L369" s="3"/>
      <c r="M369" s="3"/>
      <c r="N369" s="3"/>
      <c r="O369" s="3"/>
      <c r="P369" s="22"/>
      <c r="Q369" s="9" t="e">
        <f>INDEX(#REF!, MATCH('Request List v3.2.1'!C369,#REF!, 0))</f>
        <v>#REF!</v>
      </c>
      <c r="R369" s="9" t="e">
        <f>INDEX(#REF!, MATCH('Request List v3.2.1'!C369,#REF!, 0))</f>
        <v>#REF!</v>
      </c>
    </row>
    <row r="370" spans="1:18" ht="57.5" x14ac:dyDescent="0.35">
      <c r="A370" s="13">
        <v>12</v>
      </c>
      <c r="B370" s="3" t="s">
        <v>1544</v>
      </c>
      <c r="C370" s="3" t="s">
        <v>1544</v>
      </c>
      <c r="D370" s="4" t="s">
        <v>1545</v>
      </c>
      <c r="E370" s="4" t="s">
        <v>1546</v>
      </c>
      <c r="F370" s="4" t="s">
        <v>1547</v>
      </c>
      <c r="G370" s="3" t="s">
        <v>1548</v>
      </c>
      <c r="H370" s="8"/>
      <c r="I370" s="8"/>
      <c r="J370" s="8"/>
      <c r="K370" s="8"/>
      <c r="L370" s="3"/>
      <c r="M370" s="3"/>
      <c r="N370" s="3"/>
      <c r="O370" s="3"/>
      <c r="P370" s="22"/>
      <c r="Q370" s="9" t="e">
        <f>INDEX(#REF!, MATCH('Request List v3.2.1'!C370,#REF!, 0))</f>
        <v>#REF!</v>
      </c>
      <c r="R370" s="9" t="e">
        <f>INDEX(#REF!, MATCH('Request List v3.2.1'!C370,#REF!, 0))</f>
        <v>#REF!</v>
      </c>
    </row>
    <row r="371" spans="1:18" ht="69" x14ac:dyDescent="0.35">
      <c r="A371" s="3">
        <v>12</v>
      </c>
      <c r="B371" s="3" t="s">
        <v>1549</v>
      </c>
      <c r="C371" s="3" t="s">
        <v>1549</v>
      </c>
      <c r="D371" s="4" t="s">
        <v>1550</v>
      </c>
      <c r="E371" s="4" t="s">
        <v>1551</v>
      </c>
      <c r="F371" s="4" t="s">
        <v>1552</v>
      </c>
      <c r="G371" s="3" t="s">
        <v>1553</v>
      </c>
      <c r="H371" s="8"/>
      <c r="I371" s="8"/>
      <c r="J371" s="8"/>
      <c r="K371" s="8"/>
      <c r="L371" s="3"/>
      <c r="M371" s="3"/>
      <c r="N371" s="3"/>
      <c r="O371" s="9"/>
      <c r="P371" s="22"/>
      <c r="Q371" s="9" t="e">
        <f>INDEX(#REF!, MATCH('Request List v3.2.1'!C371,#REF!, 0))</f>
        <v>#REF!</v>
      </c>
      <c r="R371" s="9" t="e">
        <f>INDEX(#REF!, MATCH('Request List v3.2.1'!C371,#REF!, 0))</f>
        <v>#REF!</v>
      </c>
    </row>
    <row r="372" spans="1:18" ht="126.5" x14ac:dyDescent="0.35">
      <c r="A372" s="13">
        <v>12</v>
      </c>
      <c r="B372" s="3" t="s">
        <v>1554</v>
      </c>
      <c r="C372" s="3" t="s">
        <v>1554</v>
      </c>
      <c r="D372" s="4" t="s">
        <v>1555</v>
      </c>
      <c r="E372" s="4" t="s">
        <v>1556</v>
      </c>
      <c r="F372" s="4" t="s">
        <v>1557</v>
      </c>
      <c r="G372" s="3" t="s">
        <v>1558</v>
      </c>
      <c r="H372" s="8"/>
      <c r="I372" s="8"/>
      <c r="J372" s="8"/>
      <c r="K372" s="8"/>
      <c r="L372" s="3"/>
      <c r="M372" s="3"/>
      <c r="N372" s="3"/>
      <c r="O372" s="9"/>
      <c r="P372" s="22"/>
      <c r="Q372" s="9" t="e">
        <f>INDEX(#REF!, MATCH('Request List v3.2.1'!C372,#REF!, 0))</f>
        <v>#REF!</v>
      </c>
      <c r="R372" s="9" t="e">
        <f>INDEX(#REF!, MATCH('Request List v3.2.1'!C372,#REF!, 0))</f>
        <v>#REF!</v>
      </c>
    </row>
    <row r="373" spans="1:18" ht="69" x14ac:dyDescent="0.35">
      <c r="A373" s="3">
        <v>12</v>
      </c>
      <c r="B373" s="3" t="s">
        <v>1559</v>
      </c>
      <c r="C373" s="3" t="s">
        <v>1559</v>
      </c>
      <c r="D373" s="4" t="s">
        <v>1560</v>
      </c>
      <c r="E373" s="4" t="s">
        <v>1561</v>
      </c>
      <c r="F373" s="4" t="s">
        <v>1562</v>
      </c>
      <c r="G373" s="3" t="s">
        <v>1563</v>
      </c>
      <c r="H373" s="8"/>
      <c r="I373" s="8"/>
      <c r="J373" s="8"/>
      <c r="K373" s="8"/>
      <c r="L373" s="3"/>
      <c r="M373" s="3"/>
      <c r="N373" s="3"/>
      <c r="O373" s="3"/>
      <c r="P373" s="22"/>
      <c r="Q373" s="9" t="e">
        <f>INDEX(#REF!, MATCH('Request List v3.2.1'!C373,#REF!, 0))</f>
        <v>#REF!</v>
      </c>
      <c r="R373" s="9" t="e">
        <f>INDEX(#REF!, MATCH('Request List v3.2.1'!C373,#REF!, 0))</f>
        <v>#REF!</v>
      </c>
    </row>
    <row r="374" spans="1:18" ht="69" x14ac:dyDescent="0.35">
      <c r="A374" s="13">
        <v>12</v>
      </c>
      <c r="B374" s="3" t="s">
        <v>1564</v>
      </c>
      <c r="C374" s="3" t="s">
        <v>1564</v>
      </c>
      <c r="D374" s="4" t="s">
        <v>1565</v>
      </c>
      <c r="E374" s="4" t="s">
        <v>1566</v>
      </c>
      <c r="F374" s="4" t="s">
        <v>1562</v>
      </c>
      <c r="G374" s="3" t="s">
        <v>1567</v>
      </c>
      <c r="H374" s="8"/>
      <c r="I374" s="8"/>
      <c r="J374" s="8"/>
      <c r="K374" s="8"/>
      <c r="L374" s="3"/>
      <c r="M374" s="3"/>
      <c r="N374" s="3"/>
      <c r="O374" s="9"/>
      <c r="P374" s="22"/>
      <c r="Q374" s="9" t="e">
        <f>INDEX(#REF!, MATCH('Request List v3.2.1'!C374,#REF!, 0))</f>
        <v>#REF!</v>
      </c>
      <c r="R374" s="9" t="e">
        <f>INDEX(#REF!, MATCH('Request List v3.2.1'!C374,#REF!, 0))</f>
        <v>#REF!</v>
      </c>
    </row>
    <row r="375" spans="1:18" ht="69" x14ac:dyDescent="0.35">
      <c r="A375" s="3">
        <v>12</v>
      </c>
      <c r="B375" s="3" t="s">
        <v>1568</v>
      </c>
      <c r="C375" s="3" t="s">
        <v>1568</v>
      </c>
      <c r="D375" s="4" t="s">
        <v>1569</v>
      </c>
      <c r="E375" s="4" t="s">
        <v>1570</v>
      </c>
      <c r="F375" s="4" t="s">
        <v>1562</v>
      </c>
      <c r="G375" s="3" t="s">
        <v>1571</v>
      </c>
      <c r="H375" s="8"/>
      <c r="I375" s="8"/>
      <c r="J375" s="8"/>
      <c r="K375" s="8"/>
      <c r="L375" s="3"/>
      <c r="M375" s="3"/>
      <c r="N375" s="3"/>
      <c r="O375" s="9"/>
      <c r="P375" s="22"/>
      <c r="Q375" s="9" t="e">
        <f>INDEX(#REF!, MATCH('Request List v3.2.1'!C375,#REF!, 0))</f>
        <v>#REF!</v>
      </c>
      <c r="R375" s="9" t="e">
        <f>INDEX(#REF!, MATCH('Request List v3.2.1'!C375,#REF!, 0))</f>
        <v>#REF!</v>
      </c>
    </row>
    <row r="376" spans="1:18" ht="69" x14ac:dyDescent="0.35">
      <c r="A376" s="13">
        <v>12</v>
      </c>
      <c r="B376" s="13" t="s">
        <v>1572</v>
      </c>
      <c r="C376" s="3" t="s">
        <v>1573</v>
      </c>
      <c r="D376" s="4" t="s">
        <v>1574</v>
      </c>
      <c r="E376" s="4" t="s">
        <v>1575</v>
      </c>
      <c r="F376" s="3" t="s">
        <v>1576</v>
      </c>
      <c r="G376" s="3" t="s">
        <v>1577</v>
      </c>
      <c r="H376" s="8"/>
      <c r="I376" s="8"/>
      <c r="J376" s="8"/>
      <c r="K376" s="8"/>
      <c r="L376" s="9"/>
      <c r="M376" s="9"/>
      <c r="N376" s="9"/>
      <c r="O376" s="3"/>
      <c r="P376" s="22"/>
      <c r="Q376" s="9" t="e">
        <f>INDEX(#REF!, MATCH('Request List v3.2.1'!C376,#REF!, 0))</f>
        <v>#REF!</v>
      </c>
      <c r="R376" s="9" t="e">
        <f>INDEX(#REF!, MATCH('Request List v3.2.1'!C376,#REF!, 0))</f>
        <v>#REF!</v>
      </c>
    </row>
    <row r="377" spans="1:18" ht="69" x14ac:dyDescent="0.35">
      <c r="A377" s="3">
        <v>12</v>
      </c>
      <c r="B377" s="13" t="s">
        <v>1572</v>
      </c>
      <c r="C377" s="3" t="s">
        <v>1578</v>
      </c>
      <c r="D377" s="4" t="s">
        <v>1574</v>
      </c>
      <c r="E377" s="4" t="s">
        <v>1579</v>
      </c>
      <c r="F377" s="3" t="s">
        <v>1576</v>
      </c>
      <c r="G377" s="3" t="s">
        <v>1580</v>
      </c>
      <c r="H377" s="8"/>
      <c r="I377" s="8"/>
      <c r="J377" s="8"/>
      <c r="K377" s="8"/>
      <c r="L377" s="3"/>
      <c r="M377" s="3"/>
      <c r="N377" s="3"/>
      <c r="O377" s="3"/>
      <c r="P377" s="22"/>
      <c r="Q377" s="9" t="e">
        <f>INDEX(#REF!, MATCH('Request List v3.2.1'!C377,#REF!, 0))</f>
        <v>#REF!</v>
      </c>
      <c r="R377" s="9" t="e">
        <f>INDEX(#REF!, MATCH('Request List v3.2.1'!C377,#REF!, 0))</f>
        <v>#REF!</v>
      </c>
    </row>
    <row r="378" spans="1:18" ht="69" x14ac:dyDescent="0.35">
      <c r="A378" s="13">
        <v>12</v>
      </c>
      <c r="B378" s="3" t="s">
        <v>1581</v>
      </c>
      <c r="C378" s="3" t="s">
        <v>1581</v>
      </c>
      <c r="D378" s="4" t="s">
        <v>1582</v>
      </c>
      <c r="E378" s="4" t="s">
        <v>1583</v>
      </c>
      <c r="F378" s="3" t="s">
        <v>1576</v>
      </c>
      <c r="G378" s="3" t="s">
        <v>1584</v>
      </c>
      <c r="H378" s="8"/>
      <c r="I378" s="8"/>
      <c r="J378" s="8"/>
      <c r="K378" s="8"/>
      <c r="L378" s="3"/>
      <c r="M378" s="3"/>
      <c r="N378" s="3"/>
      <c r="O378" s="3"/>
      <c r="P378" s="22"/>
      <c r="Q378" s="9" t="e">
        <f>INDEX(#REF!, MATCH('Request List v3.2.1'!C378,#REF!, 0))</f>
        <v>#REF!</v>
      </c>
      <c r="R378" s="9" t="e">
        <f>INDEX(#REF!, MATCH('Request List v3.2.1'!C378,#REF!, 0))</f>
        <v>#REF!</v>
      </c>
    </row>
    <row r="379" spans="1:18" ht="149.5" x14ac:dyDescent="0.35">
      <c r="A379" s="3">
        <v>12</v>
      </c>
      <c r="B379" s="13" t="s">
        <v>1585</v>
      </c>
      <c r="C379" s="3" t="s">
        <v>1586</v>
      </c>
      <c r="D379" s="4" t="s">
        <v>1587</v>
      </c>
      <c r="E379" s="4" t="s">
        <v>1588</v>
      </c>
      <c r="F379" s="4" t="s">
        <v>1589</v>
      </c>
      <c r="G379" s="3" t="s">
        <v>1590</v>
      </c>
      <c r="H379" s="8"/>
      <c r="I379" s="8"/>
      <c r="J379" s="8"/>
      <c r="K379" s="8"/>
      <c r="L379" s="3"/>
      <c r="M379" s="3"/>
      <c r="N379" s="3"/>
      <c r="O379" s="3"/>
      <c r="P379" s="22"/>
      <c r="Q379" s="9" t="e">
        <f>INDEX(#REF!, MATCH('Request List v3.2.1'!C379,#REF!, 0))</f>
        <v>#REF!</v>
      </c>
      <c r="R379" s="9" t="e">
        <f>INDEX(#REF!, MATCH('Request List v3.2.1'!C379,#REF!, 0))</f>
        <v>#REF!</v>
      </c>
    </row>
    <row r="380" spans="1:18" ht="149.5" x14ac:dyDescent="0.35">
      <c r="A380" s="13">
        <v>12</v>
      </c>
      <c r="B380" s="13" t="s">
        <v>1585</v>
      </c>
      <c r="C380" s="3" t="s">
        <v>1591</v>
      </c>
      <c r="D380" s="4" t="s">
        <v>1587</v>
      </c>
      <c r="E380" s="4" t="s">
        <v>1592</v>
      </c>
      <c r="F380" s="4" t="s">
        <v>1589</v>
      </c>
      <c r="G380" s="3" t="s">
        <v>1593</v>
      </c>
      <c r="H380" s="8"/>
      <c r="I380" s="8"/>
      <c r="J380" s="8"/>
      <c r="K380" s="8"/>
      <c r="L380" s="3"/>
      <c r="M380" s="3"/>
      <c r="N380" s="3"/>
      <c r="O380" s="3"/>
      <c r="P380" s="22"/>
      <c r="Q380" s="9" t="e">
        <f>INDEX(#REF!, MATCH('Request List v3.2.1'!C380,#REF!, 0))</f>
        <v>#REF!</v>
      </c>
      <c r="R380" s="9" t="e">
        <f>INDEX(#REF!, MATCH('Request List v3.2.1'!C380,#REF!, 0))</f>
        <v>#REF!</v>
      </c>
    </row>
    <row r="381" spans="1:18" ht="57.5" x14ac:dyDescent="0.35">
      <c r="A381" s="3">
        <v>12</v>
      </c>
      <c r="B381" s="13">
        <v>12.4</v>
      </c>
      <c r="C381" s="3" t="s">
        <v>1594</v>
      </c>
      <c r="D381" s="4" t="s">
        <v>1595</v>
      </c>
      <c r="E381" s="4" t="s">
        <v>1596</v>
      </c>
      <c r="F381" s="4" t="s">
        <v>1597</v>
      </c>
      <c r="G381" s="3" t="s">
        <v>1598</v>
      </c>
      <c r="H381" s="8"/>
      <c r="I381" s="8"/>
      <c r="J381" s="8"/>
      <c r="K381" s="8"/>
      <c r="L381" s="3"/>
      <c r="M381" s="3"/>
      <c r="N381" s="3"/>
      <c r="O381" s="3"/>
      <c r="P381" s="22"/>
      <c r="Q381" s="9" t="e">
        <f>INDEX(#REF!, MATCH('Request List v3.2.1'!C381,#REF!, 0))</f>
        <v>#REF!</v>
      </c>
      <c r="R381" s="9" t="e">
        <f>INDEX(#REF!, MATCH('Request List v3.2.1'!C381,#REF!, 0))</f>
        <v>#REF!</v>
      </c>
    </row>
    <row r="382" spans="1:18" ht="57.5" x14ac:dyDescent="0.35">
      <c r="A382" s="13">
        <v>12</v>
      </c>
      <c r="B382" s="13">
        <v>12.4</v>
      </c>
      <c r="C382" s="3" t="s">
        <v>1599</v>
      </c>
      <c r="D382" s="4" t="s">
        <v>1595</v>
      </c>
      <c r="E382" s="4" t="s">
        <v>1600</v>
      </c>
      <c r="F382" s="4" t="s">
        <v>1597</v>
      </c>
      <c r="G382" s="3" t="s">
        <v>1601</v>
      </c>
      <c r="H382" s="8"/>
      <c r="I382" s="8"/>
      <c r="J382" s="8"/>
      <c r="K382" s="8"/>
      <c r="L382" s="3"/>
      <c r="M382" s="3"/>
      <c r="N382" s="22" t="s">
        <v>32</v>
      </c>
      <c r="O382" s="3"/>
      <c r="P382" s="22"/>
      <c r="Q382" s="9" t="e">
        <f>INDEX(#REF!, MATCH('Request List v3.2.1'!C382,#REF!, 0))</f>
        <v>#REF!</v>
      </c>
      <c r="R382" s="9" t="e">
        <f>INDEX(#REF!, MATCH('Request List v3.2.1'!C382,#REF!, 0))</f>
        <v>#REF!</v>
      </c>
    </row>
    <row r="383" spans="1:18" ht="219.5" x14ac:dyDescent="0.35">
      <c r="A383" s="3">
        <v>12</v>
      </c>
      <c r="B383" s="13" t="s">
        <v>1602</v>
      </c>
      <c r="C383" s="3" t="s">
        <v>1603</v>
      </c>
      <c r="D383" s="4" t="s">
        <v>1604</v>
      </c>
      <c r="E383" s="4" t="s">
        <v>1605</v>
      </c>
      <c r="F383" s="4" t="s">
        <v>1606</v>
      </c>
      <c r="G383" s="3" t="s">
        <v>1607</v>
      </c>
      <c r="H383" s="8"/>
      <c r="I383" s="8"/>
      <c r="J383" s="8"/>
      <c r="K383" s="8"/>
      <c r="L383" s="18"/>
      <c r="M383" s="18"/>
      <c r="N383" s="18"/>
      <c r="O383" s="18"/>
      <c r="P383" s="22"/>
      <c r="Q383" s="9" t="e">
        <f>INDEX(#REF!, MATCH('Request List v3.2.1'!C383,#REF!, 0))</f>
        <v>#REF!</v>
      </c>
      <c r="R383" s="9" t="e">
        <f>INDEX(#REF!, MATCH('Request List v3.2.1'!C383,#REF!, 0))</f>
        <v>#REF!</v>
      </c>
    </row>
    <row r="384" spans="1:18" ht="219.5" x14ac:dyDescent="0.35">
      <c r="A384" s="13">
        <v>12</v>
      </c>
      <c r="B384" s="13" t="s">
        <v>1602</v>
      </c>
      <c r="C384" s="3" t="s">
        <v>1608</v>
      </c>
      <c r="D384" s="4" t="s">
        <v>1609</v>
      </c>
      <c r="E384" s="4" t="s">
        <v>1610</v>
      </c>
      <c r="F384" s="4" t="s">
        <v>1606</v>
      </c>
      <c r="G384" s="3" t="s">
        <v>1611</v>
      </c>
      <c r="H384" s="8"/>
      <c r="I384" s="8"/>
      <c r="J384" s="8"/>
      <c r="K384" s="8"/>
      <c r="L384" s="18"/>
      <c r="M384" s="18"/>
      <c r="N384" s="18"/>
      <c r="O384" s="18"/>
      <c r="P384" s="22"/>
      <c r="Q384" s="9" t="e">
        <f>INDEX(#REF!, MATCH('Request List v3.2.1'!C384,#REF!, 0))</f>
        <v>#REF!</v>
      </c>
      <c r="R384" s="9" t="e">
        <f>INDEX(#REF!, MATCH('Request List v3.2.1'!C384,#REF!, 0))</f>
        <v>#REF!</v>
      </c>
    </row>
    <row r="385" spans="1:18" ht="138" x14ac:dyDescent="0.35">
      <c r="A385" s="3">
        <v>12</v>
      </c>
      <c r="B385" s="3">
        <v>12.5</v>
      </c>
      <c r="C385" s="3">
        <v>12.5</v>
      </c>
      <c r="D385" s="4" t="s">
        <v>1612</v>
      </c>
      <c r="E385" s="4" t="s">
        <v>1613</v>
      </c>
      <c r="F385" s="4" t="s">
        <v>1614</v>
      </c>
      <c r="G385" s="3" t="s">
        <v>1615</v>
      </c>
      <c r="H385" s="8"/>
      <c r="I385" s="8"/>
      <c r="J385" s="8"/>
      <c r="K385" s="8"/>
      <c r="L385" s="9"/>
      <c r="M385" s="9"/>
      <c r="N385" s="9"/>
      <c r="O385" s="3"/>
      <c r="P385" s="22"/>
      <c r="Q385" s="9" t="e">
        <f>INDEX(#REF!, MATCH('Request List v3.2.1'!C385,#REF!, 0))</f>
        <v>#REF!</v>
      </c>
      <c r="R385" s="9" t="e">
        <f>INDEX(#REF!, MATCH('Request List v3.2.1'!C385,#REF!, 0))</f>
        <v>#REF!</v>
      </c>
    </row>
    <row r="386" spans="1:18" ht="138" x14ac:dyDescent="0.35">
      <c r="A386" s="13">
        <v>12</v>
      </c>
      <c r="B386" s="3" t="s">
        <v>1616</v>
      </c>
      <c r="C386" s="3" t="s">
        <v>1616</v>
      </c>
      <c r="D386" s="4" t="s">
        <v>1617</v>
      </c>
      <c r="E386" s="4" t="s">
        <v>1618</v>
      </c>
      <c r="F386" s="4" t="s">
        <v>1614</v>
      </c>
      <c r="G386" s="3" t="s">
        <v>1619</v>
      </c>
      <c r="H386" s="8"/>
      <c r="I386" s="8"/>
      <c r="J386" s="8"/>
      <c r="K386" s="8"/>
      <c r="L386" s="9"/>
      <c r="M386" s="9"/>
      <c r="N386" s="9"/>
      <c r="O386" s="3"/>
      <c r="P386" s="22"/>
      <c r="Q386" s="9" t="e">
        <f>INDEX(#REF!, MATCH('Request List v3.2.1'!C386,#REF!, 0))</f>
        <v>#REF!</v>
      </c>
      <c r="R386" s="9" t="e">
        <f>INDEX(#REF!, MATCH('Request List v3.2.1'!C386,#REF!, 0))</f>
        <v>#REF!</v>
      </c>
    </row>
    <row r="387" spans="1:18" ht="138" x14ac:dyDescent="0.35">
      <c r="A387" s="3">
        <v>12</v>
      </c>
      <c r="B387" s="3" t="s">
        <v>1620</v>
      </c>
      <c r="C387" s="3" t="s">
        <v>1620</v>
      </c>
      <c r="D387" s="4" t="s">
        <v>1621</v>
      </c>
      <c r="E387" s="4" t="s">
        <v>1622</v>
      </c>
      <c r="F387" s="4" t="s">
        <v>1614</v>
      </c>
      <c r="G387" s="3" t="s">
        <v>1623</v>
      </c>
      <c r="H387" s="8"/>
      <c r="I387" s="8"/>
      <c r="J387" s="8"/>
      <c r="K387" s="8"/>
      <c r="L387" s="9"/>
      <c r="M387" s="9"/>
      <c r="N387" s="9"/>
      <c r="O387" s="3"/>
      <c r="P387" s="22"/>
      <c r="Q387" s="9" t="e">
        <f>INDEX(#REF!, MATCH('Request List v3.2.1'!C387,#REF!, 0))</f>
        <v>#REF!</v>
      </c>
      <c r="R387" s="9" t="e">
        <f>INDEX(#REF!, MATCH('Request List v3.2.1'!C387,#REF!, 0))</f>
        <v>#REF!</v>
      </c>
    </row>
    <row r="388" spans="1:18" ht="138" x14ac:dyDescent="0.35">
      <c r="A388" s="13">
        <v>12</v>
      </c>
      <c r="B388" s="3" t="s">
        <v>1624</v>
      </c>
      <c r="C388" s="3" t="s">
        <v>1624</v>
      </c>
      <c r="D388" s="4" t="s">
        <v>1625</v>
      </c>
      <c r="E388" s="4" t="s">
        <v>1626</v>
      </c>
      <c r="F388" s="4" t="s">
        <v>1614</v>
      </c>
      <c r="G388" s="3" t="s">
        <v>1627</v>
      </c>
      <c r="H388" s="8"/>
      <c r="I388" s="8"/>
      <c r="J388" s="8"/>
      <c r="K388" s="8"/>
      <c r="L388" s="9"/>
      <c r="M388" s="9"/>
      <c r="N388" s="9"/>
      <c r="O388" s="3"/>
      <c r="P388" s="22"/>
      <c r="Q388" s="9" t="e">
        <f>INDEX(#REF!, MATCH('Request List v3.2.1'!C388,#REF!, 0))</f>
        <v>#REF!</v>
      </c>
      <c r="R388" s="9" t="e">
        <f>INDEX(#REF!, MATCH('Request List v3.2.1'!C388,#REF!, 0))</f>
        <v>#REF!</v>
      </c>
    </row>
    <row r="389" spans="1:18" ht="138" x14ac:dyDescent="0.35">
      <c r="A389" s="3">
        <v>12</v>
      </c>
      <c r="B389" s="3" t="s">
        <v>1628</v>
      </c>
      <c r="C389" s="3" t="s">
        <v>1628</v>
      </c>
      <c r="D389" s="4" t="s">
        <v>1629</v>
      </c>
      <c r="E389" s="4" t="s">
        <v>1630</v>
      </c>
      <c r="F389" s="4" t="s">
        <v>1614</v>
      </c>
      <c r="G389" s="3" t="s">
        <v>1631</v>
      </c>
      <c r="H389" s="8"/>
      <c r="I389" s="8"/>
      <c r="J389" s="8"/>
      <c r="K389" s="8"/>
      <c r="L389" s="9"/>
      <c r="M389" s="9"/>
      <c r="N389" s="9"/>
      <c r="O389" s="9"/>
      <c r="P389" s="22"/>
      <c r="Q389" s="9" t="e">
        <f>INDEX(#REF!, MATCH('Request List v3.2.1'!C389,#REF!, 0))</f>
        <v>#REF!</v>
      </c>
      <c r="R389" s="9" t="e">
        <f>INDEX(#REF!, MATCH('Request List v3.2.1'!C389,#REF!, 0))</f>
        <v>#REF!</v>
      </c>
    </row>
    <row r="390" spans="1:18" ht="138" x14ac:dyDescent="0.35">
      <c r="A390" s="13">
        <v>12</v>
      </c>
      <c r="B390" s="3" t="s">
        <v>1632</v>
      </c>
      <c r="C390" s="3" t="s">
        <v>1632</v>
      </c>
      <c r="D390" s="4" t="s">
        <v>1633</v>
      </c>
      <c r="E390" s="4" t="s">
        <v>1634</v>
      </c>
      <c r="F390" s="4" t="s">
        <v>1614</v>
      </c>
      <c r="G390" s="3" t="s">
        <v>1635</v>
      </c>
      <c r="H390" s="8"/>
      <c r="I390" s="8"/>
      <c r="J390" s="8"/>
      <c r="K390" s="8"/>
      <c r="L390" s="9"/>
      <c r="M390" s="9"/>
      <c r="N390" s="9"/>
      <c r="O390" s="9"/>
      <c r="P390" s="22"/>
      <c r="Q390" s="9" t="e">
        <f>INDEX(#REF!, MATCH('Request List v3.2.1'!C390,#REF!, 0))</f>
        <v>#REF!</v>
      </c>
      <c r="R390" s="9" t="e">
        <f>INDEX(#REF!, MATCH('Request List v3.2.1'!C390,#REF!, 0))</f>
        <v>#REF!</v>
      </c>
    </row>
    <row r="391" spans="1:18" ht="57.5" x14ac:dyDescent="0.35">
      <c r="A391" s="3">
        <v>12</v>
      </c>
      <c r="B391" s="13">
        <v>12.6</v>
      </c>
      <c r="C391" s="3" t="s">
        <v>1636</v>
      </c>
      <c r="D391" s="4" t="s">
        <v>1637</v>
      </c>
      <c r="E391" s="4" t="s">
        <v>1638</v>
      </c>
      <c r="F391" s="4" t="s">
        <v>1639</v>
      </c>
      <c r="G391" s="3" t="s">
        <v>1640</v>
      </c>
      <c r="H391" s="8"/>
      <c r="I391" s="8"/>
      <c r="J391" s="8"/>
      <c r="K391" s="8"/>
      <c r="L391" s="9"/>
      <c r="M391" s="9"/>
      <c r="N391" s="9"/>
      <c r="O391" s="9"/>
      <c r="P391" s="22"/>
      <c r="Q391" s="9" t="e">
        <f>INDEX(#REF!, MATCH('Request List v3.2.1'!C391,#REF!, 0))</f>
        <v>#REF!</v>
      </c>
      <c r="R391" s="9" t="e">
        <f>INDEX(#REF!, MATCH('Request List v3.2.1'!C391,#REF!, 0))</f>
        <v>#REF!</v>
      </c>
    </row>
    <row r="392" spans="1:18" ht="126.5" x14ac:dyDescent="0.35">
      <c r="A392" s="13">
        <v>12</v>
      </c>
      <c r="B392" s="13">
        <v>12.6</v>
      </c>
      <c r="C392" s="3" t="s">
        <v>1641</v>
      </c>
      <c r="D392" s="4" t="s">
        <v>1637</v>
      </c>
      <c r="E392" s="4" t="s">
        <v>1642</v>
      </c>
      <c r="F392" s="4" t="s">
        <v>1639</v>
      </c>
      <c r="G392" s="3" t="s">
        <v>1643</v>
      </c>
      <c r="H392" s="8"/>
      <c r="I392" s="8"/>
      <c r="J392" s="8"/>
      <c r="K392" s="8"/>
      <c r="L392" s="9"/>
      <c r="M392" s="9"/>
      <c r="N392" s="9"/>
      <c r="O392" s="9"/>
      <c r="P392" s="22"/>
      <c r="Q392" s="9" t="e">
        <f>INDEX(#REF!, MATCH('Request List v3.2.1'!C392,#REF!, 0))</f>
        <v>#REF!</v>
      </c>
      <c r="R392" s="9" t="e">
        <f>INDEX(#REF!, MATCH('Request List v3.2.1'!C392,#REF!, 0))</f>
        <v>#REF!</v>
      </c>
    </row>
    <row r="393" spans="1:18" ht="82.5" x14ac:dyDescent="0.35">
      <c r="A393" s="3">
        <v>12</v>
      </c>
      <c r="B393" s="13" t="s">
        <v>1644</v>
      </c>
      <c r="C393" s="3" t="s">
        <v>1645</v>
      </c>
      <c r="D393" s="4" t="s">
        <v>1646</v>
      </c>
      <c r="E393" s="4" t="s">
        <v>1647</v>
      </c>
      <c r="F393" s="4" t="s">
        <v>1648</v>
      </c>
      <c r="G393" s="3" t="s">
        <v>1649</v>
      </c>
      <c r="H393" s="8"/>
      <c r="I393" s="8"/>
      <c r="J393" s="8"/>
      <c r="K393" s="8"/>
      <c r="L393" s="9"/>
      <c r="M393" s="9"/>
      <c r="N393" s="9"/>
      <c r="O393" s="9"/>
      <c r="P393" s="22"/>
      <c r="Q393" s="9" t="e">
        <f>INDEX(#REF!, MATCH('Request List v3.2.1'!C393,#REF!, 0))</f>
        <v>#REF!</v>
      </c>
      <c r="R393" s="9" t="e">
        <f>INDEX(#REF!, MATCH('Request List v3.2.1'!C393,#REF!, 0))</f>
        <v>#REF!</v>
      </c>
    </row>
    <row r="394" spans="1:18" ht="82.5" x14ac:dyDescent="0.35">
      <c r="A394" s="13">
        <v>12</v>
      </c>
      <c r="B394" s="13" t="s">
        <v>1644</v>
      </c>
      <c r="C394" s="3" t="s">
        <v>1650</v>
      </c>
      <c r="D394" s="4" t="s">
        <v>1646</v>
      </c>
      <c r="E394" s="4" t="s">
        <v>1651</v>
      </c>
      <c r="F394" s="4" t="s">
        <v>1648</v>
      </c>
      <c r="G394" s="3" t="s">
        <v>1652</v>
      </c>
      <c r="H394" s="8"/>
      <c r="I394" s="8"/>
      <c r="J394" s="8"/>
      <c r="K394" s="8"/>
      <c r="L394" s="9"/>
      <c r="M394" s="9"/>
      <c r="N394" s="9"/>
      <c r="O394" s="9"/>
      <c r="P394" s="22"/>
      <c r="Q394" s="9" t="e">
        <f>INDEX(#REF!, MATCH('Request List v3.2.1'!C394,#REF!, 0))</f>
        <v>#REF!</v>
      </c>
      <c r="R394" s="9" t="e">
        <f>INDEX(#REF!, MATCH('Request List v3.2.1'!C394,#REF!, 0))</f>
        <v>#REF!</v>
      </c>
    </row>
    <row r="395" spans="1:18" ht="82.5" x14ac:dyDescent="0.35">
      <c r="A395" s="3">
        <v>12</v>
      </c>
      <c r="B395" s="13" t="s">
        <v>1644</v>
      </c>
      <c r="C395" s="3" t="s">
        <v>1653</v>
      </c>
      <c r="D395" s="4" t="s">
        <v>1646</v>
      </c>
      <c r="E395" s="4" t="s">
        <v>1654</v>
      </c>
      <c r="F395" s="4" t="s">
        <v>1648</v>
      </c>
      <c r="G395" s="3" t="s">
        <v>1655</v>
      </c>
      <c r="H395" s="8"/>
      <c r="I395" s="8"/>
      <c r="J395" s="8"/>
      <c r="K395" s="8" t="s">
        <v>31</v>
      </c>
      <c r="L395" s="9"/>
      <c r="M395" s="9"/>
      <c r="N395" s="22" t="s">
        <v>32</v>
      </c>
      <c r="O395" s="9"/>
      <c r="P395" s="22"/>
      <c r="Q395" s="9" t="e">
        <f>INDEX(#REF!, MATCH('Request List v3.2.1'!C395,#REF!, 0))</f>
        <v>#REF!</v>
      </c>
      <c r="R395" s="9" t="e">
        <f>INDEX(#REF!, MATCH('Request List v3.2.1'!C395,#REF!, 0))</f>
        <v>#REF!</v>
      </c>
    </row>
    <row r="396" spans="1:18" ht="69" x14ac:dyDescent="0.35">
      <c r="A396" s="13">
        <v>12</v>
      </c>
      <c r="B396" s="3" t="s">
        <v>1656</v>
      </c>
      <c r="C396" s="3" t="s">
        <v>1656</v>
      </c>
      <c r="D396" s="4" t="s">
        <v>1657</v>
      </c>
      <c r="E396" s="4" t="s">
        <v>1658</v>
      </c>
      <c r="F396" s="4" t="s">
        <v>1659</v>
      </c>
      <c r="G396" s="3" t="s">
        <v>1660</v>
      </c>
      <c r="H396" s="8"/>
      <c r="I396" s="8"/>
      <c r="J396" s="8"/>
      <c r="K396" s="8"/>
      <c r="L396" s="9"/>
      <c r="M396" s="9"/>
      <c r="N396" s="9"/>
      <c r="O396" s="9"/>
      <c r="P396" s="22"/>
      <c r="Q396" s="9" t="e">
        <f>INDEX(#REF!, MATCH('Request List v3.2.1'!C396,#REF!, 0))</f>
        <v>#REF!</v>
      </c>
      <c r="R396" s="9" t="e">
        <f>INDEX(#REF!, MATCH('Request List v3.2.1'!C396,#REF!, 0))</f>
        <v>#REF!</v>
      </c>
    </row>
    <row r="397" spans="1:18" ht="188.5" x14ac:dyDescent="0.35">
      <c r="A397" s="3">
        <v>12</v>
      </c>
      <c r="B397" s="3">
        <v>12.7</v>
      </c>
      <c r="C397" s="3">
        <v>12.7</v>
      </c>
      <c r="D397" s="4" t="s">
        <v>1661</v>
      </c>
      <c r="E397" s="4" t="s">
        <v>1662</v>
      </c>
      <c r="F397" s="4" t="s">
        <v>1663</v>
      </c>
      <c r="G397" s="3" t="s">
        <v>1664</v>
      </c>
      <c r="H397" s="8"/>
      <c r="I397" s="8"/>
      <c r="J397" s="8"/>
      <c r="K397" s="8"/>
      <c r="L397" s="9"/>
      <c r="M397" s="9"/>
      <c r="N397" s="22" t="s">
        <v>32</v>
      </c>
      <c r="O397" s="9"/>
      <c r="P397" s="22"/>
      <c r="Q397" s="9" t="e">
        <f>INDEX(#REF!, MATCH('Request List v3.2.1'!C397,#REF!, 0))</f>
        <v>#REF!</v>
      </c>
      <c r="R397" s="9" t="e">
        <f>INDEX(#REF!, MATCH('Request List v3.2.1'!C397,#REF!, 0))</f>
        <v>#REF!</v>
      </c>
    </row>
    <row r="398" spans="1:18" ht="115" x14ac:dyDescent="0.35">
      <c r="A398" s="13">
        <v>12</v>
      </c>
      <c r="B398" s="3">
        <v>12.8</v>
      </c>
      <c r="C398" s="3">
        <v>12.8</v>
      </c>
      <c r="D398" s="4" t="s">
        <v>1665</v>
      </c>
      <c r="E398" s="4" t="s">
        <v>1666</v>
      </c>
      <c r="F398" s="4" t="s">
        <v>1667</v>
      </c>
      <c r="G398" s="3" t="s">
        <v>1668</v>
      </c>
      <c r="H398" s="8"/>
      <c r="I398" s="8"/>
      <c r="J398" s="8"/>
      <c r="K398" s="8"/>
      <c r="L398" s="9"/>
      <c r="M398" s="9"/>
      <c r="N398" s="9"/>
      <c r="O398" s="9"/>
      <c r="P398" s="22"/>
      <c r="Q398" s="9" t="e">
        <f>INDEX(#REF!, MATCH('Request List v3.2.1'!C398,#REF!, 0))</f>
        <v>#REF!</v>
      </c>
      <c r="R398" s="9" t="e">
        <f>INDEX(#REF!, MATCH('Request List v3.2.1'!C398,#REF!, 0))</f>
        <v>#REF!</v>
      </c>
    </row>
    <row r="399" spans="1:18" ht="34.5" x14ac:dyDescent="0.35">
      <c r="A399" s="3">
        <v>12</v>
      </c>
      <c r="B399" s="3" t="s">
        <v>1669</v>
      </c>
      <c r="C399" s="3" t="s">
        <v>1669</v>
      </c>
      <c r="D399" s="4" t="s">
        <v>1670</v>
      </c>
      <c r="E399" s="4" t="s">
        <v>1671</v>
      </c>
      <c r="F399" s="4" t="s">
        <v>1672</v>
      </c>
      <c r="G399" s="3" t="s">
        <v>1673</v>
      </c>
      <c r="H399" s="8"/>
      <c r="I399" s="8"/>
      <c r="J399" s="8"/>
      <c r="K399" s="8"/>
      <c r="L399" s="9"/>
      <c r="M399" s="9"/>
      <c r="N399" s="9"/>
      <c r="O399" s="9"/>
      <c r="P399" s="22"/>
      <c r="Q399" s="9" t="e">
        <f>INDEX(#REF!, MATCH('Request List v3.2.1'!C399,#REF!, 0))</f>
        <v>#REF!</v>
      </c>
      <c r="R399" s="9" t="e">
        <f>INDEX(#REF!, MATCH('Request List v3.2.1'!C399,#REF!, 0))</f>
        <v>#REF!</v>
      </c>
    </row>
    <row r="400" spans="1:18" ht="246.5" x14ac:dyDescent="0.35">
      <c r="A400" s="13">
        <v>12</v>
      </c>
      <c r="B400" s="3" t="s">
        <v>1674</v>
      </c>
      <c r="C400" s="3" t="s">
        <v>1674</v>
      </c>
      <c r="D400" s="4" t="s">
        <v>1675</v>
      </c>
      <c r="E400" s="4" t="s">
        <v>1676</v>
      </c>
      <c r="F400" s="4" t="s">
        <v>1677</v>
      </c>
      <c r="G400" s="3" t="s">
        <v>1678</v>
      </c>
      <c r="H400" s="8"/>
      <c r="I400" s="8"/>
      <c r="J400" s="8"/>
      <c r="K400" s="8"/>
      <c r="L400" s="3"/>
      <c r="M400" s="3"/>
      <c r="N400" s="3"/>
      <c r="O400" s="3"/>
      <c r="P400" s="22"/>
      <c r="Q400" s="9" t="e">
        <f>INDEX(#REF!, MATCH('Request List v3.2.1'!C400,#REF!, 0))</f>
        <v>#REF!</v>
      </c>
      <c r="R400" s="9" t="e">
        <f>INDEX(#REF!, MATCH('Request List v3.2.1'!C400,#REF!, 0))</f>
        <v>#REF!</v>
      </c>
    </row>
    <row r="401" spans="1:18" ht="149.5" x14ac:dyDescent="0.35">
      <c r="A401" s="3">
        <v>12</v>
      </c>
      <c r="B401" s="3" t="s">
        <v>1679</v>
      </c>
      <c r="C401" s="3" t="s">
        <v>1679</v>
      </c>
      <c r="D401" s="4" t="s">
        <v>1680</v>
      </c>
      <c r="E401" s="4" t="s">
        <v>1681</v>
      </c>
      <c r="F401" s="4" t="s">
        <v>1682</v>
      </c>
      <c r="G401" s="3" t="s">
        <v>1683</v>
      </c>
      <c r="H401" s="8"/>
      <c r="I401" s="8"/>
      <c r="J401" s="8"/>
      <c r="K401" s="8"/>
      <c r="L401" s="9"/>
      <c r="M401" s="9"/>
      <c r="N401" s="9"/>
      <c r="O401" s="9"/>
      <c r="P401" s="22"/>
      <c r="Q401" s="9" t="e">
        <f>INDEX(#REF!, MATCH('Request List v3.2.1'!C401,#REF!, 0))</f>
        <v>#REF!</v>
      </c>
      <c r="R401" s="9" t="e">
        <f>INDEX(#REF!, MATCH('Request List v3.2.1'!C401,#REF!, 0))</f>
        <v>#REF!</v>
      </c>
    </row>
    <row r="402" spans="1:18" ht="161" x14ac:dyDescent="0.35">
      <c r="A402" s="13">
        <v>12</v>
      </c>
      <c r="B402" s="3" t="s">
        <v>1684</v>
      </c>
      <c r="C402" s="3" t="s">
        <v>1684</v>
      </c>
      <c r="D402" s="4" t="s">
        <v>1685</v>
      </c>
      <c r="E402" s="4" t="s">
        <v>1686</v>
      </c>
      <c r="F402" s="4" t="s">
        <v>1687</v>
      </c>
      <c r="G402" s="3" t="s">
        <v>1688</v>
      </c>
      <c r="H402" s="8"/>
      <c r="I402" s="8"/>
      <c r="J402" s="8"/>
      <c r="K402" s="8"/>
      <c r="L402" s="9"/>
      <c r="M402" s="9"/>
      <c r="N402" s="9"/>
      <c r="O402" s="9"/>
      <c r="P402" s="22"/>
      <c r="Q402" s="9" t="e">
        <f>INDEX(#REF!, MATCH('Request List v3.2.1'!C402,#REF!, 0))</f>
        <v>#REF!</v>
      </c>
      <c r="R402" s="9" t="e">
        <f>INDEX(#REF!, MATCH('Request List v3.2.1'!C402,#REF!, 0))</f>
        <v>#REF!</v>
      </c>
    </row>
    <row r="403" spans="1:18" ht="161" x14ac:dyDescent="0.35">
      <c r="A403" s="3">
        <v>12</v>
      </c>
      <c r="B403" s="3" t="s">
        <v>1689</v>
      </c>
      <c r="C403" s="3" t="s">
        <v>1689</v>
      </c>
      <c r="D403" s="4" t="s">
        <v>1690</v>
      </c>
      <c r="E403" s="4" t="s">
        <v>1691</v>
      </c>
      <c r="F403" s="4" t="s">
        <v>1687</v>
      </c>
      <c r="G403" s="3" t="s">
        <v>1692</v>
      </c>
      <c r="H403" s="8"/>
      <c r="I403" s="8"/>
      <c r="J403" s="8"/>
      <c r="K403" s="8"/>
      <c r="L403" s="9"/>
      <c r="M403" s="9"/>
      <c r="N403" s="9"/>
      <c r="O403" s="9"/>
      <c r="P403" s="22"/>
      <c r="Q403" s="9" t="e">
        <f>INDEX(#REF!, MATCH('Request List v3.2.1'!C403,#REF!, 0))</f>
        <v>#REF!</v>
      </c>
      <c r="R403" s="9" t="e">
        <f>INDEX(#REF!, MATCH('Request List v3.2.1'!C403,#REF!, 0))</f>
        <v>#REF!</v>
      </c>
    </row>
    <row r="404" spans="1:18" ht="269.5" x14ac:dyDescent="0.35">
      <c r="A404" s="13">
        <v>12</v>
      </c>
      <c r="B404" s="3">
        <v>12.9</v>
      </c>
      <c r="C404" s="3">
        <v>12.9</v>
      </c>
      <c r="D404" s="4" t="s">
        <v>1693</v>
      </c>
      <c r="E404" s="4" t="s">
        <v>1694</v>
      </c>
      <c r="F404" s="4" t="s">
        <v>1695</v>
      </c>
      <c r="G404" s="3" t="s">
        <v>1696</v>
      </c>
      <c r="H404" s="8"/>
      <c r="I404" s="8"/>
      <c r="J404" s="8"/>
      <c r="K404" s="8"/>
      <c r="L404" s="9"/>
      <c r="M404" s="9"/>
      <c r="N404" s="9"/>
      <c r="O404" s="9"/>
      <c r="P404" s="22"/>
      <c r="Q404" s="9" t="e">
        <f>INDEX(#REF!, MATCH('Request List v3.2.1'!C404,#REF!, 0))</f>
        <v>#REF!</v>
      </c>
      <c r="R404" s="9" t="e">
        <f>INDEX(#REF!, MATCH('Request List v3.2.1'!C404,#REF!, 0))</f>
        <v>#REF!</v>
      </c>
    </row>
    <row r="405" spans="1:18" ht="218.5" x14ac:dyDescent="0.35">
      <c r="A405" s="3">
        <v>12</v>
      </c>
      <c r="B405" s="19">
        <v>12.1</v>
      </c>
      <c r="C405" s="19" t="s">
        <v>1697</v>
      </c>
      <c r="D405" s="4" t="s">
        <v>1698</v>
      </c>
      <c r="E405" s="4" t="s">
        <v>1699</v>
      </c>
      <c r="F405" s="4" t="s">
        <v>1700</v>
      </c>
      <c r="G405" s="3" t="s">
        <v>1701</v>
      </c>
      <c r="H405" s="8"/>
      <c r="I405" s="8"/>
      <c r="J405" s="8"/>
      <c r="K405" s="8"/>
      <c r="L405" s="9"/>
      <c r="M405" s="9"/>
      <c r="N405" s="9"/>
      <c r="O405" s="3"/>
      <c r="P405" s="22"/>
      <c r="Q405" s="9" t="e">
        <f>INDEX(#REF!, MATCH('Request List v3.2.1'!C405,#REF!, 0))</f>
        <v>#REF!</v>
      </c>
      <c r="R405" s="9" t="e">
        <f>INDEX(#REF!, MATCH('Request List v3.2.1'!C405,#REF!, 0))</f>
        <v>#REF!</v>
      </c>
    </row>
    <row r="406" spans="1:18" ht="264.5" x14ac:dyDescent="0.35">
      <c r="A406" s="13">
        <v>12</v>
      </c>
      <c r="B406" s="13" t="s">
        <v>1702</v>
      </c>
      <c r="C406" s="3" t="s">
        <v>1703</v>
      </c>
      <c r="D406" s="4" t="s">
        <v>1704</v>
      </c>
      <c r="E406" s="4" t="s">
        <v>1705</v>
      </c>
      <c r="F406" s="4" t="s">
        <v>1706</v>
      </c>
      <c r="G406" s="3" t="s">
        <v>1707</v>
      </c>
      <c r="H406" s="8"/>
      <c r="I406" s="8"/>
      <c r="J406" s="8"/>
      <c r="K406" s="8"/>
      <c r="L406" s="9"/>
      <c r="M406" s="9"/>
      <c r="N406" s="9"/>
      <c r="O406" s="3"/>
      <c r="P406" s="22"/>
      <c r="Q406" s="9" t="e">
        <f>INDEX(#REF!, MATCH('Request List v3.2.1'!C406,#REF!, 0))</f>
        <v>#REF!</v>
      </c>
      <c r="R406" s="9" t="e">
        <f>INDEX(#REF!, MATCH('Request List v3.2.1'!C406,#REF!, 0))</f>
        <v>#REF!</v>
      </c>
    </row>
    <row r="407" spans="1:18" ht="264.5" x14ac:dyDescent="0.35">
      <c r="A407" s="3">
        <v>12</v>
      </c>
      <c r="B407" s="13" t="s">
        <v>1702</v>
      </c>
      <c r="C407" s="3" t="s">
        <v>1708</v>
      </c>
      <c r="D407" s="4" t="s">
        <v>1704</v>
      </c>
      <c r="E407" s="4" t="s">
        <v>1709</v>
      </c>
      <c r="F407" s="4" t="s">
        <v>1706</v>
      </c>
      <c r="G407" s="3" t="s">
        <v>1710</v>
      </c>
      <c r="H407" s="8"/>
      <c r="I407" s="8"/>
      <c r="J407" s="8"/>
      <c r="K407" s="8" t="s">
        <v>31</v>
      </c>
      <c r="L407" s="9"/>
      <c r="M407" s="9"/>
      <c r="N407" s="22" t="s">
        <v>32</v>
      </c>
      <c r="O407" s="3"/>
      <c r="P407" s="22"/>
      <c r="Q407" s="9" t="e">
        <f>INDEX(#REF!, MATCH('Request List v3.2.1'!C407,#REF!, 0))</f>
        <v>#REF!</v>
      </c>
      <c r="R407" s="9" t="e">
        <f>INDEX(#REF!, MATCH('Request List v3.2.1'!C407,#REF!, 0))</f>
        <v>#REF!</v>
      </c>
    </row>
    <row r="408" spans="1:18" ht="80.5" x14ac:dyDescent="0.35">
      <c r="A408" s="13">
        <v>12</v>
      </c>
      <c r="B408" s="3" t="s">
        <v>1711</v>
      </c>
      <c r="C408" s="3" t="s">
        <v>1711</v>
      </c>
      <c r="D408" s="4" t="s">
        <v>1712</v>
      </c>
      <c r="E408" s="4" t="s">
        <v>1713</v>
      </c>
      <c r="F408" s="4" t="s">
        <v>1714</v>
      </c>
      <c r="G408" s="3" t="s">
        <v>1715</v>
      </c>
      <c r="H408" s="8"/>
      <c r="I408" s="8"/>
      <c r="J408" s="8"/>
      <c r="K408" s="8"/>
      <c r="L408" s="9"/>
      <c r="M408" s="9"/>
      <c r="N408" s="22" t="s">
        <v>32</v>
      </c>
      <c r="O408" s="3"/>
      <c r="P408" s="22"/>
      <c r="Q408" s="9" t="e">
        <f>INDEX(#REF!, MATCH('Request List v3.2.1'!C408,#REF!, 0))</f>
        <v>#REF!</v>
      </c>
      <c r="R408" s="9" t="e">
        <f>INDEX(#REF!, MATCH('Request List v3.2.1'!C408,#REF!, 0))</f>
        <v>#REF!</v>
      </c>
    </row>
    <row r="409" spans="1:18" ht="276" x14ac:dyDescent="0.35">
      <c r="A409" s="3">
        <v>12</v>
      </c>
      <c r="B409" s="3" t="s">
        <v>1716</v>
      </c>
      <c r="C409" s="3" t="s">
        <v>1716</v>
      </c>
      <c r="D409" s="4" t="s">
        <v>1717</v>
      </c>
      <c r="E409" s="4" t="s">
        <v>1718</v>
      </c>
      <c r="F409" s="4" t="s">
        <v>1719</v>
      </c>
      <c r="G409" s="3" t="s">
        <v>1720</v>
      </c>
      <c r="H409" s="8"/>
      <c r="I409" s="8"/>
      <c r="J409" s="8"/>
      <c r="K409" s="8"/>
      <c r="L409" s="9"/>
      <c r="M409" s="9"/>
      <c r="N409" s="22" t="s">
        <v>32</v>
      </c>
      <c r="O409" s="3"/>
      <c r="P409" s="22"/>
      <c r="Q409" s="9" t="e">
        <f>INDEX(#REF!, MATCH('Request List v3.2.1'!C409,#REF!, 0))</f>
        <v>#REF!</v>
      </c>
      <c r="R409" s="9" t="e">
        <f>INDEX(#REF!, MATCH('Request List v3.2.1'!C409,#REF!, 0))</f>
        <v>#REF!</v>
      </c>
    </row>
    <row r="410" spans="1:18" ht="115" x14ac:dyDescent="0.35">
      <c r="A410" s="13">
        <v>12</v>
      </c>
      <c r="B410" s="3" t="s">
        <v>1721</v>
      </c>
      <c r="C410" s="3" t="s">
        <v>1721</v>
      </c>
      <c r="D410" s="4" t="s">
        <v>1722</v>
      </c>
      <c r="E410" s="4" t="s">
        <v>1723</v>
      </c>
      <c r="F410" s="4" t="s">
        <v>1719</v>
      </c>
      <c r="G410" s="3" t="s">
        <v>1724</v>
      </c>
      <c r="H410" s="8"/>
      <c r="I410" s="8"/>
      <c r="J410" s="8"/>
      <c r="K410" s="8"/>
      <c r="L410" s="9"/>
      <c r="M410" s="9"/>
      <c r="N410" s="22" t="s">
        <v>32</v>
      </c>
      <c r="O410" s="3"/>
      <c r="P410" s="22"/>
      <c r="Q410" s="9" t="e">
        <f>INDEX(#REF!, MATCH('Request List v3.2.1'!C410,#REF!, 0))</f>
        <v>#REF!</v>
      </c>
      <c r="R410" s="9" t="e">
        <f>INDEX(#REF!, MATCH('Request List v3.2.1'!C410,#REF!, 0))</f>
        <v>#REF!</v>
      </c>
    </row>
    <row r="411" spans="1:18" ht="80.5" x14ac:dyDescent="0.35">
      <c r="A411" s="3">
        <v>12</v>
      </c>
      <c r="B411" s="3" t="s">
        <v>1725</v>
      </c>
      <c r="C411" s="3" t="s">
        <v>1725</v>
      </c>
      <c r="D411" s="4" t="s">
        <v>1726</v>
      </c>
      <c r="E411" s="4" t="s">
        <v>1727</v>
      </c>
      <c r="F411" s="4" t="s">
        <v>1728</v>
      </c>
      <c r="G411" s="3" t="s">
        <v>1729</v>
      </c>
      <c r="H411" s="8"/>
      <c r="I411" s="8"/>
      <c r="J411" s="8"/>
      <c r="K411" s="8"/>
      <c r="L411" s="9"/>
      <c r="M411" s="9"/>
      <c r="N411" s="9"/>
      <c r="O411" s="3"/>
      <c r="P411" s="22"/>
      <c r="Q411" s="9" t="e">
        <f>INDEX(#REF!, MATCH('Request List v3.2.1'!C411,#REF!, 0))</f>
        <v>#REF!</v>
      </c>
      <c r="R411" s="9" t="e">
        <f>INDEX(#REF!, MATCH('Request List v3.2.1'!C411,#REF!, 0))</f>
        <v>#REF!</v>
      </c>
    </row>
    <row r="412" spans="1:18" ht="172.5" x14ac:dyDescent="0.35">
      <c r="A412" s="13">
        <v>12</v>
      </c>
      <c r="B412" s="3" t="s">
        <v>1730</v>
      </c>
      <c r="C412" s="3" t="s">
        <v>1730</v>
      </c>
      <c r="D412" s="4" t="s">
        <v>1731</v>
      </c>
      <c r="E412" s="4" t="s">
        <v>1732</v>
      </c>
      <c r="F412" s="4" t="s">
        <v>1733</v>
      </c>
      <c r="G412" s="3" t="s">
        <v>1734</v>
      </c>
      <c r="H412" s="8"/>
      <c r="I412" s="8"/>
      <c r="J412" s="8"/>
      <c r="K412" s="8"/>
      <c r="L412" s="9"/>
      <c r="M412" s="9"/>
      <c r="N412" s="22" t="s">
        <v>32</v>
      </c>
      <c r="O412" s="3"/>
      <c r="P412" s="22"/>
      <c r="Q412" s="9" t="e">
        <f>INDEX(#REF!, MATCH('Request List v3.2.1'!C412,#REF!, 0))</f>
        <v>#REF!</v>
      </c>
      <c r="R412" s="9" t="e">
        <f>INDEX(#REF!, MATCH('Request List v3.2.1'!C412,#REF!, 0))</f>
        <v>#REF!</v>
      </c>
    </row>
    <row r="413" spans="1:18" ht="149.5" x14ac:dyDescent="0.35">
      <c r="A413" s="3">
        <v>12</v>
      </c>
      <c r="B413" s="3">
        <v>12.11</v>
      </c>
      <c r="C413" s="3" t="s">
        <v>1735</v>
      </c>
      <c r="D413" s="4" t="s">
        <v>1736</v>
      </c>
      <c r="E413" s="4" t="s">
        <v>1737</v>
      </c>
      <c r="F413" s="4" t="s">
        <v>1738</v>
      </c>
      <c r="G413" s="3" t="s">
        <v>1739</v>
      </c>
      <c r="H413" s="8"/>
      <c r="I413" s="8"/>
      <c r="J413" s="8"/>
      <c r="K413" s="8"/>
      <c r="L413" s="4"/>
      <c r="M413" s="4"/>
      <c r="N413" s="4"/>
      <c r="O413" s="4"/>
      <c r="P413" s="22"/>
      <c r="Q413" s="9" t="e">
        <f>INDEX(#REF!, MATCH('Request List v3.2.1'!C413,#REF!, 0))</f>
        <v>#REF!</v>
      </c>
      <c r="R413" s="9" t="e">
        <f>INDEX(#REF!, MATCH('Request List v3.2.1'!C413,#REF!, 0))</f>
        <v>#REF!</v>
      </c>
    </row>
    <row r="414" spans="1:18" ht="149.5" x14ac:dyDescent="0.35">
      <c r="A414" s="13">
        <v>12</v>
      </c>
      <c r="B414" s="3">
        <v>12.11</v>
      </c>
      <c r="C414" s="3" t="s">
        <v>1740</v>
      </c>
      <c r="D414" s="4" t="s">
        <v>1741</v>
      </c>
      <c r="E414" s="4" t="s">
        <v>1742</v>
      </c>
      <c r="F414" s="4" t="s">
        <v>1738</v>
      </c>
      <c r="G414" s="3" t="s">
        <v>1743</v>
      </c>
      <c r="H414" s="8"/>
      <c r="I414" s="8"/>
      <c r="J414" s="8"/>
      <c r="K414" s="8"/>
      <c r="L414" s="4"/>
      <c r="M414" s="4"/>
      <c r="N414" s="22" t="s">
        <v>32</v>
      </c>
      <c r="O414" s="4"/>
      <c r="P414" s="22"/>
      <c r="Q414" s="9" t="e">
        <f>INDEX(#REF!, MATCH('Request List v3.2.1'!C414,#REF!, 0))</f>
        <v>#REF!</v>
      </c>
      <c r="R414" s="9" t="e">
        <f>INDEX(#REF!, MATCH('Request List v3.2.1'!C414,#REF!, 0))</f>
        <v>#REF!</v>
      </c>
    </row>
    <row r="415" spans="1:18" ht="116" x14ac:dyDescent="0.35">
      <c r="A415" s="3">
        <v>12</v>
      </c>
      <c r="B415" s="3" t="s">
        <v>1744</v>
      </c>
      <c r="C415" s="3" t="s">
        <v>1745</v>
      </c>
      <c r="D415" s="4" t="s">
        <v>1746</v>
      </c>
      <c r="E415" s="4" t="s">
        <v>1747</v>
      </c>
      <c r="F415" s="4" t="s">
        <v>1748</v>
      </c>
      <c r="G415" s="3" t="s">
        <v>1749</v>
      </c>
      <c r="H415" s="8"/>
      <c r="I415" s="8"/>
      <c r="J415" s="8"/>
      <c r="K415" s="8"/>
      <c r="L415" s="4"/>
      <c r="M415" s="4"/>
      <c r="N415" s="4"/>
      <c r="O415" s="4"/>
      <c r="P415" s="22"/>
      <c r="Q415" s="9" t="e">
        <f>INDEX(#REF!, MATCH('Request List v3.2.1'!C415,#REF!, 0))</f>
        <v>#REF!</v>
      </c>
      <c r="R415" s="9" t="e">
        <f>INDEX(#REF!, MATCH('Request List v3.2.1'!C415,#REF!, 0))</f>
        <v>#REF!</v>
      </c>
    </row>
  </sheetData>
  <autoFilter ref="A1:R415" xr:uid="{6D73C397-3714-442D-9CE4-ED5DD4DE749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5B04D-E75D-44D1-97DA-F17A6E623B69}">
  <dimension ref="A1:B13"/>
  <sheetViews>
    <sheetView tabSelected="1" workbookViewId="0">
      <selection activeCell="B8" sqref="B8"/>
    </sheetView>
  </sheetViews>
  <sheetFormatPr defaultRowHeight="14.5" x14ac:dyDescent="0.35"/>
  <cols>
    <col min="1" max="1" width="22.81640625" style="30" customWidth="1"/>
    <col min="2" max="2" width="63.453125" style="30" customWidth="1"/>
  </cols>
  <sheetData>
    <row r="1" spans="1:2" x14ac:dyDescent="0.35">
      <c r="A1" s="31" t="s">
        <v>1860</v>
      </c>
      <c r="B1" s="31" t="s">
        <v>1861</v>
      </c>
    </row>
    <row r="2" spans="1:2" x14ac:dyDescent="0.35">
      <c r="A2" s="1" t="s">
        <v>1846</v>
      </c>
      <c r="B2" s="26" t="s">
        <v>1847</v>
      </c>
    </row>
    <row r="3" spans="1:2" ht="29" x14ac:dyDescent="0.35">
      <c r="A3" s="1" t="s">
        <v>1848</v>
      </c>
      <c r="B3" s="26" t="s">
        <v>1849</v>
      </c>
    </row>
    <row r="4" spans="1:2" x14ac:dyDescent="0.35">
      <c r="A4" s="1" t="s">
        <v>1850</v>
      </c>
      <c r="B4" s="26" t="s">
        <v>1851</v>
      </c>
    </row>
    <row r="5" spans="1:2" x14ac:dyDescent="0.35">
      <c r="A5" s="1" t="s">
        <v>1852</v>
      </c>
      <c r="B5" s="26" t="s">
        <v>1853</v>
      </c>
    </row>
    <row r="6" spans="1:2" ht="58" x14ac:dyDescent="0.35">
      <c r="A6" s="1" t="s">
        <v>1854</v>
      </c>
      <c r="B6" s="26" t="s">
        <v>1855</v>
      </c>
    </row>
    <row r="7" spans="1:2" x14ac:dyDescent="0.35">
      <c r="A7" s="1" t="s">
        <v>1856</v>
      </c>
      <c r="B7" s="26" t="s">
        <v>1857</v>
      </c>
    </row>
    <row r="8" spans="1:2" ht="43.5" x14ac:dyDescent="0.35">
      <c r="A8" s="1" t="s">
        <v>1858</v>
      </c>
      <c r="B8" s="26" t="s">
        <v>1859</v>
      </c>
    </row>
    <row r="9" spans="1:2" x14ac:dyDescent="0.35">
      <c r="B9" s="26"/>
    </row>
    <row r="11" spans="1:2" x14ac:dyDescent="0.35">
      <c r="B11" s="26"/>
    </row>
    <row r="13" spans="1:2" x14ac:dyDescent="0.35">
      <c r="B1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15F2-E5FD-4CF2-8F4E-B618B7978B48}">
  <sheetPr codeName="Sheet3"/>
  <dimension ref="A1:D40"/>
  <sheetViews>
    <sheetView workbookViewId="0">
      <pane ySplit="1" topLeftCell="A2" activePane="bottomLeft" state="frozen"/>
      <selection pane="bottomLeft" activeCell="C112" sqref="C112"/>
    </sheetView>
  </sheetViews>
  <sheetFormatPr defaultRowHeight="14.5" x14ac:dyDescent="0.35"/>
  <cols>
    <col min="1" max="1" width="33.453125" bestFit="1" customWidth="1"/>
    <col min="2" max="2" width="12.54296875" bestFit="1" customWidth="1"/>
    <col min="3" max="3" width="50" bestFit="1" customWidth="1"/>
    <col min="4" max="4" width="23.54296875" bestFit="1" customWidth="1"/>
  </cols>
  <sheetData>
    <row r="1" spans="1:4" x14ac:dyDescent="0.35">
      <c r="A1" s="25" t="s">
        <v>1750</v>
      </c>
      <c r="B1" s="25" t="s">
        <v>1751</v>
      </c>
      <c r="C1" s="25" t="s">
        <v>1752</v>
      </c>
      <c r="D1" s="25" t="s">
        <v>1753</v>
      </c>
    </row>
    <row r="2" spans="1:4" x14ac:dyDescent="0.35">
      <c r="A2" t="s">
        <v>1754</v>
      </c>
      <c r="B2" t="s">
        <v>1755</v>
      </c>
      <c r="C2" t="s">
        <v>1756</v>
      </c>
      <c r="D2" t="s">
        <v>1757</v>
      </c>
    </row>
    <row r="3" spans="1:4" x14ac:dyDescent="0.35">
      <c r="A3" t="s">
        <v>1758</v>
      </c>
      <c r="B3" t="s">
        <v>1759</v>
      </c>
      <c r="C3" t="s">
        <v>1760</v>
      </c>
      <c r="D3" t="s">
        <v>1757</v>
      </c>
    </row>
    <row r="4" spans="1:4" x14ac:dyDescent="0.35">
      <c r="A4" t="s">
        <v>1761</v>
      </c>
      <c r="C4" t="s">
        <v>1762</v>
      </c>
      <c r="D4" t="s">
        <v>1757</v>
      </c>
    </row>
    <row r="5" spans="1:4" x14ac:dyDescent="0.35">
      <c r="A5" t="s">
        <v>1763</v>
      </c>
      <c r="B5" t="s">
        <v>1764</v>
      </c>
      <c r="C5" t="s">
        <v>1765</v>
      </c>
      <c r="D5" t="s">
        <v>1766</v>
      </c>
    </row>
    <row r="6" spans="1:4" x14ac:dyDescent="0.35">
      <c r="A6" t="s">
        <v>1767</v>
      </c>
      <c r="B6" t="s">
        <v>1768</v>
      </c>
      <c r="C6" t="s">
        <v>1765</v>
      </c>
      <c r="D6" t="s">
        <v>1766</v>
      </c>
    </row>
    <row r="7" spans="1:4" x14ac:dyDescent="0.35">
      <c r="A7" t="s">
        <v>1769</v>
      </c>
      <c r="B7" t="s">
        <v>1770</v>
      </c>
      <c r="C7" t="s">
        <v>1765</v>
      </c>
      <c r="D7" t="s">
        <v>1766</v>
      </c>
    </row>
    <row r="8" spans="1:4" x14ac:dyDescent="0.35">
      <c r="A8" t="s">
        <v>1771</v>
      </c>
      <c r="B8" t="s">
        <v>1772</v>
      </c>
      <c r="C8" t="s">
        <v>1765</v>
      </c>
      <c r="D8" t="s">
        <v>1766</v>
      </c>
    </row>
    <row r="9" spans="1:4" x14ac:dyDescent="0.35">
      <c r="A9" t="s">
        <v>1773</v>
      </c>
      <c r="B9" t="s">
        <v>1774</v>
      </c>
      <c r="C9" t="s">
        <v>1765</v>
      </c>
      <c r="D9" t="s">
        <v>1766</v>
      </c>
    </row>
    <row r="10" spans="1:4" x14ac:dyDescent="0.35">
      <c r="A10" t="s">
        <v>1775</v>
      </c>
      <c r="B10" t="s">
        <v>1776</v>
      </c>
      <c r="C10" t="s">
        <v>1765</v>
      </c>
      <c r="D10" t="s">
        <v>1766</v>
      </c>
    </row>
    <row r="11" spans="1:4" x14ac:dyDescent="0.35">
      <c r="A11" t="s">
        <v>1777</v>
      </c>
      <c r="B11" t="s">
        <v>1778</v>
      </c>
      <c r="C11" t="s">
        <v>1765</v>
      </c>
      <c r="D11" t="s">
        <v>1766</v>
      </c>
    </row>
    <row r="12" spans="1:4" x14ac:dyDescent="0.35">
      <c r="A12" t="s">
        <v>1779</v>
      </c>
      <c r="B12" t="s">
        <v>1780</v>
      </c>
      <c r="C12" t="s">
        <v>1765</v>
      </c>
      <c r="D12" t="s">
        <v>1766</v>
      </c>
    </row>
    <row r="13" spans="1:4" x14ac:dyDescent="0.35">
      <c r="A13" t="s">
        <v>1781</v>
      </c>
      <c r="B13" t="s">
        <v>1782</v>
      </c>
      <c r="C13" t="s">
        <v>1765</v>
      </c>
      <c r="D13" t="s">
        <v>1766</v>
      </c>
    </row>
    <row r="14" spans="1:4" x14ac:dyDescent="0.35">
      <c r="A14" t="s">
        <v>1783</v>
      </c>
      <c r="B14" t="s">
        <v>1784</v>
      </c>
      <c r="C14" t="s">
        <v>1765</v>
      </c>
      <c r="D14" t="s">
        <v>1766</v>
      </c>
    </row>
    <row r="15" spans="1:4" x14ac:dyDescent="0.35">
      <c r="A15" t="s">
        <v>1785</v>
      </c>
      <c r="B15" t="s">
        <v>1786</v>
      </c>
      <c r="C15" t="s">
        <v>1765</v>
      </c>
      <c r="D15" t="s">
        <v>1766</v>
      </c>
    </row>
    <row r="16" spans="1:4" x14ac:dyDescent="0.35">
      <c r="A16" t="s">
        <v>1787</v>
      </c>
      <c r="B16" t="s">
        <v>1788</v>
      </c>
      <c r="C16" t="s">
        <v>1765</v>
      </c>
      <c r="D16" t="s">
        <v>1766</v>
      </c>
    </row>
    <row r="17" spans="1:4" x14ac:dyDescent="0.35">
      <c r="A17" t="s">
        <v>1789</v>
      </c>
      <c r="B17" t="s">
        <v>1790</v>
      </c>
      <c r="C17" t="s">
        <v>1765</v>
      </c>
      <c r="D17" t="s">
        <v>1766</v>
      </c>
    </row>
    <row r="18" spans="1:4" x14ac:dyDescent="0.35">
      <c r="A18" t="s">
        <v>1791</v>
      </c>
      <c r="B18" t="s">
        <v>1792</v>
      </c>
      <c r="C18" t="s">
        <v>1765</v>
      </c>
      <c r="D18" t="s">
        <v>1766</v>
      </c>
    </row>
    <row r="19" spans="1:4" x14ac:dyDescent="0.35">
      <c r="A19" t="s">
        <v>1793</v>
      </c>
      <c r="B19" t="s">
        <v>1794</v>
      </c>
      <c r="C19" t="s">
        <v>1765</v>
      </c>
      <c r="D19" t="s">
        <v>1766</v>
      </c>
    </row>
    <row r="20" spans="1:4" x14ac:dyDescent="0.35">
      <c r="A20" t="s">
        <v>1795</v>
      </c>
      <c r="B20" t="s">
        <v>1796</v>
      </c>
      <c r="C20" t="s">
        <v>1797</v>
      </c>
      <c r="D20" t="s">
        <v>1766</v>
      </c>
    </row>
    <row r="21" spans="1:4" x14ac:dyDescent="0.35">
      <c r="A21" t="s">
        <v>1798</v>
      </c>
      <c r="B21" t="s">
        <v>1799</v>
      </c>
      <c r="C21" t="s">
        <v>1797</v>
      </c>
      <c r="D21" t="s">
        <v>1766</v>
      </c>
    </row>
    <row r="22" spans="1:4" x14ac:dyDescent="0.35">
      <c r="A22" t="s">
        <v>1800</v>
      </c>
      <c r="B22" t="s">
        <v>1801</v>
      </c>
      <c r="C22" t="s">
        <v>1802</v>
      </c>
      <c r="D22" t="s">
        <v>1766</v>
      </c>
    </row>
    <row r="23" spans="1:4" x14ac:dyDescent="0.35">
      <c r="A23" t="s">
        <v>1803</v>
      </c>
      <c r="B23" t="s">
        <v>1804</v>
      </c>
      <c r="C23" t="s">
        <v>1805</v>
      </c>
      <c r="D23" t="s">
        <v>1766</v>
      </c>
    </row>
    <row r="24" spans="1:4" x14ac:dyDescent="0.35">
      <c r="A24" t="s">
        <v>1806</v>
      </c>
      <c r="B24" t="s">
        <v>1807</v>
      </c>
      <c r="C24" t="s">
        <v>1805</v>
      </c>
      <c r="D24" t="s">
        <v>1766</v>
      </c>
    </row>
    <row r="25" spans="1:4" x14ac:dyDescent="0.35">
      <c r="A25" t="s">
        <v>1808</v>
      </c>
      <c r="B25" t="s">
        <v>1809</v>
      </c>
      <c r="C25" t="s">
        <v>1810</v>
      </c>
      <c r="D25" t="s">
        <v>1766</v>
      </c>
    </row>
    <row r="26" spans="1:4" x14ac:dyDescent="0.35">
      <c r="A26" t="s">
        <v>1811</v>
      </c>
      <c r="B26" t="s">
        <v>1812</v>
      </c>
      <c r="C26" t="s">
        <v>1810</v>
      </c>
      <c r="D26" t="s">
        <v>1766</v>
      </c>
    </row>
    <row r="27" spans="1:4" x14ac:dyDescent="0.35">
      <c r="A27" t="s">
        <v>1813</v>
      </c>
      <c r="B27" t="s">
        <v>1814</v>
      </c>
      <c r="C27" t="s">
        <v>1815</v>
      </c>
      <c r="D27" t="s">
        <v>1766</v>
      </c>
    </row>
    <row r="28" spans="1:4" x14ac:dyDescent="0.35">
      <c r="A28" t="s">
        <v>1816</v>
      </c>
      <c r="B28" t="s">
        <v>1817</v>
      </c>
      <c r="C28" t="s">
        <v>1818</v>
      </c>
      <c r="D28" t="s">
        <v>1766</v>
      </c>
    </row>
    <row r="29" spans="1:4" x14ac:dyDescent="0.35">
      <c r="A29" t="s">
        <v>1819</v>
      </c>
      <c r="B29" t="s">
        <v>1820</v>
      </c>
      <c r="C29" t="s">
        <v>1818</v>
      </c>
      <c r="D29" t="s">
        <v>1766</v>
      </c>
    </row>
    <row r="30" spans="1:4" x14ac:dyDescent="0.35">
      <c r="A30" t="s">
        <v>1821</v>
      </c>
      <c r="B30" t="s">
        <v>1822</v>
      </c>
      <c r="C30" t="s">
        <v>1818</v>
      </c>
      <c r="D30" t="s">
        <v>1766</v>
      </c>
    </row>
    <row r="31" spans="1:4" x14ac:dyDescent="0.35">
      <c r="A31" t="s">
        <v>1823</v>
      </c>
      <c r="B31" t="s">
        <v>1824</v>
      </c>
      <c r="C31" t="s">
        <v>1818</v>
      </c>
      <c r="D31" t="s">
        <v>1766</v>
      </c>
    </row>
    <row r="32" spans="1:4" x14ac:dyDescent="0.35">
      <c r="A32" t="s">
        <v>1825</v>
      </c>
      <c r="C32" t="s">
        <v>1826</v>
      </c>
      <c r="D32" t="s">
        <v>1827</v>
      </c>
    </row>
    <row r="33" spans="1:4" x14ac:dyDescent="0.35">
      <c r="A33" t="s">
        <v>1828</v>
      </c>
      <c r="C33" t="s">
        <v>1826</v>
      </c>
      <c r="D33" t="s">
        <v>1827</v>
      </c>
    </row>
    <row r="34" spans="1:4" x14ac:dyDescent="0.35">
      <c r="A34" t="s">
        <v>1829</v>
      </c>
      <c r="C34" t="s">
        <v>1826</v>
      </c>
      <c r="D34" t="s">
        <v>1827</v>
      </c>
    </row>
    <row r="35" spans="1:4" x14ac:dyDescent="0.35">
      <c r="A35" t="s">
        <v>1830</v>
      </c>
      <c r="B35" t="s">
        <v>1831</v>
      </c>
      <c r="C35" t="s">
        <v>1832</v>
      </c>
      <c r="D35" t="s">
        <v>1827</v>
      </c>
    </row>
    <row r="36" spans="1:4" x14ac:dyDescent="0.35">
      <c r="A36" t="s">
        <v>1833</v>
      </c>
      <c r="B36" t="s">
        <v>1834</v>
      </c>
      <c r="C36" t="s">
        <v>1835</v>
      </c>
      <c r="D36" t="s">
        <v>1827</v>
      </c>
    </row>
    <row r="37" spans="1:4" x14ac:dyDescent="0.35">
      <c r="A37" t="s">
        <v>1836</v>
      </c>
      <c r="B37" t="s">
        <v>1837</v>
      </c>
      <c r="C37" t="s">
        <v>1835</v>
      </c>
      <c r="D37" t="s">
        <v>1827</v>
      </c>
    </row>
    <row r="38" spans="1:4" x14ac:dyDescent="0.35">
      <c r="A38" t="s">
        <v>1838</v>
      </c>
      <c r="B38" t="s">
        <v>1839</v>
      </c>
      <c r="C38" t="s">
        <v>1835</v>
      </c>
      <c r="D38" t="s">
        <v>1827</v>
      </c>
    </row>
    <row r="39" spans="1:4" x14ac:dyDescent="0.35">
      <c r="A39" t="s">
        <v>1840</v>
      </c>
      <c r="B39" t="s">
        <v>1841</v>
      </c>
      <c r="C39" t="s">
        <v>1842</v>
      </c>
      <c r="D39" t="s">
        <v>1827</v>
      </c>
    </row>
    <row r="40" spans="1:4" x14ac:dyDescent="0.35">
      <c r="A40" t="s">
        <v>1843</v>
      </c>
      <c r="B40" t="s">
        <v>1844</v>
      </c>
      <c r="C40" t="s">
        <v>1845</v>
      </c>
      <c r="D40" t="s">
        <v>1827</v>
      </c>
    </row>
  </sheetData>
  <autoFilter ref="A1:D132" xr:uid="{38AFC9A0-97AF-4307-9D27-AE87177B10B2}">
    <sortState xmlns:xlrd2="http://schemas.microsoft.com/office/spreadsheetml/2017/richdata2" ref="A2:D132">
      <sortCondition ref="D2:D132"/>
      <sortCondition ref="C2:C132"/>
      <sortCondition ref="A2:A132"/>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34021A56FB864C884305158436282D" ma:contentTypeVersion="21" ma:contentTypeDescription="Create a new document." ma:contentTypeScope="" ma:versionID="f624301fd69c9a58974c367f2e9028dc">
  <xsd:schema xmlns:xsd="http://www.w3.org/2001/XMLSchema" xmlns:xs="http://www.w3.org/2001/XMLSchema" xmlns:p="http://schemas.microsoft.com/office/2006/metadata/properties" xmlns:ns1="http://schemas.microsoft.com/sharepoint/v3" xmlns:ns2="474b3f3f-56c4-409f-ac2d-c0b462da109f" xmlns:ns3="e00bff83-6c67-4457-877b-694963860a53" targetNamespace="http://schemas.microsoft.com/office/2006/metadata/properties" ma:root="true" ma:fieldsID="11fd27c73547f1b52be1ae651ba4ec3e" ns1:_="" ns2:_="" ns3:_="">
    <xsd:import namespace="http://schemas.microsoft.com/sharepoint/v3"/>
    <xsd:import namespace="474b3f3f-56c4-409f-ac2d-c0b462da109f"/>
    <xsd:import namespace="e00bff83-6c67-4457-877b-694963860a5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element ref="ns2:Categories" minOccurs="0"/>
                <xsd:element ref="ns2:Cli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4b3f3f-56c4-409f-ac2d-c0b462da10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4c6719d-ff5f-4858-b5e8-790c689041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Categories" ma:index="27" nillable="true" ma:displayName="Categories" ma:format="Dropdown" ma:internalName="Categories">
      <xsd:complexType>
        <xsd:complexContent>
          <xsd:extension base="dms:MultiChoiceFillIn">
            <xsd:sequence>
              <xsd:element name="Value" maxOccurs="unbounded" minOccurs="0" nillable="true">
                <xsd:simpleType>
                  <xsd:union memberTypes="dms:Text">
                    <xsd:simpleType>
                      <xsd:restriction base="dms:Choice">
                        <xsd:enumeration value="Access Management"/>
                        <xsd:enumeration value="Training"/>
                        <xsd:enumeration value="Video"/>
                        <xsd:enumeration value="TA"/>
                        <xsd:enumeration value="Project Odyssey"/>
                      </xsd:restriction>
                    </xsd:simpleType>
                  </xsd:union>
                </xsd:simpleType>
              </xsd:element>
            </xsd:sequence>
          </xsd:extension>
        </xsd:complexContent>
      </xsd:complexType>
    </xsd:element>
    <xsd:element name="Client" ma:index="28" nillable="true" ma:displayName="Client" ma:default="Internal" ma:format="Dropdown" ma:internalName="Client">
      <xsd:simpleType>
        <xsd:restriction base="dms:Choice">
          <xsd:enumeration value="Otis"/>
          <xsd:enumeration value="JPMC"/>
          <xsd:enumeration value="Internal"/>
        </xsd:restriction>
      </xsd:simpleType>
    </xsd:element>
  </xsd:schema>
  <xsd:schema xmlns:xsd="http://www.w3.org/2001/XMLSchema" xmlns:xs="http://www.w3.org/2001/XMLSchema" xmlns:dms="http://schemas.microsoft.com/office/2006/documentManagement/types" xmlns:pc="http://schemas.microsoft.com/office/infopath/2007/PartnerControls" targetNamespace="e00bff83-6c67-4457-877b-694963860a5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e15bc2e-f09f-4a11-bc12-d5d747050051}" ma:internalName="TaxCatchAll" ma:showField="CatchAllData" ma:web="e00bff83-6c67-4457-877b-694963860a5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00bff83-6c67-4457-877b-694963860a53" xsi:nil="true"/>
    <lcf76f155ced4ddcb4097134ff3c332f xmlns="474b3f3f-56c4-409f-ac2d-c0b462da109f">
      <Terms xmlns="http://schemas.microsoft.com/office/infopath/2007/PartnerControls"/>
    </lcf76f155ced4ddcb4097134ff3c332f>
    <_ip_UnifiedCompliancePolicyUIAction xmlns="http://schemas.microsoft.com/sharepoint/v3" xsi:nil="true"/>
    <Client xmlns="474b3f3f-56c4-409f-ac2d-c0b462da109f">Internal</Client>
    <Categories xmlns="474b3f3f-56c4-409f-ac2d-c0b462da109f"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BC5E1A-1F68-45FF-9CE3-A3A7369AFD2E}"/>
</file>

<file path=customXml/itemProps2.xml><?xml version="1.0" encoding="utf-8"?>
<ds:datastoreItem xmlns:ds="http://schemas.openxmlformats.org/officeDocument/2006/customXml" ds:itemID="{3A5C8F26-CBB2-4C76-AEF1-ED0543E61171}">
  <ds:schemaRefs>
    <ds:schemaRef ds:uri="http://schemas.openxmlformats.org/package/2006/metadata/core-properties"/>
    <ds:schemaRef ds:uri="http://purl.org/dc/terms/"/>
    <ds:schemaRef ds:uri="http://schemas.microsoft.com/office/2006/metadata/properties"/>
    <ds:schemaRef ds:uri="http://www.w3.org/XML/1998/namespace"/>
    <ds:schemaRef ds:uri="a2e521bf-d9b3-4780-88a7-a932cb1f6f1d"/>
    <ds:schemaRef ds:uri="30ba5e96-8465-48a9-adf8-a4b2447cf48d"/>
    <ds:schemaRef ds:uri="http://schemas.microsoft.com/office/2006/documentManagement/types"/>
    <ds:schemaRef ds:uri="http://schemas.microsoft.com/office/infopath/2007/PartnerControls"/>
    <ds:schemaRef ds:uri="http://purl.org/dc/dcmitype/"/>
    <ds:schemaRef ds:uri="http://purl.org/dc/elements/1.1/"/>
  </ds:schemaRefs>
</ds:datastoreItem>
</file>

<file path=customXml/itemProps3.xml><?xml version="1.0" encoding="utf-8"?>
<ds:datastoreItem xmlns:ds="http://schemas.openxmlformats.org/officeDocument/2006/customXml" ds:itemID="{85B090C0-A5B3-4D2D-A59B-D270332C79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Request List v3.2.1</vt:lpstr>
      <vt:lpstr>Glossary</vt:lpstr>
      <vt:lpstr>Sampled Assets - 2021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Spiotta</dc:creator>
  <cp:keywords/>
  <dc:description/>
  <cp:lastModifiedBy>Preston Cutler</cp:lastModifiedBy>
  <cp:revision/>
  <dcterms:created xsi:type="dcterms:W3CDTF">2014-09-05T17:08:40Z</dcterms:created>
  <dcterms:modified xsi:type="dcterms:W3CDTF">2025-02-02T19:00:04Z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0x0101003134021A56FB864C884305158436282D</vt:lpwstr>
  </property>
  <property fmtid="{D5CDD505-2E9C-101B-9397-08002B2CF9AE}" pid="3" name="MediaServiceImageTags">
    <vt:lpwstr/>
  </property>
</Properties>
</file>