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0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mfdonadeli/Sites/metricas/template/"/>
    </mc:Choice>
  </mc:AlternateContent>
  <bookViews>
    <workbookView xWindow="0" yWindow="460" windowWidth="25600" windowHeight="13280"/>
  </bookViews>
  <sheets>
    <sheet name="Métricas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0" i="1" l="1"/>
  <c r="B22" i="1"/>
  <c r="B21" i="1"/>
  <c r="B17" i="1"/>
  <c r="B1" i="1"/>
</calcChain>
</file>

<file path=xl/sharedStrings.xml><?xml version="1.0" encoding="utf-8"?>
<sst xmlns="http://schemas.openxmlformats.org/spreadsheetml/2006/main" count="40" uniqueCount="40">
  <si>
    <t>Dia:</t>
  </si>
  <si>
    <t>Métricas/Datas:</t>
  </si>
  <si>
    <t>#Impressões:</t>
  </si>
  <si>
    <t>#Cliques:</t>
  </si>
  <si>
    <t>$Investimento:</t>
  </si>
  <si>
    <t>%CTR:</t>
  </si>
  <si>
    <t>$CPC:</t>
  </si>
  <si>
    <t>$CPM:</t>
  </si>
  <si>
    <t>#Relevância:</t>
  </si>
  <si>
    <t>#TpConversao:</t>
  </si>
  <si>
    <t>$Custo / TpConversão:</t>
  </si>
  <si>
    <t>#Cartões:</t>
  </si>
  <si>
    <t>#Boletos Gerados:</t>
  </si>
  <si>
    <t>#Boletos Pagos:</t>
  </si>
  <si>
    <t>$Faturamento Cartão:</t>
  </si>
  <si>
    <t>$Faturamento Boleto:</t>
  </si>
  <si>
    <t>$Faturamento:</t>
  </si>
  <si>
    <t>$Resultado:</t>
  </si>
  <si>
    <t>%ROI:</t>
  </si>
  <si>
    <t>%Checkout/View:</t>
  </si>
  <si>
    <t>%Purchase/View:</t>
  </si>
  <si>
    <t>%Purchase/Checkout:</t>
  </si>
  <si>
    <t>#date_start</t>
  </si>
  <si>
    <t>#cost_per_inline_link_click</t>
  </si>
  <si>
    <t>#inline_link_click_ctr</t>
  </si>
  <si>
    <t>#inline_link_clicks</t>
  </si>
  <si>
    <t>#impressions</t>
  </si>
  <si>
    <t>#cpm</t>
  </si>
  <si>
    <t>#relevance_score_score</t>
  </si>
  <si>
    <t>#spend</t>
  </si>
  <si>
    <t>#offsite_conversion</t>
  </si>
  <si>
    <t>$CPV:</t>
  </si>
  <si>
    <t>#boletos_gerados</t>
  </si>
  <si>
    <t>#boletos_pagos</t>
  </si>
  <si>
    <t>#cartoes</t>
  </si>
  <si>
    <t>#faturamento_boleto</t>
  </si>
  <si>
    <t>#faturamento_cartao</t>
  </si>
  <si>
    <t>#checkout_view</t>
  </si>
  <si>
    <t>#purchase_view</t>
  </si>
  <si>
    <t>#purchase_checkout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</si>
</sst>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rgb="FF000000"/>
      <name val="Calibri"/>
    </font>
    <font>
      <sz val="11"/>
      <color rgb="FF000000"/>
      <name val="Calibri"/>
      <family val="2"/>
    </font>
    <font>
      <sz val="11"/>
      <color rgb="FF000000"/>
      <name val="Calibri"/>
    </font>
  </fonts>
  <fills count="9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F2DCDB"/>
        <bgColor rgb="FF000000"/>
      </patternFill>
    </fill>
    <fill>
      <patternFill patternType="solid">
        <fgColor rgb="FFC5D9F1"/>
        <bgColor rgb="FF000000"/>
      </patternFill>
    </fill>
    <fill>
      <patternFill patternType="solid">
        <fgColor rgb="FFE6B8AF"/>
        <bgColor rgb="FF000000"/>
      </patternFill>
    </fill>
    <fill>
      <patternFill patternType="solid">
        <fgColor rgb="FFDAEEF3"/>
        <bgColor rgb="FF000000"/>
      </patternFill>
    </fill>
    <fill>
      <patternFill patternType="solid">
        <fgColor rgb="FFF3F3F3"/>
        <bgColor rgb="FF000000"/>
      </patternFill>
    </fill>
    <fill>
      <patternFill patternType="solid">
        <fgColor theme="0"/>
        <bgColor rgb="FF0000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6">
    <xf numFmtId="0" fontId="0" fillId="0" borderId="0" xfId="0"/>
    <xf numFmtId="0" fontId="1" fillId="8" borderId="0" xfId="0" applyFont="1" applyFill="1" applyBorder="1"/>
    <xf numFmtId="0" fontId="1" fillId="0" borderId="0" xfId="0" applyFont="1" applyBorder="1"/>
    <xf numFmtId="0" fontId="1" fillId="0" borderId="0" xfId="0" applyFont="1"/>
    <xf numFmtId="0" fontId="1" fillId="2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1" fillId="0" borderId="1" xfId="0" applyFont="1" applyBorder="1"/>
    <xf numFmtId="0" fontId="1" fillId="0" borderId="1" xfId="0" applyFont="1" applyFill="1" applyBorder="1"/>
    <xf numFmtId="0" fontId="1" fillId="5" borderId="1" xfId="0" applyFont="1" applyFill="1" applyBorder="1"/>
    <xf numFmtId="0" fontId="1" fillId="6" borderId="1" xfId="0" applyFont="1" applyFill="1" applyBorder="1"/>
    <xf numFmtId="9" fontId="1" fillId="2" borderId="1" xfId="1" applyFont="1" applyFill="1" applyBorder="1"/>
    <xf numFmtId="0" fontId="1" fillId="7" borderId="1" xfId="0" applyFont="1" applyFill="1" applyBorder="1"/>
    <xf numFmtId="0" fontId="0" fillId="5" borderId="1" xfId="0" applyFont="1" applyFill="1" applyBorder="1"/>
    <xf numFmtId="0" fontId="0" fillId="6" borderId="1" xfId="0" applyFont="1" applyFill="1" applyBorder="1"/>
    <xf numFmtId="0" fontId="0" fillId="7" borderId="1" xfId="0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"/>
  <sheetViews>
    <sheetView tabSelected="1" zoomScale="80" zoomScaleNormal="80" zoomScalePageLayoutView="80" workbookViewId="0">
      <pane xSplit="1" ySplit="2" topLeftCell="B6" activePane="bottomRight" state="frozen"/>
      <selection pane="topRight" activeCell="B1" sqref="B1"/>
      <selection pane="bottomLeft" activeCell="A3" sqref="A3"/>
      <selection pane="bottomRight" activeCell="F10" sqref="F10"/>
    </sheetView>
  </sheetViews>
  <sheetFormatPr baseColWidth="10" defaultColWidth="8.83203125" defaultRowHeight="15" x14ac:dyDescent="0.2"/>
  <cols>
    <col min="1" max="1" width="25.83203125" bestFit="1" customWidth="1"/>
    <col min="2" max="3" width="8.83203125" customWidth="1"/>
  </cols>
  <sheetData>
    <row r="1" spans="1:2" x14ac:dyDescent="0.2">
      <c r="A1" s="4" t="s">
        <v>0</v>
      </c>
      <c r="B1" s="4" t="str">
        <f>TEXT(VALUE($C2),"ddd")</f>
        <v>Sat</v>
      </c>
    </row>
    <row r="2" spans="1:2" x14ac:dyDescent="0.2">
      <c r="A2" s="4" t="s">
        <v>1</v>
      </c>
      <c r="B2" s="4" t="s">
        <v>22</v>
      </c>
    </row>
    <row r="3" spans="1:2" x14ac:dyDescent="0.2">
      <c r="A3" s="5" t="s">
        <v>2</v>
      </c>
      <c r="B3" s="5" t="s">
        <v>26</v>
      </c>
    </row>
    <row r="4" spans="1:2" x14ac:dyDescent="0.2">
      <c r="A4" s="5" t="s">
        <v>3</v>
      </c>
      <c r="B4" s="5" t="s">
        <v>25</v>
      </c>
    </row>
    <row r="5" spans="1:2" x14ac:dyDescent="0.2">
      <c r="A5" s="5" t="s">
        <v>4</v>
      </c>
      <c r="B5" s="5" t="s">
        <v>29</v>
      </c>
    </row>
    <row r="6" spans="1:2" x14ac:dyDescent="0.2">
      <c r="A6" s="6" t="s">
        <v>5</v>
      </c>
      <c r="B6" s="6" t="s">
        <v>24</v>
      </c>
    </row>
    <row r="7" spans="1:2" x14ac:dyDescent="0.2">
      <c r="A7" s="6" t="s">
        <v>6</v>
      </c>
      <c r="B7" s="6" t="s">
        <v>23</v>
      </c>
    </row>
    <row r="8" spans="1:2" x14ac:dyDescent="0.2">
      <c r="A8" s="6" t="s">
        <v>7</v>
      </c>
      <c r="B8" s="6" t="s">
        <v>27</v>
      </c>
    </row>
    <row r="9" spans="1:2" x14ac:dyDescent="0.2">
      <c r="A9" s="6" t="s">
        <v>8</v>
      </c>
      <c r="B9" s="6" t="s">
        <v>28</v>
      </c>
    </row>
    <row r="10" spans="1:2" x14ac:dyDescent="0.2">
      <c r="A10" s="1"/>
      <c r="B10" s="1"/>
    </row>
    <row r="11" spans="1:2" x14ac:dyDescent="0.2">
      <c r="A11" s="7" t="s">
        <v>9</v>
      </c>
      <c r="B11" s="8" t="s">
        <v>30</v>
      </c>
    </row>
    <row r="12" spans="1:2" x14ac:dyDescent="0.2">
      <c r="A12" s="7" t="s">
        <v>10</v>
      </c>
      <c r="B12" s="7"/>
    </row>
    <row r="13" spans="1:2" x14ac:dyDescent="0.2">
      <c r="A13" s="2"/>
      <c r="B13" s="2"/>
    </row>
    <row r="14" spans="1:2" x14ac:dyDescent="0.2">
      <c r="A14" s="9" t="s">
        <v>11</v>
      </c>
      <c r="B14" s="13" t="s">
        <v>34</v>
      </c>
    </row>
    <row r="15" spans="1:2" x14ac:dyDescent="0.2">
      <c r="A15" s="9" t="s">
        <v>12</v>
      </c>
      <c r="B15" s="13" t="s">
        <v>32</v>
      </c>
    </row>
    <row r="16" spans="1:2" x14ac:dyDescent="0.2">
      <c r="A16" s="9" t="s">
        <v>13</v>
      </c>
      <c r="B16" s="13" t="s">
        <v>33</v>
      </c>
    </row>
    <row r="17" spans="1:2" x14ac:dyDescent="0.2">
      <c r="A17" s="10" t="s">
        <v>31</v>
      </c>
      <c r="B17" s="10" t="str">
        <f>IFERROR($B5/($B12+$B15),"")</f>
        <v/>
      </c>
    </row>
    <row r="18" spans="1:2" x14ac:dyDescent="0.2">
      <c r="A18" s="10" t="s">
        <v>14</v>
      </c>
      <c r="B18" s="14" t="s">
        <v>36</v>
      </c>
    </row>
    <row r="19" spans="1:2" x14ac:dyDescent="0.2">
      <c r="A19" s="10" t="s">
        <v>15</v>
      </c>
      <c r="B19" s="14" t="s">
        <v>35</v>
      </c>
    </row>
    <row r="20" spans="1:2" x14ac:dyDescent="0.2">
      <c r="A20" s="10" t="s">
        <v>16</v>
      </c>
      <c r="B20" s="10" t="str">
        <f>IFERROR(IF($B18+$B19&lt;&gt;0,$B18+$B19,0),"")</f>
        <v/>
      </c>
    </row>
    <row r="21" spans="1:2" x14ac:dyDescent="0.2">
      <c r="A21" s="10" t="s">
        <v>17</v>
      </c>
      <c r="B21" s="10" t="str">
        <f>IFERROR($B20-$B5,"")</f>
        <v/>
      </c>
    </row>
    <row r="22" spans="1:2" x14ac:dyDescent="0.2">
      <c r="A22" s="10" t="s">
        <v>18</v>
      </c>
      <c r="B22" s="11" t="str">
        <f>IFERROR($B20/$B5,"")</f>
        <v/>
      </c>
    </row>
    <row r="23" spans="1:2" x14ac:dyDescent="0.2">
      <c r="A23" s="2"/>
      <c r="B23" s="2"/>
    </row>
    <row r="24" spans="1:2" x14ac:dyDescent="0.2">
      <c r="A24" s="12" t="s">
        <v>19</v>
      </c>
      <c r="B24" s="15" t="s">
        <v>37</v>
      </c>
    </row>
    <row r="25" spans="1:2" x14ac:dyDescent="0.2">
      <c r="A25" s="12" t="s">
        <v>20</v>
      </c>
      <c r="B25" s="15" t="s">
        <v>38</v>
      </c>
    </row>
    <row r="26" spans="1:2" x14ac:dyDescent="0.2">
      <c r="A26" s="12" t="s">
        <v>21</v>
      </c>
      <c r="B26" s="15" t="s">
        <v>39</v>
      </c>
    </row>
    <row r="27" spans="1:2" x14ac:dyDescent="0.2">
      <c r="B27" s="3"/>
    </row>
  </sheetData>
  <sheetProtection formatCells="0" formatColumns="0" formatRows="0" insertColumns="0" insertRows="0" insertHyperlinks="0" deleteColumns="0" deleteRows="0" sort="0" autoFilter="0" pivotTables="0"/>
  <dataConsolidate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Métricas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Planilha de Métricas</dc:title>
  <dc:subject>Planilha de Métricas</dc:subject>
  <dc:creator>Super Ad Metricas</dc:creator>
  <cp:keywords>metricas office 2007 openxml php</cp:keywords>
  <dc:description>Planilha de Métricas de Anúncios do Facebook</dc:description>
  <cp:lastModifiedBy>Microsoft Office User</cp:lastModifiedBy>
  <dcterms:created xsi:type="dcterms:W3CDTF">2017-07-14T01:58:39Z</dcterms:created>
  <dcterms:modified xsi:type="dcterms:W3CDTF">2017-07-25T00:40:05Z</dcterms:modified>
  <cp:category/>
</cp:coreProperties>
</file>