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jagahm/Desktop/BluegillMorphologyDataDOC/data/unclassified/"/>
    </mc:Choice>
  </mc:AlternateContent>
  <xr:revisionPtr revIDLastSave="0" documentId="13_ncr:1_{18AB4729-CB04-F14F-93A8-5EFD1AF3B062}" xr6:coauthVersionLast="46" xr6:coauthVersionMax="46" xr10:uidLastSave="{00000000-0000-0000-0000-000000000000}"/>
  <bookViews>
    <workbookView xWindow="0" yWindow="500" windowWidth="14700" windowHeight="14020" xr2:uid="{7B0FAC57-BA79-4CA8-B4AD-B481D87B39B9}"/>
  </bookViews>
  <sheets>
    <sheet name="Sheet2" sheetId="2" r:id="rId1"/>
  </sheets>
  <definedNames>
    <definedName name="ExternalData_1" localSheetId="0" hidden="1">Sheet2!$A$1:$F$219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0B350-56CF-405E-8264-A1B8CA5551EC}" keepAlive="1" name="Query - Ratio Identifiers Update" description="Connection to the 'Ratio Identifiers Update' query in the workbook." type="5" refreshedVersion="6" background="1" saveData="1">
    <dbPr connection="Provider=Microsoft.Mashup.OleDb.1;Data Source=$Workbook$;Location=Ratio Identifiers Update;Extended Properties=&quot;&quot;" command="SELECT * FROM [Ratio Identifiers Update]"/>
  </connection>
</connections>
</file>

<file path=xl/sharedStrings.xml><?xml version="1.0" encoding="utf-8"?>
<sst xmlns="http://schemas.openxmlformats.org/spreadsheetml/2006/main" count="443" uniqueCount="25">
  <si>
    <t>PecFinLengths</t>
  </si>
  <si>
    <t>fishStdLength</t>
  </si>
  <si>
    <t>Ratio</t>
  </si>
  <si>
    <t>rangeDOC</t>
  </si>
  <si>
    <t>lakeDOC</t>
  </si>
  <si>
    <t>lakeID</t>
  </si>
  <si>
    <t>5.0-10.0</t>
  </si>
  <si>
    <t>Bay</t>
  </si>
  <si>
    <t>10.0-15.0</t>
  </si>
  <si>
    <t>Birch</t>
  </si>
  <si>
    <t>Crampton</t>
  </si>
  <si>
    <t>Found</t>
  </si>
  <si>
    <t>Hummingbird</t>
  </si>
  <si>
    <t>0-5.0</t>
  </si>
  <si>
    <t>Little Crooked</t>
  </si>
  <si>
    <t>Lost</t>
  </si>
  <si>
    <t>McCullough</t>
  </si>
  <si>
    <t>Muskellunge</t>
  </si>
  <si>
    <t>Oxbow</t>
  </si>
  <si>
    <t>Papoose</t>
  </si>
  <si>
    <t>Red Bass</t>
  </si>
  <si>
    <t>Squaw</t>
  </si>
  <si>
    <t>Towanda</t>
  </si>
  <si>
    <t>15.0-25.0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</si>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</sst>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D9B50A-8D33-4085-A8EB-7E2C6C9098A4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PecFinLengths" tableColumnId="1"/>
      <queryTableField id="2" name="fishStdLength" tableColumnId="2"/>
      <queryTableField id="3" name="Ratio" tableColumnId="3"/>
      <queryTableField id="4" name="rangeDOC" tableColumnId="4"/>
      <queryTableField id="5" name="lakeDOC" tableColumnId="5"/>
      <queryTableField id="6" name="lakeID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EF24F-62FC-4023-8F0F-FD1EDA5E0211}" name="Ratio_Identifiers_Update" displayName="Ratio_Identifiers_Update" ref="A1:G219" tableType="queryTable" totalsRowShown="0">
  <autoFilter ref="A1:G219" xr:uid="{D1AE168C-2614-4F80-9D99-B94765BD318B}"/>
  <tableColumns count="7">
    <tableColumn id="1" xr3:uid="{5FCF91A6-2012-4512-B143-456DBCE8A51F}" uniqueName="1" name="PecFinLengths" queryTableFieldId="1"/>
    <tableColumn id="2" xr3:uid="{A63B8E22-4A66-4EA6-AEFC-5F7929BF9A44}" uniqueName="2" name="fishStdLength" queryTableFieldId="2"/>
    <tableColumn id="3" xr3:uid="{D7DB9586-C8D8-4F73-95E2-9F2EDBDE7F01}" uniqueName="3" name="Ratio" queryTableFieldId="3"/>
    <tableColumn id="4" xr3:uid="{150B4B83-9C8D-4763-90A6-E1317A7E003C}" uniqueName="4" name="rangeDOC" queryTableFieldId="4" dataDxfId="2"/>
    <tableColumn id="5" xr3:uid="{255871AB-E356-4F46-9A28-E1DE9BD4B1A9}" uniqueName="5" name="lakeDOC" queryTableFieldId="5"/>
    <tableColumn id="6" xr3:uid="{23B30BF6-0249-433A-B9A7-F75391D44A1F}" uniqueName="6" name="lakeID" queryTableFieldId="6" dataDxfId="1"/>
    <tableColumn id="7" xr3:uid="{85F291C2-A3CA-D846-9B95-25E47BF0CF15}" uniqueName="7" name="KG" queryTableFieldId="7" dataDxfId="0">
      <calculatedColumnFormula>Ratio_Identifiers_Update[[#This Row],[PecFinLengths]]/Ratio_Identifiers_Update[[#This Row],[fishStdLength]]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9394-5A70-4F06-A0BE-2FBB30C937B9}">
  <dimension ref="A1:G219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15.33203125" bestFit="1" customWidth="1"/>
    <col min="2" max="2" width="14.83203125" bestFit="1" customWidth="1"/>
    <col min="3" max="3" width="12" bestFit="1" customWidth="1"/>
    <col min="4" max="4" width="11.6640625" bestFit="1" customWidth="1"/>
    <col min="5" max="5" width="10.33203125" bestFit="1" customWidth="1"/>
    <col min="6" max="6" width="12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</row>
    <row r="2" spans="1:7" x14ac:dyDescent="0.2">
      <c r="A2">
        <v>39.217611230000003</v>
      </c>
      <c r="B2">
        <v>158.8182549</v>
      </c>
      <c r="C2">
        <v>0.24693390100000001</v>
      </c>
      <c r="D2" s="1" t="s">
        <v>6</v>
      </c>
      <c r="E2">
        <v>7.4</v>
      </c>
      <c r="F2" s="1" t="s">
        <v>7</v>
      </c>
      <c r="G2">
        <f>Ratio_Identifiers_Update[[#This Row],[PecFinLengths]]/Ratio_Identifiers_Update[[#This Row],[fishStdLength]]</f>
        <v>0.24693390098445164</v>
      </c>
    </row>
    <row r="3" spans="1:7" x14ac:dyDescent="0.2">
      <c r="A3">
        <v>38.120775899999998</v>
      </c>
      <c r="B3">
        <v>153.47270330000001</v>
      </c>
      <c r="C3">
        <v>0.248387987</v>
      </c>
      <c r="D3" s="1" t="s">
        <v>6</v>
      </c>
      <c r="E3">
        <v>7.4</v>
      </c>
      <c r="F3" s="1" t="s">
        <v>7</v>
      </c>
      <c r="G3">
        <f>Ratio_Identifiers_Update[[#This Row],[PecFinLengths]]/Ratio_Identifiers_Update[[#This Row],[fishStdLength]]</f>
        <v>0.2483879874421942</v>
      </c>
    </row>
    <row r="4" spans="1:7" x14ac:dyDescent="0.2">
      <c r="A4">
        <v>32.052182479999999</v>
      </c>
      <c r="B4">
        <v>120.8254323</v>
      </c>
      <c r="C4">
        <v>0.26527678700000001</v>
      </c>
      <c r="D4" s="1" t="s">
        <v>6</v>
      </c>
      <c r="E4">
        <v>7.4</v>
      </c>
      <c r="F4" s="1" t="s">
        <v>7</v>
      </c>
      <c r="G4">
        <f>Ratio_Identifiers_Update[[#This Row],[PecFinLengths]]/Ratio_Identifiers_Update[[#This Row],[fishStdLength]]</f>
        <v>0.2652767870957578</v>
      </c>
    </row>
    <row r="5" spans="1:7" x14ac:dyDescent="0.2">
      <c r="A5">
        <v>37.195801469999999</v>
      </c>
      <c r="B5">
        <v>140.64151229999999</v>
      </c>
      <c r="C5">
        <v>0.26447242300000001</v>
      </c>
      <c r="D5" s="1" t="s">
        <v>6</v>
      </c>
      <c r="E5">
        <v>7.4</v>
      </c>
      <c r="F5" s="1" t="s">
        <v>7</v>
      </c>
      <c r="G5">
        <f>Ratio_Identifiers_Update[[#This Row],[PecFinLengths]]/Ratio_Identifiers_Update[[#This Row],[fishStdLength]]</f>
        <v>0.2644724225565655</v>
      </c>
    </row>
    <row r="6" spans="1:7" x14ac:dyDescent="0.2">
      <c r="A6">
        <v>39.765423849999998</v>
      </c>
      <c r="B6">
        <v>146.02915239999999</v>
      </c>
      <c r="C6">
        <v>0.27231154299999999</v>
      </c>
      <c r="D6" s="1" t="s">
        <v>6</v>
      </c>
      <c r="E6">
        <v>7.4</v>
      </c>
      <c r="F6" s="1" t="s">
        <v>7</v>
      </c>
      <c r="G6">
        <f>Ratio_Identifiers_Update[[#This Row],[PecFinLengths]]/Ratio_Identifiers_Update[[#This Row],[fishStdLength]]</f>
        <v>0.27231154325319495</v>
      </c>
    </row>
    <row r="7" spans="1:7" x14ac:dyDescent="0.2">
      <c r="A7">
        <v>42.909360210000003</v>
      </c>
      <c r="B7">
        <v>155.99104579999999</v>
      </c>
      <c r="C7">
        <v>0.27507578999999999</v>
      </c>
      <c r="D7" s="1" t="s">
        <v>6</v>
      </c>
      <c r="E7">
        <v>7.4</v>
      </c>
      <c r="F7" s="1" t="s">
        <v>7</v>
      </c>
      <c r="G7">
        <f>Ratio_Identifiers_Update[[#This Row],[PecFinLengths]]/Ratio_Identifiers_Update[[#This Row],[fishStdLength]]</f>
        <v>0.27507579034385832</v>
      </c>
    </row>
    <row r="8" spans="1:7" x14ac:dyDescent="0.2">
      <c r="A8">
        <v>37.72112783</v>
      </c>
      <c r="B8">
        <v>127.3856055</v>
      </c>
      <c r="C8">
        <v>0.29611766299999998</v>
      </c>
      <c r="D8" s="1" t="s">
        <v>6</v>
      </c>
      <c r="E8">
        <v>7.4</v>
      </c>
      <c r="F8" s="1" t="s">
        <v>7</v>
      </c>
      <c r="G8">
        <f>Ratio_Identifiers_Update[[#This Row],[PecFinLengths]]/Ratio_Identifiers_Update[[#This Row],[fishStdLength]]</f>
        <v>0.29611766323158073</v>
      </c>
    </row>
    <row r="9" spans="1:7" x14ac:dyDescent="0.2">
      <c r="A9">
        <v>43.063613429999997</v>
      </c>
      <c r="B9">
        <v>166.9481724</v>
      </c>
      <c r="C9">
        <v>0.25794600099999998</v>
      </c>
      <c r="D9" s="1" t="s">
        <v>6</v>
      </c>
      <c r="E9">
        <v>7.4</v>
      </c>
      <c r="F9" s="1" t="s">
        <v>7</v>
      </c>
      <c r="G9">
        <f>Ratio_Identifiers_Update[[#This Row],[PecFinLengths]]/Ratio_Identifiers_Update[[#This Row],[fishStdLength]]</f>
        <v>0.25794600091111869</v>
      </c>
    </row>
    <row r="10" spans="1:7" x14ac:dyDescent="0.2">
      <c r="A10">
        <v>39.165645949999998</v>
      </c>
      <c r="B10">
        <v>147.8509024</v>
      </c>
      <c r="C10">
        <v>0.26489960699999998</v>
      </c>
      <c r="D10" s="1" t="s">
        <v>6</v>
      </c>
      <c r="E10">
        <v>7.4</v>
      </c>
      <c r="F10" s="1" t="s">
        <v>7</v>
      </c>
      <c r="G10">
        <f>Ratio_Identifiers_Update[[#This Row],[PecFinLengths]]/Ratio_Identifiers_Update[[#This Row],[fishStdLength]]</f>
        <v>0.26489960706523225</v>
      </c>
    </row>
    <row r="11" spans="1:7" x14ac:dyDescent="0.2">
      <c r="A11">
        <v>37.705191249999999</v>
      </c>
      <c r="B11">
        <v>140.1188611</v>
      </c>
      <c r="C11">
        <v>0.26909433100000002</v>
      </c>
      <c r="D11" s="1" t="s">
        <v>6</v>
      </c>
      <c r="E11">
        <v>7.4</v>
      </c>
      <c r="F11" s="1" t="s">
        <v>7</v>
      </c>
      <c r="G11">
        <f>Ratio_Identifiers_Update[[#This Row],[PecFinLengths]]/Ratio_Identifiers_Update[[#This Row],[fishStdLength]]</f>
        <v>0.26909433144115097</v>
      </c>
    </row>
    <row r="12" spans="1:7" x14ac:dyDescent="0.2">
      <c r="A12">
        <v>40.786707970000002</v>
      </c>
      <c r="B12">
        <v>148.3734517</v>
      </c>
      <c r="C12">
        <v>0.27489222299999999</v>
      </c>
      <c r="D12" s="1" t="s">
        <v>6</v>
      </c>
      <c r="E12">
        <v>7.4</v>
      </c>
      <c r="F12" s="1" t="s">
        <v>7</v>
      </c>
      <c r="G12">
        <f>Ratio_Identifiers_Update[[#This Row],[PecFinLengths]]/Ratio_Identifiers_Update[[#This Row],[fishStdLength]]</f>
        <v>0.27489222298654659</v>
      </c>
    </row>
    <row r="13" spans="1:7" x14ac:dyDescent="0.2">
      <c r="A13">
        <v>30.430909669999998</v>
      </c>
      <c r="B13">
        <v>117.244117</v>
      </c>
      <c r="C13">
        <v>0.259551698</v>
      </c>
      <c r="D13" s="1" t="s">
        <v>6</v>
      </c>
      <c r="E13">
        <v>7.4</v>
      </c>
      <c r="F13" s="1" t="s">
        <v>7</v>
      </c>
      <c r="G13">
        <f>Ratio_Identifiers_Update[[#This Row],[PecFinLengths]]/Ratio_Identifiers_Update[[#This Row],[fishStdLength]]</f>
        <v>0.25955169818883106</v>
      </c>
    </row>
    <row r="14" spans="1:7" x14ac:dyDescent="0.2">
      <c r="A14">
        <v>33.397675200000002</v>
      </c>
      <c r="B14">
        <v>124.33807729999999</v>
      </c>
      <c r="C14">
        <v>0.268603761</v>
      </c>
      <c r="D14" s="1" t="s">
        <v>6</v>
      </c>
      <c r="E14">
        <v>7.4</v>
      </c>
      <c r="F14" s="1" t="s">
        <v>7</v>
      </c>
      <c r="G14">
        <f>Ratio_Identifiers_Update[[#This Row],[PecFinLengths]]/Ratio_Identifiers_Update[[#This Row],[fishStdLength]]</f>
        <v>0.2686037610137631</v>
      </c>
    </row>
    <row r="15" spans="1:7" x14ac:dyDescent="0.2">
      <c r="A15">
        <v>24.650724610000001</v>
      </c>
      <c r="B15">
        <v>84.488735489999996</v>
      </c>
      <c r="C15">
        <v>0.29176344599999998</v>
      </c>
      <c r="D15" s="1" t="s">
        <v>6</v>
      </c>
      <c r="E15">
        <v>7.4</v>
      </c>
      <c r="F15" s="1" t="s">
        <v>7</v>
      </c>
      <c r="G15">
        <f>Ratio_Identifiers_Update[[#This Row],[PecFinLengths]]/Ratio_Identifiers_Update[[#This Row],[fishStdLength]]</f>
        <v>0.29176344594383991</v>
      </c>
    </row>
    <row r="16" spans="1:7" x14ac:dyDescent="0.2">
      <c r="A16">
        <v>24.140118990000001</v>
      </c>
      <c r="B16">
        <v>99.018988620000002</v>
      </c>
      <c r="C16">
        <v>0.24379282499999999</v>
      </c>
      <c r="D16" s="1" t="s">
        <v>6</v>
      </c>
      <c r="E16">
        <v>7.4</v>
      </c>
      <c r="F16" s="1" t="s">
        <v>7</v>
      </c>
      <c r="G16">
        <f>Ratio_Identifiers_Update[[#This Row],[PecFinLengths]]/Ratio_Identifiers_Update[[#This Row],[fishStdLength]]</f>
        <v>0.24379282525941842</v>
      </c>
    </row>
    <row r="17" spans="1:7" x14ac:dyDescent="0.2">
      <c r="A17">
        <v>22.283433819999999</v>
      </c>
      <c r="B17">
        <v>89.867476999999994</v>
      </c>
      <c r="C17">
        <v>0.24795882299999999</v>
      </c>
      <c r="D17" s="1" t="s">
        <v>6</v>
      </c>
      <c r="E17">
        <v>7.4</v>
      </c>
      <c r="F17" s="1" t="s">
        <v>7</v>
      </c>
      <c r="G17">
        <f>Ratio_Identifiers_Update[[#This Row],[PecFinLengths]]/Ratio_Identifiers_Update[[#This Row],[fishStdLength]]</f>
        <v>0.24795882296773505</v>
      </c>
    </row>
    <row r="18" spans="1:7" x14ac:dyDescent="0.2">
      <c r="A18">
        <v>40.808418590000002</v>
      </c>
      <c r="B18">
        <v>139.66160980000001</v>
      </c>
      <c r="C18">
        <v>0.29219496099999998</v>
      </c>
      <c r="D18" s="1" t="s">
        <v>6</v>
      </c>
      <c r="E18">
        <v>7.4</v>
      </c>
      <c r="F18" s="1" t="s">
        <v>7</v>
      </c>
      <c r="G18">
        <f>Ratio_Identifiers_Update[[#This Row],[PecFinLengths]]/Ratio_Identifiers_Update[[#This Row],[fishStdLength]]</f>
        <v>0.29219496072284284</v>
      </c>
    </row>
    <row r="19" spans="1:7" x14ac:dyDescent="0.2">
      <c r="A19">
        <v>33.337112580000003</v>
      </c>
      <c r="B19">
        <v>117.2519365</v>
      </c>
      <c r="C19">
        <v>0.284320358</v>
      </c>
      <c r="D19" s="1" t="s">
        <v>6</v>
      </c>
      <c r="E19">
        <v>7.4</v>
      </c>
      <c r="F19" s="1" t="s">
        <v>7</v>
      </c>
      <c r="G19">
        <f>Ratio_Identifiers_Update[[#This Row],[PecFinLengths]]/Ratio_Identifiers_Update[[#This Row],[fishStdLength]]</f>
        <v>0.2843203581545965</v>
      </c>
    </row>
    <row r="20" spans="1:7" x14ac:dyDescent="0.2">
      <c r="A20">
        <v>37.056820989999999</v>
      </c>
      <c r="B20">
        <v>149.4543979</v>
      </c>
      <c r="C20">
        <v>0.24794734399999999</v>
      </c>
      <c r="D20" s="1" t="s">
        <v>6</v>
      </c>
      <c r="E20">
        <v>7.4</v>
      </c>
      <c r="F20" s="1" t="s">
        <v>7</v>
      </c>
      <c r="G20">
        <f>Ratio_Identifiers_Update[[#This Row],[PecFinLengths]]/Ratio_Identifiers_Update[[#This Row],[fishStdLength]]</f>
        <v>0.24794734387672374</v>
      </c>
    </row>
    <row r="21" spans="1:7" x14ac:dyDescent="0.2">
      <c r="A21">
        <v>33.589390109999997</v>
      </c>
      <c r="B21">
        <v>119.4621652</v>
      </c>
      <c r="C21">
        <v>0.28117178399999998</v>
      </c>
      <c r="D21" s="1" t="s">
        <v>6</v>
      </c>
      <c r="E21">
        <v>7.4</v>
      </c>
      <c r="F21" s="1" t="s">
        <v>7</v>
      </c>
      <c r="G21">
        <f>Ratio_Identifiers_Update[[#This Row],[PecFinLengths]]/Ratio_Identifiers_Update[[#This Row],[fishStdLength]]</f>
        <v>0.28117178400178533</v>
      </c>
    </row>
    <row r="22" spans="1:7" x14ac:dyDescent="0.2">
      <c r="A22">
        <v>37.743750820000002</v>
      </c>
      <c r="B22">
        <v>136.9240269</v>
      </c>
      <c r="C22">
        <v>0.27565469500000001</v>
      </c>
      <c r="D22" s="1" t="s">
        <v>8</v>
      </c>
      <c r="E22">
        <v>10.9</v>
      </c>
      <c r="F22" s="1" t="s">
        <v>9</v>
      </c>
      <c r="G22">
        <f>Ratio_Identifiers_Update[[#This Row],[PecFinLengths]]/Ratio_Identifiers_Update[[#This Row],[fishStdLength]]</f>
        <v>0.27565469461079661</v>
      </c>
    </row>
    <row r="23" spans="1:7" x14ac:dyDescent="0.2">
      <c r="A23">
        <v>32.240112250000003</v>
      </c>
      <c r="B23">
        <v>104.47773530000001</v>
      </c>
      <c r="C23">
        <v>0.308583567</v>
      </c>
      <c r="D23" s="1" t="s">
        <v>8</v>
      </c>
      <c r="E23">
        <v>10.9</v>
      </c>
      <c r="F23" s="1" t="s">
        <v>9</v>
      </c>
      <c r="G23">
        <f>Ratio_Identifiers_Update[[#This Row],[PecFinLengths]]/Ratio_Identifiers_Update[[#This Row],[fishStdLength]]</f>
        <v>0.30858356718227986</v>
      </c>
    </row>
    <row r="24" spans="1:7" x14ac:dyDescent="0.2">
      <c r="A24">
        <v>25.061759129999999</v>
      </c>
      <c r="B24">
        <v>94.575982749999994</v>
      </c>
      <c r="C24">
        <v>0.26499073400000001</v>
      </c>
      <c r="D24" s="1" t="s">
        <v>8</v>
      </c>
      <c r="E24">
        <v>10.9</v>
      </c>
      <c r="F24" s="1" t="s">
        <v>9</v>
      </c>
      <c r="G24">
        <f>Ratio_Identifiers_Update[[#This Row],[PecFinLengths]]/Ratio_Identifiers_Update[[#This Row],[fishStdLength]]</f>
        <v>0.26499073444732457</v>
      </c>
    </row>
    <row r="25" spans="1:7" x14ac:dyDescent="0.2">
      <c r="A25">
        <v>31.06418266</v>
      </c>
      <c r="B25">
        <v>103.6027272</v>
      </c>
      <c r="C25">
        <v>0.29983943000000002</v>
      </c>
      <c r="D25" s="1" t="s">
        <v>8</v>
      </c>
      <c r="E25">
        <v>10.9</v>
      </c>
      <c r="F25" s="1" t="s">
        <v>9</v>
      </c>
      <c r="G25">
        <f>Ratio_Identifiers_Update[[#This Row],[PecFinLengths]]/Ratio_Identifiers_Update[[#This Row],[fishStdLength]]</f>
        <v>0.29983942990257501</v>
      </c>
    </row>
    <row r="26" spans="1:7" x14ac:dyDescent="0.2">
      <c r="A26">
        <v>37.866541179999999</v>
      </c>
      <c r="B26">
        <v>133.45407280000001</v>
      </c>
      <c r="C26">
        <v>0.28374211700000002</v>
      </c>
      <c r="D26" s="1" t="s">
        <v>8</v>
      </c>
      <c r="E26">
        <v>10.9</v>
      </c>
      <c r="F26" s="1" t="s">
        <v>9</v>
      </c>
      <c r="G26">
        <f>Ratio_Identifiers_Update[[#This Row],[PecFinLengths]]/Ratio_Identifiers_Update[[#This Row],[fishStdLength]]</f>
        <v>0.28374211731063781</v>
      </c>
    </row>
    <row r="27" spans="1:7" x14ac:dyDescent="0.2">
      <c r="A27">
        <v>34.098228720000002</v>
      </c>
      <c r="B27">
        <v>119.4291849</v>
      </c>
      <c r="C27">
        <v>0.28551001799999998</v>
      </c>
      <c r="D27" s="1" t="s">
        <v>8</v>
      </c>
      <c r="E27">
        <v>10.9</v>
      </c>
      <c r="F27" s="1" t="s">
        <v>9</v>
      </c>
      <c r="G27">
        <f>Ratio_Identifiers_Update[[#This Row],[PecFinLengths]]/Ratio_Identifiers_Update[[#This Row],[fishStdLength]]</f>
        <v>0.28551001791187813</v>
      </c>
    </row>
    <row r="28" spans="1:7" x14ac:dyDescent="0.2">
      <c r="A28">
        <v>29.587289559999999</v>
      </c>
      <c r="B28">
        <v>108.5629284</v>
      </c>
      <c r="C28">
        <v>0.27253584600000003</v>
      </c>
      <c r="D28" s="1" t="s">
        <v>8</v>
      </c>
      <c r="E28">
        <v>10.9</v>
      </c>
      <c r="F28" s="1" t="s">
        <v>9</v>
      </c>
      <c r="G28">
        <f>Ratio_Identifiers_Update[[#This Row],[PecFinLengths]]/Ratio_Identifiers_Update[[#This Row],[fishStdLength]]</f>
        <v>0.27253584622354382</v>
      </c>
    </row>
    <row r="29" spans="1:7" x14ac:dyDescent="0.2">
      <c r="A29">
        <v>32.833673099999999</v>
      </c>
      <c r="B29">
        <v>115.7234563</v>
      </c>
      <c r="C29">
        <v>0.28372530600000001</v>
      </c>
      <c r="D29" s="1" t="s">
        <v>8</v>
      </c>
      <c r="E29">
        <v>10.9</v>
      </c>
      <c r="F29" s="1" t="s">
        <v>9</v>
      </c>
      <c r="G29">
        <f>Ratio_Identifiers_Update[[#This Row],[PecFinLengths]]/Ratio_Identifiers_Update[[#This Row],[fishStdLength]]</f>
        <v>0.2837253064312425</v>
      </c>
    </row>
    <row r="30" spans="1:7" x14ac:dyDescent="0.2">
      <c r="A30">
        <v>37.253276890000002</v>
      </c>
      <c r="B30">
        <v>124.1472765</v>
      </c>
      <c r="C30">
        <v>0.30007325099999999</v>
      </c>
      <c r="D30" s="1" t="s">
        <v>8</v>
      </c>
      <c r="E30">
        <v>10.9</v>
      </c>
      <c r="F30" s="1" t="s">
        <v>9</v>
      </c>
      <c r="G30">
        <f>Ratio_Identifiers_Update[[#This Row],[PecFinLengths]]/Ratio_Identifiers_Update[[#This Row],[fishStdLength]]</f>
        <v>0.3000732512243231</v>
      </c>
    </row>
    <row r="31" spans="1:7" x14ac:dyDescent="0.2">
      <c r="A31">
        <v>30.877858459999999</v>
      </c>
      <c r="B31">
        <v>112.48444309999999</v>
      </c>
      <c r="C31">
        <v>0.27450781299999999</v>
      </c>
      <c r="D31" s="1" t="s">
        <v>8</v>
      </c>
      <c r="E31">
        <v>10.9</v>
      </c>
      <c r="F31" s="1" t="s">
        <v>9</v>
      </c>
      <c r="G31">
        <f>Ratio_Identifiers_Update[[#This Row],[PecFinLengths]]/Ratio_Identifiers_Update[[#This Row],[fishStdLength]]</f>
        <v>0.27450781289417259</v>
      </c>
    </row>
    <row r="32" spans="1:7" x14ac:dyDescent="0.2">
      <c r="A32">
        <v>41.610904759999997</v>
      </c>
      <c r="B32">
        <v>140.55476329999999</v>
      </c>
      <c r="C32">
        <v>0.29604763200000001</v>
      </c>
      <c r="D32" s="1" t="s">
        <v>8</v>
      </c>
      <c r="E32">
        <v>10.9</v>
      </c>
      <c r="F32" s="1" t="s">
        <v>9</v>
      </c>
      <c r="G32">
        <f>Ratio_Identifiers_Update[[#This Row],[PecFinLengths]]/Ratio_Identifiers_Update[[#This Row],[fishStdLength]]</f>
        <v>0.29604763142168089</v>
      </c>
    </row>
    <row r="33" spans="1:7" x14ac:dyDescent="0.2">
      <c r="A33">
        <v>39.53833771</v>
      </c>
      <c r="B33">
        <v>151.20677219999999</v>
      </c>
      <c r="C33">
        <v>0.26148523099999998</v>
      </c>
      <c r="D33" s="1" t="s">
        <v>8</v>
      </c>
      <c r="E33">
        <v>10.9</v>
      </c>
      <c r="F33" s="1" t="s">
        <v>9</v>
      </c>
      <c r="G33">
        <f>Ratio_Identifiers_Update[[#This Row],[PecFinLengths]]/Ratio_Identifiers_Update[[#This Row],[fishStdLength]]</f>
        <v>0.26148523068598378</v>
      </c>
    </row>
    <row r="34" spans="1:7" x14ac:dyDescent="0.2">
      <c r="A34">
        <v>34.863278559999998</v>
      </c>
      <c r="B34">
        <v>126.61909249999999</v>
      </c>
      <c r="C34">
        <v>0.27533982299999998</v>
      </c>
      <c r="D34" s="1" t="s">
        <v>6</v>
      </c>
      <c r="E34">
        <v>5</v>
      </c>
      <c r="F34" s="1" t="s">
        <v>10</v>
      </c>
      <c r="G34">
        <f>Ratio_Identifiers_Update[[#This Row],[PecFinLengths]]/Ratio_Identifiers_Update[[#This Row],[fishStdLength]]</f>
        <v>0.27533982333667412</v>
      </c>
    </row>
    <row r="35" spans="1:7" x14ac:dyDescent="0.2">
      <c r="A35">
        <v>27.50806141</v>
      </c>
      <c r="B35">
        <v>104.2034697</v>
      </c>
      <c r="C35">
        <v>0.26398412100000002</v>
      </c>
      <c r="D35" s="1" t="s">
        <v>6</v>
      </c>
      <c r="E35">
        <v>5</v>
      </c>
      <c r="F35" s="1" t="s">
        <v>10</v>
      </c>
      <c r="G35">
        <f>Ratio_Identifiers_Update[[#This Row],[PecFinLengths]]/Ratio_Identifiers_Update[[#This Row],[fishStdLength]]</f>
        <v>0.26398412153832534</v>
      </c>
    </row>
    <row r="36" spans="1:7" x14ac:dyDescent="0.2">
      <c r="A36">
        <v>29.13506173</v>
      </c>
      <c r="B36">
        <v>108.7649133</v>
      </c>
      <c r="C36">
        <v>0.26787187899999998</v>
      </c>
      <c r="D36" s="1" t="s">
        <v>6</v>
      </c>
      <c r="E36">
        <v>5</v>
      </c>
      <c r="F36" s="1" t="s">
        <v>10</v>
      </c>
      <c r="G36">
        <f>Ratio_Identifiers_Update[[#This Row],[PecFinLengths]]/Ratio_Identifiers_Update[[#This Row],[fishStdLength]]</f>
        <v>0.26787187932231815</v>
      </c>
    </row>
    <row r="37" spans="1:7" x14ac:dyDescent="0.2">
      <c r="A37">
        <v>18.012433359999999</v>
      </c>
      <c r="B37">
        <v>80.617832500000006</v>
      </c>
      <c r="C37">
        <v>0.22342988899999999</v>
      </c>
      <c r="D37" s="1" t="s">
        <v>6</v>
      </c>
      <c r="E37">
        <v>5</v>
      </c>
      <c r="F37" s="1" t="s">
        <v>10</v>
      </c>
      <c r="G37">
        <f>Ratio_Identifiers_Update[[#This Row],[PecFinLengths]]/Ratio_Identifiers_Update[[#This Row],[fishStdLength]]</f>
        <v>0.22342988891446564</v>
      </c>
    </row>
    <row r="38" spans="1:7" x14ac:dyDescent="0.2">
      <c r="A38">
        <v>28.944463590000002</v>
      </c>
      <c r="B38">
        <v>118.88117320000001</v>
      </c>
      <c r="C38">
        <v>0.24347390599999999</v>
      </c>
      <c r="D38" s="1" t="s">
        <v>6</v>
      </c>
      <c r="E38">
        <v>5</v>
      </c>
      <c r="F38" s="1" t="s">
        <v>10</v>
      </c>
      <c r="G38">
        <f>Ratio_Identifiers_Update[[#This Row],[PecFinLengths]]/Ratio_Identifiers_Update[[#This Row],[fishStdLength]]</f>
        <v>0.24347390600953456</v>
      </c>
    </row>
    <row r="39" spans="1:7" x14ac:dyDescent="0.2">
      <c r="A39">
        <v>37.401426309999998</v>
      </c>
      <c r="B39">
        <v>136.55735490000001</v>
      </c>
      <c r="C39">
        <v>0.27388804</v>
      </c>
      <c r="D39" s="1" t="s">
        <v>6</v>
      </c>
      <c r="E39">
        <v>5</v>
      </c>
      <c r="F39" s="1" t="s">
        <v>10</v>
      </c>
      <c r="G39">
        <f>Ratio_Identifiers_Update[[#This Row],[PecFinLengths]]/Ratio_Identifiers_Update[[#This Row],[fishStdLength]]</f>
        <v>0.2738880402113002</v>
      </c>
    </row>
    <row r="40" spans="1:7" x14ac:dyDescent="0.2">
      <c r="A40">
        <v>31.783665490000001</v>
      </c>
      <c r="B40">
        <v>121.271608</v>
      </c>
      <c r="C40">
        <v>0.26208661700000002</v>
      </c>
      <c r="D40" s="1" t="s">
        <v>6</v>
      </c>
      <c r="E40">
        <v>5</v>
      </c>
      <c r="F40" s="1" t="s">
        <v>10</v>
      </c>
      <c r="G40">
        <f>Ratio_Identifiers_Update[[#This Row],[PecFinLengths]]/Ratio_Identifiers_Update[[#This Row],[fishStdLength]]</f>
        <v>0.26208661709177633</v>
      </c>
    </row>
    <row r="41" spans="1:7" x14ac:dyDescent="0.2">
      <c r="A41">
        <v>19.676202679999999</v>
      </c>
      <c r="B41">
        <v>81.769525549999997</v>
      </c>
      <c r="C41">
        <v>0.240630021</v>
      </c>
      <c r="D41" s="1" t="s">
        <v>6</v>
      </c>
      <c r="E41">
        <v>5</v>
      </c>
      <c r="F41" s="1" t="s">
        <v>10</v>
      </c>
      <c r="G41">
        <f>Ratio_Identifiers_Update[[#This Row],[PecFinLengths]]/Ratio_Identifiers_Update[[#This Row],[fishStdLength]]</f>
        <v>0.24063002136374753</v>
      </c>
    </row>
    <row r="42" spans="1:7" x14ac:dyDescent="0.2">
      <c r="A42">
        <v>32.820787469999999</v>
      </c>
      <c r="B42">
        <v>117.1170947</v>
      </c>
      <c r="C42">
        <v>0.280239085</v>
      </c>
      <c r="D42" s="1" t="s">
        <v>6</v>
      </c>
      <c r="E42">
        <v>6.21</v>
      </c>
      <c r="F42" s="1" t="s">
        <v>11</v>
      </c>
      <c r="G42">
        <f>Ratio_Identifiers_Update[[#This Row],[PecFinLengths]]/Ratio_Identifiers_Update[[#This Row],[fishStdLength]]</f>
        <v>0.28023908511453194</v>
      </c>
    </row>
    <row r="43" spans="1:7" x14ac:dyDescent="0.2">
      <c r="A43">
        <v>30.858687840000002</v>
      </c>
      <c r="B43">
        <v>118.794628</v>
      </c>
      <c r="C43">
        <v>0.25976501099999999</v>
      </c>
      <c r="D43" s="1" t="s">
        <v>6</v>
      </c>
      <c r="E43">
        <v>6.21</v>
      </c>
      <c r="F43" s="1" t="s">
        <v>11</v>
      </c>
      <c r="G43">
        <f>Ratio_Identifiers_Update[[#This Row],[PecFinLengths]]/Ratio_Identifiers_Update[[#This Row],[fishStdLength]]</f>
        <v>0.25976501092288451</v>
      </c>
    </row>
    <row r="44" spans="1:7" x14ac:dyDescent="0.2">
      <c r="A44">
        <v>29.77148725</v>
      </c>
      <c r="B44">
        <v>112.44128790000001</v>
      </c>
      <c r="C44">
        <v>0.26477362399999999</v>
      </c>
      <c r="D44" s="1" t="s">
        <v>6</v>
      </c>
      <c r="E44">
        <v>6.21</v>
      </c>
      <c r="F44" s="1" t="s">
        <v>11</v>
      </c>
      <c r="G44">
        <f>Ratio_Identifiers_Update[[#This Row],[PecFinLengths]]/Ratio_Identifiers_Update[[#This Row],[fishStdLength]]</f>
        <v>0.26477362369308116</v>
      </c>
    </row>
    <row r="45" spans="1:7" x14ac:dyDescent="0.2">
      <c r="A45">
        <v>23.592855</v>
      </c>
      <c r="B45">
        <v>119.5972185</v>
      </c>
      <c r="C45">
        <v>0.197269262</v>
      </c>
      <c r="D45" s="1" t="s">
        <v>6</v>
      </c>
      <c r="E45">
        <v>6.21</v>
      </c>
      <c r="F45" s="1" t="s">
        <v>11</v>
      </c>
      <c r="G45">
        <f>Ratio_Identifiers_Update[[#This Row],[PecFinLengths]]/Ratio_Identifiers_Update[[#This Row],[fishStdLength]]</f>
        <v>0.19726926174290585</v>
      </c>
    </row>
    <row r="46" spans="1:7" x14ac:dyDescent="0.2">
      <c r="A46">
        <v>22.011744459999999</v>
      </c>
      <c r="B46">
        <v>97.534643059999993</v>
      </c>
      <c r="C46">
        <v>0.225681294</v>
      </c>
      <c r="D46" s="1" t="s">
        <v>6</v>
      </c>
      <c r="E46">
        <v>6.21</v>
      </c>
      <c r="F46" s="1" t="s">
        <v>11</v>
      </c>
      <c r="G46">
        <f>Ratio_Identifiers_Update[[#This Row],[PecFinLengths]]/Ratio_Identifiers_Update[[#This Row],[fishStdLength]]</f>
        <v>0.22568129404502074</v>
      </c>
    </row>
    <row r="47" spans="1:7" x14ac:dyDescent="0.2">
      <c r="A47">
        <v>35.37624667</v>
      </c>
      <c r="B47">
        <v>106.5335496</v>
      </c>
      <c r="C47">
        <v>0.33206672300000001</v>
      </c>
      <c r="D47" s="1" t="s">
        <v>6</v>
      </c>
      <c r="E47">
        <v>6.21</v>
      </c>
      <c r="F47" s="1" t="s">
        <v>11</v>
      </c>
      <c r="G47">
        <f>Ratio_Identifiers_Update[[#This Row],[PecFinLengths]]/Ratio_Identifiers_Update[[#This Row],[fishStdLength]]</f>
        <v>0.33206672266930642</v>
      </c>
    </row>
    <row r="48" spans="1:7" x14ac:dyDescent="0.2">
      <c r="A48">
        <v>37.69160231</v>
      </c>
      <c r="B48">
        <v>71.553640000000001</v>
      </c>
      <c r="C48">
        <v>0.52676009599999996</v>
      </c>
      <c r="D48" s="1" t="s">
        <v>6</v>
      </c>
      <c r="E48">
        <v>6.21</v>
      </c>
      <c r="F48" s="1" t="s">
        <v>11</v>
      </c>
      <c r="G48">
        <f>Ratio_Identifiers_Update[[#This Row],[PecFinLengths]]/Ratio_Identifiers_Update[[#This Row],[fishStdLength]]</f>
        <v>0.52676009648146482</v>
      </c>
    </row>
    <row r="49" spans="1:7" x14ac:dyDescent="0.2">
      <c r="A49">
        <v>24.271889829999999</v>
      </c>
      <c r="B49">
        <v>105.5486236</v>
      </c>
      <c r="C49">
        <v>0.22995932099999999</v>
      </c>
      <c r="D49" s="1" t="s">
        <v>6</v>
      </c>
      <c r="E49">
        <v>6.21</v>
      </c>
      <c r="F49" s="1" t="s">
        <v>11</v>
      </c>
      <c r="G49">
        <f>Ratio_Identifiers_Update[[#This Row],[PecFinLengths]]/Ratio_Identifiers_Update[[#This Row],[fishStdLength]]</f>
        <v>0.22995932113699302</v>
      </c>
    </row>
    <row r="50" spans="1:7" x14ac:dyDescent="0.2">
      <c r="A50">
        <v>30.83625704</v>
      </c>
      <c r="B50">
        <v>103.5451285</v>
      </c>
      <c r="C50">
        <v>0.29780499999999999</v>
      </c>
      <c r="D50" s="1" t="s">
        <v>6</v>
      </c>
      <c r="E50">
        <v>6.21</v>
      </c>
      <c r="F50" s="1" t="s">
        <v>11</v>
      </c>
      <c r="G50">
        <f>Ratio_Identifiers_Update[[#This Row],[PecFinLengths]]/Ratio_Identifiers_Update[[#This Row],[fishStdLength]]</f>
        <v>0.29780500045446368</v>
      </c>
    </row>
    <row r="51" spans="1:7" x14ac:dyDescent="0.2">
      <c r="A51">
        <v>29.40395608</v>
      </c>
      <c r="B51">
        <v>69.264639270000004</v>
      </c>
      <c r="C51">
        <v>0.424516122</v>
      </c>
      <c r="D51" s="1" t="s">
        <v>6</v>
      </c>
      <c r="E51">
        <v>6.21</v>
      </c>
      <c r="F51" s="1" t="s">
        <v>11</v>
      </c>
      <c r="G51">
        <f>Ratio_Identifiers_Update[[#This Row],[PecFinLengths]]/Ratio_Identifiers_Update[[#This Row],[fishStdLength]]</f>
        <v>0.42451612236628627</v>
      </c>
    </row>
    <row r="52" spans="1:7" x14ac:dyDescent="0.2">
      <c r="A52">
        <v>32.042448700000001</v>
      </c>
      <c r="B52">
        <v>75.39309686</v>
      </c>
      <c r="C52">
        <v>0.42500507399999998</v>
      </c>
      <c r="D52" s="1" t="s">
        <v>6</v>
      </c>
      <c r="E52">
        <v>6.21</v>
      </c>
      <c r="F52" s="1" t="s">
        <v>11</v>
      </c>
      <c r="G52">
        <f>Ratio_Identifiers_Update[[#This Row],[PecFinLengths]]/Ratio_Identifiers_Update[[#This Row],[fishStdLength]]</f>
        <v>0.42500507386638742</v>
      </c>
    </row>
    <row r="53" spans="1:7" x14ac:dyDescent="0.2">
      <c r="A53">
        <v>33.74154214</v>
      </c>
      <c r="B53">
        <v>78.20776085</v>
      </c>
      <c r="C53">
        <v>0.431434704</v>
      </c>
      <c r="D53" s="1" t="s">
        <v>6</v>
      </c>
      <c r="E53">
        <v>6.21</v>
      </c>
      <c r="F53" s="1" t="s">
        <v>11</v>
      </c>
      <c r="G53">
        <f>Ratio_Identifiers_Update[[#This Row],[PecFinLengths]]/Ratio_Identifiers_Update[[#This Row],[fishStdLength]]</f>
        <v>0.43143470383604521</v>
      </c>
    </row>
    <row r="54" spans="1:7" x14ac:dyDescent="0.2">
      <c r="A54">
        <v>22.404088250000001</v>
      </c>
      <c r="B54">
        <v>84.072185050000002</v>
      </c>
      <c r="C54">
        <v>0.26648633199999999</v>
      </c>
      <c r="D54" s="1" t="s">
        <v>6</v>
      </c>
      <c r="E54">
        <v>6.21</v>
      </c>
      <c r="F54" s="1" t="s">
        <v>11</v>
      </c>
      <c r="G54">
        <f>Ratio_Identifiers_Update[[#This Row],[PecFinLengths]]/Ratio_Identifiers_Update[[#This Row],[fishStdLength]]</f>
        <v>0.26648633239014408</v>
      </c>
    </row>
    <row r="55" spans="1:7" x14ac:dyDescent="0.2">
      <c r="A55">
        <v>21.856371920000001</v>
      </c>
      <c r="B55">
        <v>84.540192750000003</v>
      </c>
      <c r="C55">
        <v>0.25853231700000001</v>
      </c>
      <c r="D55" s="1" t="s">
        <v>6</v>
      </c>
      <c r="E55">
        <v>6.21</v>
      </c>
      <c r="F55" s="1" t="s">
        <v>11</v>
      </c>
      <c r="G55">
        <f>Ratio_Identifiers_Update[[#This Row],[PecFinLengths]]/Ratio_Identifiers_Update[[#This Row],[fishStdLength]]</f>
        <v>0.25853231710309771</v>
      </c>
    </row>
    <row r="56" spans="1:7" x14ac:dyDescent="0.2">
      <c r="A56">
        <v>23.064808589999998</v>
      </c>
      <c r="B56">
        <v>80.155615670000003</v>
      </c>
      <c r="C56">
        <v>0.287750377</v>
      </c>
      <c r="D56" s="1" t="s">
        <v>6</v>
      </c>
      <c r="E56">
        <v>6.21</v>
      </c>
      <c r="F56" s="1" t="s">
        <v>11</v>
      </c>
      <c r="G56">
        <f>Ratio_Identifiers_Update[[#This Row],[PecFinLengths]]/Ratio_Identifiers_Update[[#This Row],[fishStdLength]]</f>
        <v>0.28775037652954499</v>
      </c>
    </row>
    <row r="57" spans="1:7" x14ac:dyDescent="0.2">
      <c r="A57">
        <v>25.153065739999999</v>
      </c>
      <c r="B57">
        <v>56.917350999999996</v>
      </c>
      <c r="C57">
        <v>0.44192263500000001</v>
      </c>
      <c r="D57" s="1" t="s">
        <v>6</v>
      </c>
      <c r="E57">
        <v>6.21</v>
      </c>
      <c r="F57" s="1" t="s">
        <v>11</v>
      </c>
      <c r="G57">
        <f>Ratio_Identifiers_Update[[#This Row],[PecFinLengths]]/Ratio_Identifiers_Update[[#This Row],[fishStdLength]]</f>
        <v>0.44192263515566632</v>
      </c>
    </row>
    <row r="58" spans="1:7" x14ac:dyDescent="0.2">
      <c r="A58">
        <v>45.606163459999998</v>
      </c>
      <c r="B58">
        <v>166.91198460000001</v>
      </c>
      <c r="C58">
        <v>0.273234804</v>
      </c>
      <c r="D58" s="1" t="s">
        <v>23</v>
      </c>
      <c r="E58">
        <v>24.5</v>
      </c>
      <c r="F58" s="1" t="s">
        <v>12</v>
      </c>
      <c r="G58">
        <f>Ratio_Identifiers_Update[[#This Row],[PecFinLengths]]/Ratio_Identifiers_Update[[#This Row],[fishStdLength]]</f>
        <v>0.27323480437485609</v>
      </c>
    </row>
    <row r="59" spans="1:7" x14ac:dyDescent="0.2">
      <c r="A59">
        <v>46.473671099999997</v>
      </c>
      <c r="B59">
        <v>158.48642419999999</v>
      </c>
      <c r="C59">
        <v>0.29323439699999998</v>
      </c>
      <c r="D59" s="1" t="s">
        <v>23</v>
      </c>
      <c r="E59">
        <v>24.5</v>
      </c>
      <c r="F59" s="1" t="s">
        <v>12</v>
      </c>
      <c r="G59">
        <f>Ratio_Identifiers_Update[[#This Row],[PecFinLengths]]/Ratio_Identifiers_Update[[#This Row],[fishStdLength]]</f>
        <v>0.29323439742291818</v>
      </c>
    </row>
    <row r="60" spans="1:7" x14ac:dyDescent="0.2">
      <c r="A60">
        <v>46.452522190000003</v>
      </c>
      <c r="B60">
        <v>169.44917609999999</v>
      </c>
      <c r="C60">
        <v>0.27413837699999999</v>
      </c>
      <c r="D60" s="1" t="s">
        <v>23</v>
      </c>
      <c r="E60">
        <v>24.5</v>
      </c>
      <c r="F60" s="1" t="s">
        <v>12</v>
      </c>
      <c r="G60">
        <f>Ratio_Identifiers_Update[[#This Row],[PecFinLengths]]/Ratio_Identifiers_Update[[#This Row],[fishStdLength]]</f>
        <v>0.27413837741286018</v>
      </c>
    </row>
    <row r="61" spans="1:7" x14ac:dyDescent="0.2">
      <c r="A61">
        <v>46.207642049999997</v>
      </c>
      <c r="B61">
        <v>147.95973910000001</v>
      </c>
      <c r="C61">
        <v>0.31229875299999998</v>
      </c>
      <c r="D61" s="1" t="s">
        <v>23</v>
      </c>
      <c r="E61">
        <v>24.5</v>
      </c>
      <c r="F61" s="1" t="s">
        <v>12</v>
      </c>
      <c r="G61">
        <f>Ratio_Identifiers_Update[[#This Row],[PecFinLengths]]/Ratio_Identifiers_Update[[#This Row],[fishStdLength]]</f>
        <v>0.31229875323563605</v>
      </c>
    </row>
    <row r="62" spans="1:7" x14ac:dyDescent="0.2">
      <c r="A62">
        <v>37.454167810000001</v>
      </c>
      <c r="B62">
        <v>169.02339459999999</v>
      </c>
      <c r="C62">
        <v>0.22159161999999999</v>
      </c>
      <c r="D62" s="1" t="s">
        <v>23</v>
      </c>
      <c r="E62">
        <v>24.5</v>
      </c>
      <c r="F62" s="1" t="s">
        <v>12</v>
      </c>
      <c r="G62">
        <f>Ratio_Identifiers_Update[[#This Row],[PecFinLengths]]/Ratio_Identifiers_Update[[#This Row],[fishStdLength]]</f>
        <v>0.22159161989756893</v>
      </c>
    </row>
    <row r="63" spans="1:7" x14ac:dyDescent="0.2">
      <c r="A63">
        <v>43.719630389999999</v>
      </c>
      <c r="B63">
        <v>130.36254020000001</v>
      </c>
      <c r="C63">
        <v>0.33536958</v>
      </c>
      <c r="D63" s="1" t="s">
        <v>23</v>
      </c>
      <c r="E63">
        <v>24.5</v>
      </c>
      <c r="F63" s="1" t="s">
        <v>12</v>
      </c>
      <c r="G63">
        <f>Ratio_Identifiers_Update[[#This Row],[PecFinLengths]]/Ratio_Identifiers_Update[[#This Row],[fishStdLength]]</f>
        <v>0.33536958027149577</v>
      </c>
    </row>
    <row r="64" spans="1:7" x14ac:dyDescent="0.2">
      <c r="A64">
        <v>43.748223500000002</v>
      </c>
      <c r="B64">
        <v>162.23281220000001</v>
      </c>
      <c r="C64">
        <v>0.26966322599999998</v>
      </c>
      <c r="D64" s="1" t="s">
        <v>23</v>
      </c>
      <c r="E64">
        <v>24.5</v>
      </c>
      <c r="F64" s="1" t="s">
        <v>12</v>
      </c>
      <c r="G64">
        <f>Ratio_Identifiers_Update[[#This Row],[PecFinLengths]]/Ratio_Identifiers_Update[[#This Row],[fishStdLength]]</f>
        <v>0.26966322599442677</v>
      </c>
    </row>
    <row r="65" spans="1:7" x14ac:dyDescent="0.2">
      <c r="A65">
        <v>41.33490346</v>
      </c>
      <c r="B65">
        <v>145.70810879999999</v>
      </c>
      <c r="C65">
        <v>0.283682932</v>
      </c>
      <c r="D65" s="1" t="s">
        <v>23</v>
      </c>
      <c r="E65">
        <v>24.5</v>
      </c>
      <c r="F65" s="1" t="s">
        <v>12</v>
      </c>
      <c r="G65">
        <f>Ratio_Identifiers_Update[[#This Row],[PecFinLengths]]/Ratio_Identifiers_Update[[#This Row],[fishStdLength]]</f>
        <v>0.2836829315843814</v>
      </c>
    </row>
    <row r="66" spans="1:7" x14ac:dyDescent="0.2">
      <c r="A66">
        <v>40.162445990000002</v>
      </c>
      <c r="B66">
        <v>132.13243840000001</v>
      </c>
      <c r="C66">
        <v>0.30395598899999998</v>
      </c>
      <c r="D66" s="1" t="s">
        <v>23</v>
      </c>
      <c r="E66">
        <v>24.5</v>
      </c>
      <c r="F66" s="1" t="s">
        <v>12</v>
      </c>
      <c r="G66">
        <f>Ratio_Identifiers_Update[[#This Row],[PecFinLengths]]/Ratio_Identifiers_Update[[#This Row],[fishStdLength]]</f>
        <v>0.30395598897840365</v>
      </c>
    </row>
    <row r="67" spans="1:7" x14ac:dyDescent="0.2">
      <c r="A67">
        <v>43.402909719999997</v>
      </c>
      <c r="B67">
        <v>164.04818299999999</v>
      </c>
      <c r="C67">
        <v>0.26457415699999998</v>
      </c>
      <c r="D67" s="1" t="s">
        <v>23</v>
      </c>
      <c r="E67">
        <v>24.5</v>
      </c>
      <c r="F67" s="1" t="s">
        <v>12</v>
      </c>
      <c r="G67">
        <f>Ratio_Identifiers_Update[[#This Row],[PecFinLengths]]/Ratio_Identifiers_Update[[#This Row],[fishStdLength]]</f>
        <v>0.26457415697191844</v>
      </c>
    </row>
    <row r="68" spans="1:7" x14ac:dyDescent="0.2">
      <c r="A68">
        <v>37.025942370000003</v>
      </c>
      <c r="B68">
        <v>182.823384</v>
      </c>
      <c r="C68">
        <v>0.202523012</v>
      </c>
      <c r="D68" s="1" t="s">
        <v>23</v>
      </c>
      <c r="E68">
        <v>24.5</v>
      </c>
      <c r="F68" s="1" t="s">
        <v>12</v>
      </c>
      <c r="G68">
        <f>Ratio_Identifiers_Update[[#This Row],[PecFinLengths]]/Ratio_Identifiers_Update[[#This Row],[fishStdLength]]</f>
        <v>0.20252301188123725</v>
      </c>
    </row>
    <row r="69" spans="1:7" x14ac:dyDescent="0.2">
      <c r="A69">
        <v>37.925885379999997</v>
      </c>
      <c r="B69">
        <v>155.6124614</v>
      </c>
      <c r="C69">
        <v>0.24372010499999999</v>
      </c>
      <c r="D69" s="1" t="s">
        <v>23</v>
      </c>
      <c r="E69">
        <v>24.5</v>
      </c>
      <c r="F69" s="1" t="s">
        <v>12</v>
      </c>
      <c r="G69">
        <f>Ratio_Identifiers_Update[[#This Row],[PecFinLengths]]/Ratio_Identifiers_Update[[#This Row],[fishStdLength]]</f>
        <v>0.24372010466765867</v>
      </c>
    </row>
    <row r="70" spans="1:7" x14ac:dyDescent="0.2">
      <c r="A70">
        <v>42.936400859999999</v>
      </c>
      <c r="B70">
        <v>181.20043140000001</v>
      </c>
      <c r="C70">
        <v>0.23695529100000001</v>
      </c>
      <c r="D70" s="1" t="s">
        <v>23</v>
      </c>
      <c r="E70">
        <v>24.5</v>
      </c>
      <c r="F70" s="1" t="s">
        <v>12</v>
      </c>
      <c r="G70">
        <f>Ratio_Identifiers_Update[[#This Row],[PecFinLengths]]/Ratio_Identifiers_Update[[#This Row],[fishStdLength]]</f>
        <v>0.23695529049386135</v>
      </c>
    </row>
    <row r="71" spans="1:7" x14ac:dyDescent="0.2">
      <c r="A71">
        <v>41.18634995</v>
      </c>
      <c r="B71">
        <v>139.52814369999999</v>
      </c>
      <c r="C71">
        <v>0.29518309999999998</v>
      </c>
      <c r="D71" s="1" t="s">
        <v>23</v>
      </c>
      <c r="E71">
        <v>24.5</v>
      </c>
      <c r="F71" s="1" t="s">
        <v>12</v>
      </c>
      <c r="G71">
        <f>Ratio_Identifiers_Update[[#This Row],[PecFinLengths]]/Ratio_Identifiers_Update[[#This Row],[fishStdLength]]</f>
        <v>0.29518309968026907</v>
      </c>
    </row>
    <row r="72" spans="1:7" x14ac:dyDescent="0.2">
      <c r="A72">
        <v>38.093246559999997</v>
      </c>
      <c r="B72">
        <v>173.390175</v>
      </c>
      <c r="C72">
        <v>0.219696684</v>
      </c>
      <c r="D72" s="1" t="s">
        <v>23</v>
      </c>
      <c r="E72">
        <v>24.5</v>
      </c>
      <c r="F72" s="1" t="s">
        <v>12</v>
      </c>
      <c r="G72">
        <f>Ratio_Identifiers_Update[[#This Row],[PecFinLengths]]/Ratio_Identifiers_Update[[#This Row],[fishStdLength]]</f>
        <v>0.21969668442863038</v>
      </c>
    </row>
    <row r="73" spans="1:7" x14ac:dyDescent="0.2">
      <c r="A73">
        <v>40.621290520000002</v>
      </c>
      <c r="B73">
        <v>160.34634589999999</v>
      </c>
      <c r="C73">
        <v>0.25333468199999998</v>
      </c>
      <c r="D73" s="1" t="s">
        <v>23</v>
      </c>
      <c r="E73">
        <v>24.5</v>
      </c>
      <c r="F73" s="1" t="s">
        <v>12</v>
      </c>
      <c r="G73">
        <f>Ratio_Identifiers_Update[[#This Row],[PecFinLengths]]/Ratio_Identifiers_Update[[#This Row],[fishStdLength]]</f>
        <v>0.25333468182264329</v>
      </c>
    </row>
    <row r="74" spans="1:7" x14ac:dyDescent="0.2">
      <c r="A74">
        <v>39.173568119999999</v>
      </c>
      <c r="B74">
        <v>177.08672730000001</v>
      </c>
      <c r="C74">
        <v>0.22121120399999999</v>
      </c>
      <c r="D74" s="1" t="s">
        <v>23</v>
      </c>
      <c r="E74">
        <v>24.5</v>
      </c>
      <c r="F74" s="1" t="s">
        <v>12</v>
      </c>
      <c r="G74">
        <f>Ratio_Identifiers_Update[[#This Row],[PecFinLengths]]/Ratio_Identifiers_Update[[#This Row],[fishStdLength]]</f>
        <v>0.22121120378285966</v>
      </c>
    </row>
    <row r="75" spans="1:7" x14ac:dyDescent="0.2">
      <c r="A75">
        <v>39.597788600000001</v>
      </c>
      <c r="B75">
        <v>153.14230889999999</v>
      </c>
      <c r="C75">
        <v>0.25856857500000002</v>
      </c>
      <c r="D75" s="1" t="s">
        <v>23</v>
      </c>
      <c r="E75">
        <v>24.5</v>
      </c>
      <c r="F75" s="1" t="s">
        <v>12</v>
      </c>
      <c r="G75">
        <f>Ratio_Identifiers_Update[[#This Row],[PecFinLengths]]/Ratio_Identifiers_Update[[#This Row],[fishStdLength]]</f>
        <v>0.25856857510132525</v>
      </c>
    </row>
    <row r="76" spans="1:7" x14ac:dyDescent="0.2">
      <c r="A76">
        <v>41.967021420000002</v>
      </c>
      <c r="B76">
        <v>172.04636500000001</v>
      </c>
      <c r="C76">
        <v>0.24392855599999999</v>
      </c>
      <c r="D76" s="1" t="s">
        <v>23</v>
      </c>
      <c r="E76">
        <v>24.5</v>
      </c>
      <c r="F76" s="1" t="s">
        <v>12</v>
      </c>
      <c r="G76">
        <f>Ratio_Identifiers_Update[[#This Row],[PecFinLengths]]/Ratio_Identifiers_Update[[#This Row],[fishStdLength]]</f>
        <v>0.24392855623540782</v>
      </c>
    </row>
    <row r="77" spans="1:7" x14ac:dyDescent="0.2">
      <c r="A77">
        <v>40.125220329999998</v>
      </c>
      <c r="B77">
        <v>151.56034890000001</v>
      </c>
      <c r="C77">
        <v>0.26474747900000001</v>
      </c>
      <c r="D77" s="1" t="s">
        <v>23</v>
      </c>
      <c r="E77">
        <v>24.5</v>
      </c>
      <c r="F77" s="1" t="s">
        <v>12</v>
      </c>
      <c r="G77">
        <f>Ratio_Identifiers_Update[[#This Row],[PecFinLengths]]/Ratio_Identifiers_Update[[#This Row],[fishStdLength]]</f>
        <v>0.2647474792795228</v>
      </c>
    </row>
    <row r="78" spans="1:7" x14ac:dyDescent="0.2">
      <c r="A78">
        <v>34.039600280000002</v>
      </c>
      <c r="B78">
        <v>171.71680910000001</v>
      </c>
      <c r="C78">
        <v>0.198231032</v>
      </c>
      <c r="D78" s="1" t="s">
        <v>23</v>
      </c>
      <c r="E78">
        <v>24.5</v>
      </c>
      <c r="F78" s="1" t="s">
        <v>12</v>
      </c>
      <c r="G78">
        <f>Ratio_Identifiers_Update[[#This Row],[PecFinLengths]]/Ratio_Identifiers_Update[[#This Row],[fishStdLength]]</f>
        <v>0.19823103200209652</v>
      </c>
    </row>
    <row r="79" spans="1:7" x14ac:dyDescent="0.2">
      <c r="A79">
        <v>38.412391470000003</v>
      </c>
      <c r="B79">
        <v>156.79056739999999</v>
      </c>
      <c r="C79">
        <v>0.24499172399999999</v>
      </c>
      <c r="D79" s="1" t="s">
        <v>23</v>
      </c>
      <c r="E79">
        <v>24.5</v>
      </c>
      <c r="F79" s="1" t="s">
        <v>12</v>
      </c>
      <c r="G79">
        <f>Ratio_Identifiers_Update[[#This Row],[PecFinLengths]]/Ratio_Identifiers_Update[[#This Row],[fishStdLength]]</f>
        <v>0.24499172435547933</v>
      </c>
    </row>
    <row r="80" spans="1:7" x14ac:dyDescent="0.2">
      <c r="A80">
        <v>34.056756630000002</v>
      </c>
      <c r="B80">
        <v>161.35621710000001</v>
      </c>
      <c r="C80">
        <v>0.21106566099999999</v>
      </c>
      <c r="D80" s="1" t="s">
        <v>23</v>
      </c>
      <c r="E80">
        <v>24.5</v>
      </c>
      <c r="F80" s="1" t="s">
        <v>12</v>
      </c>
      <c r="G80">
        <f>Ratio_Identifiers_Update[[#This Row],[PecFinLengths]]/Ratio_Identifiers_Update[[#This Row],[fishStdLength]]</f>
        <v>0.2110656610702111</v>
      </c>
    </row>
    <row r="81" spans="1:7" x14ac:dyDescent="0.2">
      <c r="A81">
        <v>36.796759559999998</v>
      </c>
      <c r="B81">
        <v>156.19399759999999</v>
      </c>
      <c r="C81">
        <v>0.23558369800000001</v>
      </c>
      <c r="D81" s="1" t="s">
        <v>23</v>
      </c>
      <c r="E81">
        <v>24.5</v>
      </c>
      <c r="F81" s="1" t="s">
        <v>12</v>
      </c>
      <c r="G81">
        <f>Ratio_Identifiers_Update[[#This Row],[PecFinLengths]]/Ratio_Identifiers_Update[[#This Row],[fishStdLength]]</f>
        <v>0.23558369799992879</v>
      </c>
    </row>
    <row r="82" spans="1:7" x14ac:dyDescent="0.2">
      <c r="A82">
        <v>39.72966237</v>
      </c>
      <c r="B82">
        <v>155.971214</v>
      </c>
      <c r="C82">
        <v>0.254724326</v>
      </c>
      <c r="D82" s="1" t="s">
        <v>23</v>
      </c>
      <c r="E82">
        <v>24.5</v>
      </c>
      <c r="F82" s="1" t="s">
        <v>12</v>
      </c>
      <c r="G82">
        <f>Ratio_Identifiers_Update[[#This Row],[PecFinLengths]]/Ratio_Identifiers_Update[[#This Row],[fishStdLength]]</f>
        <v>0.25472432605416534</v>
      </c>
    </row>
    <row r="83" spans="1:7" x14ac:dyDescent="0.2">
      <c r="A83">
        <v>32.984673319999999</v>
      </c>
      <c r="B83">
        <v>133.26672199999999</v>
      </c>
      <c r="C83">
        <v>0.247508701</v>
      </c>
      <c r="D83" s="1" t="s">
        <v>23</v>
      </c>
      <c r="E83">
        <v>24.5</v>
      </c>
      <c r="F83" s="1" t="s">
        <v>12</v>
      </c>
      <c r="G83">
        <f>Ratio_Identifiers_Update[[#This Row],[PecFinLengths]]/Ratio_Identifiers_Update[[#This Row],[fishStdLength]]</f>
        <v>0.24750870153465621</v>
      </c>
    </row>
    <row r="84" spans="1:7" x14ac:dyDescent="0.2">
      <c r="A84">
        <v>21.685255850000001</v>
      </c>
      <c r="B84">
        <v>80.904183869999997</v>
      </c>
      <c r="C84">
        <v>0.26803627200000002</v>
      </c>
      <c r="D84" s="1" t="s">
        <v>13</v>
      </c>
      <c r="E84">
        <v>4.0674999999999999</v>
      </c>
      <c r="F84" s="1" t="s">
        <v>14</v>
      </c>
      <c r="G84">
        <f>Ratio_Identifiers_Update[[#This Row],[PecFinLengths]]/Ratio_Identifiers_Update[[#This Row],[fishStdLength]]</f>
        <v>0.2680362722012587</v>
      </c>
    </row>
    <row r="85" spans="1:7" x14ac:dyDescent="0.2">
      <c r="A85">
        <v>28.954317540000002</v>
      </c>
      <c r="B85">
        <v>102.0650888</v>
      </c>
      <c r="C85">
        <v>0.283684832</v>
      </c>
      <c r="D85" s="1" t="s">
        <v>13</v>
      </c>
      <c r="E85">
        <v>4.0674999999999999</v>
      </c>
      <c r="F85" s="1" t="s">
        <v>14</v>
      </c>
      <c r="G85">
        <f>Ratio_Identifiers_Update[[#This Row],[PecFinLengths]]/Ratio_Identifiers_Update[[#This Row],[fishStdLength]]</f>
        <v>0.28368483171299608</v>
      </c>
    </row>
    <row r="86" spans="1:7" x14ac:dyDescent="0.2">
      <c r="A86">
        <v>29.217702280000001</v>
      </c>
      <c r="B86">
        <v>100.76901239999999</v>
      </c>
      <c r="C86">
        <v>0.28994729200000002</v>
      </c>
      <c r="D86" s="1" t="s">
        <v>13</v>
      </c>
      <c r="E86">
        <v>4.0674999999999999</v>
      </c>
      <c r="F86" s="1" t="s">
        <v>14</v>
      </c>
      <c r="G86">
        <f>Ratio_Identifiers_Update[[#This Row],[PecFinLengths]]/Ratio_Identifiers_Update[[#This Row],[fishStdLength]]</f>
        <v>0.2899472921697504</v>
      </c>
    </row>
    <row r="87" spans="1:7" x14ac:dyDescent="0.2">
      <c r="A87">
        <v>36.594550730000002</v>
      </c>
      <c r="B87">
        <v>115.59900450000001</v>
      </c>
      <c r="C87">
        <v>0.31656458399999998</v>
      </c>
      <c r="D87" s="1" t="s">
        <v>13</v>
      </c>
      <c r="E87">
        <v>4.0674999999999999</v>
      </c>
      <c r="F87" s="1" t="s">
        <v>14</v>
      </c>
      <c r="G87">
        <f>Ratio_Identifiers_Update[[#This Row],[PecFinLengths]]/Ratio_Identifiers_Update[[#This Row],[fishStdLength]]</f>
        <v>0.31656458365089118</v>
      </c>
    </row>
    <row r="88" spans="1:7" x14ac:dyDescent="0.2">
      <c r="A88">
        <v>28.575668719999999</v>
      </c>
      <c r="B88">
        <v>60.871123500000003</v>
      </c>
      <c r="C88">
        <v>0.46944539699999999</v>
      </c>
      <c r="D88" s="1" t="s">
        <v>13</v>
      </c>
      <c r="E88">
        <v>4.0674999999999999</v>
      </c>
      <c r="F88" s="1" t="s">
        <v>14</v>
      </c>
      <c r="G88">
        <f>Ratio_Identifiers_Update[[#This Row],[PecFinLengths]]/Ratio_Identifiers_Update[[#This Row],[fishStdLength]]</f>
        <v>0.46944539671589924</v>
      </c>
    </row>
    <row r="89" spans="1:7" x14ac:dyDescent="0.2">
      <c r="A89">
        <v>29.929443150000001</v>
      </c>
      <c r="B89">
        <v>92.753750580000002</v>
      </c>
      <c r="C89">
        <v>0.32267636599999999</v>
      </c>
      <c r="D89" s="1" t="s">
        <v>13</v>
      </c>
      <c r="E89">
        <v>4.0674999999999999</v>
      </c>
      <c r="F89" s="1" t="s">
        <v>14</v>
      </c>
      <c r="G89">
        <f>Ratio_Identifiers_Update[[#This Row],[PecFinLengths]]/Ratio_Identifiers_Update[[#This Row],[fishStdLength]]</f>
        <v>0.32267636578410802</v>
      </c>
    </row>
    <row r="90" spans="1:7" x14ac:dyDescent="0.2">
      <c r="A90">
        <v>28.912904579999999</v>
      </c>
      <c r="B90">
        <v>89.342015430000004</v>
      </c>
      <c r="C90">
        <v>0.32362046500000002</v>
      </c>
      <c r="D90" s="1" t="s">
        <v>13</v>
      </c>
      <c r="E90">
        <v>4.0674999999999999</v>
      </c>
      <c r="F90" s="1" t="s">
        <v>14</v>
      </c>
      <c r="G90">
        <f>Ratio_Identifiers_Update[[#This Row],[PecFinLengths]]/Ratio_Identifiers_Update[[#This Row],[fishStdLength]]</f>
        <v>0.32362046502805203</v>
      </c>
    </row>
    <row r="91" spans="1:7" x14ac:dyDescent="0.2">
      <c r="A91">
        <v>32.15865342</v>
      </c>
      <c r="B91">
        <v>65.906705520000003</v>
      </c>
      <c r="C91">
        <v>0.48794205600000001</v>
      </c>
      <c r="D91" s="1" t="s">
        <v>13</v>
      </c>
      <c r="E91">
        <v>4.0674999999999999</v>
      </c>
      <c r="F91" s="1" t="s">
        <v>14</v>
      </c>
      <c r="G91">
        <f>Ratio_Identifiers_Update[[#This Row],[PecFinLengths]]/Ratio_Identifiers_Update[[#This Row],[fishStdLength]]</f>
        <v>0.48794205636998739</v>
      </c>
    </row>
    <row r="92" spans="1:7" x14ac:dyDescent="0.2">
      <c r="A92">
        <v>23.085475639999999</v>
      </c>
      <c r="B92">
        <v>108.10475270000001</v>
      </c>
      <c r="C92">
        <v>0.21354727800000001</v>
      </c>
      <c r="D92" s="1" t="s">
        <v>13</v>
      </c>
      <c r="E92">
        <v>4.0674999999999999</v>
      </c>
      <c r="F92" s="1" t="s">
        <v>14</v>
      </c>
      <c r="G92">
        <f>Ratio_Identifiers_Update[[#This Row],[PecFinLengths]]/Ratio_Identifiers_Update[[#This Row],[fishStdLength]]</f>
        <v>0.21354727764896869</v>
      </c>
    </row>
    <row r="93" spans="1:7" x14ac:dyDescent="0.2">
      <c r="A93">
        <v>28.262426510000001</v>
      </c>
      <c r="B93">
        <v>98.327944029999998</v>
      </c>
      <c r="C93">
        <v>0.28743025999999999</v>
      </c>
      <c r="D93" s="1" t="s">
        <v>13</v>
      </c>
      <c r="E93">
        <v>4.0674999999999999</v>
      </c>
      <c r="F93" s="1" t="s">
        <v>14</v>
      </c>
      <c r="G93">
        <f>Ratio_Identifiers_Update[[#This Row],[PecFinLengths]]/Ratio_Identifiers_Update[[#This Row],[fishStdLength]]</f>
        <v>0.28743025992058874</v>
      </c>
    </row>
    <row r="94" spans="1:7" x14ac:dyDescent="0.2">
      <c r="A94">
        <v>31.3580024</v>
      </c>
      <c r="B94">
        <v>65.926418650000002</v>
      </c>
      <c r="C94">
        <v>0.47565153799999998</v>
      </c>
      <c r="D94" s="1" t="s">
        <v>13</v>
      </c>
      <c r="E94">
        <v>4.0674999999999999</v>
      </c>
      <c r="F94" s="1" t="s">
        <v>14</v>
      </c>
      <c r="G94">
        <f>Ratio_Identifiers_Update[[#This Row],[PecFinLengths]]/Ratio_Identifiers_Update[[#This Row],[fishStdLength]]</f>
        <v>0.47565153761010492</v>
      </c>
    </row>
    <row r="95" spans="1:7" x14ac:dyDescent="0.2">
      <c r="A95">
        <v>28.69707184</v>
      </c>
      <c r="B95">
        <v>106.14837900000001</v>
      </c>
      <c r="C95">
        <v>0.27034865800000002</v>
      </c>
      <c r="D95" s="1" t="s">
        <v>13</v>
      </c>
      <c r="E95">
        <v>4.0674999999999999</v>
      </c>
      <c r="F95" s="1" t="s">
        <v>14</v>
      </c>
      <c r="G95">
        <f>Ratio_Identifiers_Update[[#This Row],[PecFinLengths]]/Ratio_Identifiers_Update[[#This Row],[fishStdLength]]</f>
        <v>0.27034865826825294</v>
      </c>
    </row>
    <row r="96" spans="1:7" x14ac:dyDescent="0.2">
      <c r="A96">
        <v>41.63673593</v>
      </c>
      <c r="B96">
        <v>150.8776709</v>
      </c>
      <c r="C96">
        <v>0.27596353800000001</v>
      </c>
      <c r="D96" s="1" t="s">
        <v>13</v>
      </c>
      <c r="E96">
        <v>4.0199999999999996</v>
      </c>
      <c r="F96" s="1" t="s">
        <v>15</v>
      </c>
      <c r="G96">
        <f>Ratio_Identifiers_Update[[#This Row],[PecFinLengths]]/Ratio_Identifiers_Update[[#This Row],[fishStdLength]]</f>
        <v>0.27596353841912336</v>
      </c>
    </row>
    <row r="97" spans="1:7" x14ac:dyDescent="0.2">
      <c r="A97">
        <v>39.467846739999999</v>
      </c>
      <c r="B97">
        <v>131.0951498</v>
      </c>
      <c r="C97">
        <v>0.30106260099999999</v>
      </c>
      <c r="D97" s="1" t="s">
        <v>13</v>
      </c>
      <c r="E97">
        <v>4.0199999999999996</v>
      </c>
      <c r="F97" s="1" t="s">
        <v>15</v>
      </c>
      <c r="G97">
        <f>Ratio_Identifiers_Update[[#This Row],[PecFinLengths]]/Ratio_Identifiers_Update[[#This Row],[fishStdLength]]</f>
        <v>0.30106260071568258</v>
      </c>
    </row>
    <row r="98" spans="1:7" x14ac:dyDescent="0.2">
      <c r="A98">
        <v>34.859109029999999</v>
      </c>
      <c r="B98">
        <v>120.23147590000001</v>
      </c>
      <c r="C98">
        <v>0.289933304</v>
      </c>
      <c r="D98" s="1" t="s">
        <v>13</v>
      </c>
      <c r="E98">
        <v>4.0199999999999996</v>
      </c>
      <c r="F98" s="1" t="s">
        <v>15</v>
      </c>
      <c r="G98">
        <f>Ratio_Identifiers_Update[[#This Row],[PecFinLengths]]/Ratio_Identifiers_Update[[#This Row],[fishStdLength]]</f>
        <v>0.28993330381299925</v>
      </c>
    </row>
    <row r="99" spans="1:7" x14ac:dyDescent="0.2">
      <c r="A99">
        <v>37.84370388</v>
      </c>
      <c r="B99">
        <v>139.8671425</v>
      </c>
      <c r="C99">
        <v>0.27056893599999998</v>
      </c>
      <c r="D99" s="1" t="s">
        <v>13</v>
      </c>
      <c r="E99">
        <v>4.0199999999999996</v>
      </c>
      <c r="F99" s="1" t="s">
        <v>15</v>
      </c>
      <c r="G99">
        <f>Ratio_Identifiers_Update[[#This Row],[PecFinLengths]]/Ratio_Identifiers_Update[[#This Row],[fishStdLength]]</f>
        <v>0.27056893565978157</v>
      </c>
    </row>
    <row r="100" spans="1:7" x14ac:dyDescent="0.2">
      <c r="A100">
        <v>32.114490230000001</v>
      </c>
      <c r="B100">
        <v>126.1248927</v>
      </c>
      <c r="C100">
        <v>0.25462452000000002</v>
      </c>
      <c r="D100" s="1" t="s">
        <v>13</v>
      </c>
      <c r="E100">
        <v>4.0199999999999996</v>
      </c>
      <c r="F100" s="1" t="s">
        <v>15</v>
      </c>
      <c r="G100">
        <f>Ratio_Identifiers_Update[[#This Row],[PecFinLengths]]/Ratio_Identifiers_Update[[#This Row],[fishStdLength]]</f>
        <v>0.25462451973209888</v>
      </c>
    </row>
    <row r="101" spans="1:7" x14ac:dyDescent="0.2">
      <c r="A101">
        <v>33.385692130000002</v>
      </c>
      <c r="B101">
        <v>127.8753653</v>
      </c>
      <c r="C101">
        <v>0.26107993499999999</v>
      </c>
      <c r="D101" s="1" t="s">
        <v>13</v>
      </c>
      <c r="E101">
        <v>4.0199999999999996</v>
      </c>
      <c r="F101" s="1" t="s">
        <v>15</v>
      </c>
      <c r="G101">
        <f>Ratio_Identifiers_Update[[#This Row],[PecFinLengths]]/Ratio_Identifiers_Update[[#This Row],[fishStdLength]]</f>
        <v>0.26107993554251846</v>
      </c>
    </row>
    <row r="102" spans="1:7" x14ac:dyDescent="0.2">
      <c r="A102">
        <v>32.696414109999999</v>
      </c>
      <c r="B102">
        <v>106.42776499999999</v>
      </c>
      <c r="C102">
        <v>0.30721695700000001</v>
      </c>
      <c r="D102" s="1" t="s">
        <v>13</v>
      </c>
      <c r="E102">
        <v>4.0199999999999996</v>
      </c>
      <c r="F102" s="1" t="s">
        <v>15</v>
      </c>
      <c r="G102">
        <f>Ratio_Identifiers_Update[[#This Row],[PecFinLengths]]/Ratio_Identifiers_Update[[#This Row],[fishStdLength]]</f>
        <v>0.30721695706003033</v>
      </c>
    </row>
    <row r="103" spans="1:7" x14ac:dyDescent="0.2">
      <c r="A103">
        <v>40.092998029999997</v>
      </c>
      <c r="B103">
        <v>138.65322080000001</v>
      </c>
      <c r="C103">
        <v>0.28916023600000001</v>
      </c>
      <c r="D103" s="1" t="s">
        <v>13</v>
      </c>
      <c r="E103">
        <v>4.0199999999999996</v>
      </c>
      <c r="F103" s="1" t="s">
        <v>15</v>
      </c>
      <c r="G103">
        <f>Ratio_Identifiers_Update[[#This Row],[PecFinLengths]]/Ratio_Identifiers_Update[[#This Row],[fishStdLength]]</f>
        <v>0.28916023586521689</v>
      </c>
    </row>
    <row r="104" spans="1:7" x14ac:dyDescent="0.2">
      <c r="A104">
        <v>26.290990019999999</v>
      </c>
      <c r="B104">
        <v>90.089186269999999</v>
      </c>
      <c r="C104">
        <v>0.29183291700000002</v>
      </c>
      <c r="D104" s="1" t="s">
        <v>13</v>
      </c>
      <c r="E104">
        <v>4.0199999999999996</v>
      </c>
      <c r="F104" s="1" t="s">
        <v>15</v>
      </c>
      <c r="G104">
        <f>Ratio_Identifiers_Update[[#This Row],[PecFinLengths]]/Ratio_Identifiers_Update[[#This Row],[fishStdLength]]</f>
        <v>0.29183291700743208</v>
      </c>
    </row>
    <row r="105" spans="1:7" x14ac:dyDescent="0.2">
      <c r="A105">
        <v>35.418463969999998</v>
      </c>
      <c r="B105">
        <v>127.1925804</v>
      </c>
      <c r="C105">
        <v>0.27846328599999998</v>
      </c>
      <c r="D105" s="1" t="s">
        <v>13</v>
      </c>
      <c r="E105">
        <v>4.0199999999999996</v>
      </c>
      <c r="F105" s="1" t="s">
        <v>15</v>
      </c>
      <c r="G105">
        <f>Ratio_Identifiers_Update[[#This Row],[PecFinLengths]]/Ratio_Identifiers_Update[[#This Row],[fishStdLength]]</f>
        <v>0.27846328660535608</v>
      </c>
    </row>
    <row r="106" spans="1:7" x14ac:dyDescent="0.2">
      <c r="A106">
        <v>35.957480570000001</v>
      </c>
      <c r="B106">
        <v>119.11634410000001</v>
      </c>
      <c r="C106">
        <v>0.30186857099999997</v>
      </c>
      <c r="D106" s="1" t="s">
        <v>13</v>
      </c>
      <c r="E106">
        <v>4.0199999999999996</v>
      </c>
      <c r="F106" s="1" t="s">
        <v>15</v>
      </c>
      <c r="G106">
        <f>Ratio_Identifiers_Update[[#This Row],[PecFinLengths]]/Ratio_Identifiers_Update[[#This Row],[fishStdLength]]</f>
        <v>0.30186857094785535</v>
      </c>
    </row>
    <row r="107" spans="1:7" x14ac:dyDescent="0.2">
      <c r="A107">
        <v>33.72319229</v>
      </c>
      <c r="B107">
        <v>117.8013445</v>
      </c>
      <c r="C107">
        <v>0.28627171000000001</v>
      </c>
      <c r="D107" s="1" t="s">
        <v>13</v>
      </c>
      <c r="E107">
        <v>4.0199999999999996</v>
      </c>
      <c r="F107" s="1" t="s">
        <v>15</v>
      </c>
      <c r="G107">
        <f>Ratio_Identifiers_Update[[#This Row],[PecFinLengths]]/Ratio_Identifiers_Update[[#This Row],[fishStdLength]]</f>
        <v>0.28627170965777898</v>
      </c>
    </row>
    <row r="108" spans="1:7" x14ac:dyDescent="0.2">
      <c r="A108">
        <v>21.84433799</v>
      </c>
      <c r="B108">
        <v>80.708304319999996</v>
      </c>
      <c r="C108">
        <v>0.27065787299999999</v>
      </c>
      <c r="D108" s="1" t="s">
        <v>13</v>
      </c>
      <c r="E108">
        <v>4.0199999999999996</v>
      </c>
      <c r="F108" s="1" t="s">
        <v>15</v>
      </c>
      <c r="G108">
        <f>Ratio_Identifiers_Update[[#This Row],[PecFinLengths]]/Ratio_Identifiers_Update[[#This Row],[fishStdLength]]</f>
        <v>0.27065787311537959</v>
      </c>
    </row>
    <row r="109" spans="1:7" x14ac:dyDescent="0.2">
      <c r="A109">
        <v>26.356693270000001</v>
      </c>
      <c r="B109">
        <v>70.858095919999997</v>
      </c>
      <c r="C109">
        <v>0.371964458</v>
      </c>
      <c r="D109" s="1" t="s">
        <v>13</v>
      </c>
      <c r="E109">
        <v>4.0199999999999996</v>
      </c>
      <c r="F109" s="1" t="s">
        <v>15</v>
      </c>
      <c r="G109">
        <f>Ratio_Identifiers_Update[[#This Row],[PecFinLengths]]/Ratio_Identifiers_Update[[#This Row],[fishStdLength]]</f>
        <v>0.37196445836982633</v>
      </c>
    </row>
    <row r="110" spans="1:7" x14ac:dyDescent="0.2">
      <c r="A110">
        <v>22.257815659999999</v>
      </c>
      <c r="B110">
        <v>88.75360886</v>
      </c>
      <c r="C110">
        <v>0.25078209200000001</v>
      </c>
      <c r="D110" s="1" t="s">
        <v>13</v>
      </c>
      <c r="E110">
        <v>4.0199999999999996</v>
      </c>
      <c r="F110" s="1" t="s">
        <v>15</v>
      </c>
      <c r="G110">
        <f>Ratio_Identifiers_Update[[#This Row],[PecFinLengths]]/Ratio_Identifiers_Update[[#This Row],[fishStdLength]]</f>
        <v>0.25078209152159087</v>
      </c>
    </row>
    <row r="111" spans="1:7" x14ac:dyDescent="0.2">
      <c r="A111">
        <v>28.612128519999999</v>
      </c>
      <c r="B111">
        <v>85.977475010000006</v>
      </c>
      <c r="C111">
        <v>0.33278633200000002</v>
      </c>
      <c r="D111" s="1" t="s">
        <v>13</v>
      </c>
      <c r="E111">
        <v>4.0199999999999996</v>
      </c>
      <c r="F111" s="1" t="s">
        <v>15</v>
      </c>
      <c r="G111">
        <f>Ratio_Identifiers_Update[[#This Row],[PecFinLengths]]/Ratio_Identifiers_Update[[#This Row],[fishStdLength]]</f>
        <v>0.33278633173016692</v>
      </c>
    </row>
    <row r="112" spans="1:7" x14ac:dyDescent="0.2">
      <c r="A112">
        <v>25.58450861</v>
      </c>
      <c r="B112">
        <v>80.351184810000007</v>
      </c>
      <c r="C112">
        <v>0.31840860399999998</v>
      </c>
      <c r="D112" s="1" t="s">
        <v>13</v>
      </c>
      <c r="E112">
        <v>4.0199999999999996</v>
      </c>
      <c r="F112" s="1" t="s">
        <v>15</v>
      </c>
      <c r="G112">
        <f>Ratio_Identifiers_Update[[#This Row],[PecFinLengths]]/Ratio_Identifiers_Update[[#This Row],[fishStdLength]]</f>
        <v>0.31840860430991319</v>
      </c>
    </row>
    <row r="113" spans="1:7" x14ac:dyDescent="0.2">
      <c r="A113">
        <v>20.873126030000002</v>
      </c>
      <c r="B113">
        <v>81.886936160000005</v>
      </c>
      <c r="C113">
        <v>0.25490178299999999</v>
      </c>
      <c r="D113" s="1" t="s">
        <v>13</v>
      </c>
      <c r="E113">
        <v>4.0199999999999996</v>
      </c>
      <c r="F113" s="1" t="s">
        <v>15</v>
      </c>
      <c r="G113">
        <f>Ratio_Identifiers_Update[[#This Row],[PecFinLengths]]/Ratio_Identifiers_Update[[#This Row],[fishStdLength]]</f>
        <v>0.25490178298056865</v>
      </c>
    </row>
    <row r="114" spans="1:7" x14ac:dyDescent="0.2">
      <c r="A114">
        <v>38.177885490000001</v>
      </c>
      <c r="B114">
        <v>145.25723310000001</v>
      </c>
      <c r="C114">
        <v>0.26282949700000002</v>
      </c>
      <c r="D114" s="1" t="s">
        <v>8</v>
      </c>
      <c r="E114">
        <v>14.3</v>
      </c>
      <c r="F114" s="1" t="s">
        <v>16</v>
      </c>
      <c r="G114">
        <f>Ratio_Identifiers_Update[[#This Row],[PecFinLengths]]/Ratio_Identifiers_Update[[#This Row],[fishStdLength]]</f>
        <v>0.26282949685346857</v>
      </c>
    </row>
    <row r="115" spans="1:7" x14ac:dyDescent="0.2">
      <c r="A115">
        <v>40.62875468</v>
      </c>
      <c r="B115">
        <v>162.49333909999999</v>
      </c>
      <c r="C115">
        <v>0.25003335500000001</v>
      </c>
      <c r="D115" s="1" t="s">
        <v>8</v>
      </c>
      <c r="E115">
        <v>14.3</v>
      </c>
      <c r="F115" s="1" t="s">
        <v>16</v>
      </c>
      <c r="G115">
        <f>Ratio_Identifiers_Update[[#This Row],[PecFinLengths]]/Ratio_Identifiers_Update[[#This Row],[fishStdLength]]</f>
        <v>0.25003335462874987</v>
      </c>
    </row>
    <row r="116" spans="1:7" x14ac:dyDescent="0.2">
      <c r="A116">
        <v>39.988456990000003</v>
      </c>
      <c r="B116">
        <v>154.32832680000001</v>
      </c>
      <c r="C116">
        <v>0.25911287799999999</v>
      </c>
      <c r="D116" s="1" t="s">
        <v>8</v>
      </c>
      <c r="E116">
        <v>14.3</v>
      </c>
      <c r="F116" s="1" t="s">
        <v>16</v>
      </c>
      <c r="G116">
        <f>Ratio_Identifiers_Update[[#This Row],[PecFinLengths]]/Ratio_Identifiers_Update[[#This Row],[fishStdLength]]</f>
        <v>0.25911287849198661</v>
      </c>
    </row>
    <row r="117" spans="1:7" x14ac:dyDescent="0.2">
      <c r="A117">
        <v>36.872888869999997</v>
      </c>
      <c r="B117">
        <v>148.66168970000001</v>
      </c>
      <c r="C117">
        <v>0.24803222</v>
      </c>
      <c r="D117" s="1" t="s">
        <v>8</v>
      </c>
      <c r="E117">
        <v>14.3</v>
      </c>
      <c r="F117" s="1" t="s">
        <v>16</v>
      </c>
      <c r="G117">
        <f>Ratio_Identifiers_Update[[#This Row],[PecFinLengths]]/Ratio_Identifiers_Update[[#This Row],[fishStdLength]]</f>
        <v>0.24803221962840366</v>
      </c>
    </row>
    <row r="118" spans="1:7" x14ac:dyDescent="0.2">
      <c r="A118">
        <v>35.348782239999998</v>
      </c>
      <c r="B118">
        <v>133.4641809</v>
      </c>
      <c r="C118">
        <v>0.26485594899999998</v>
      </c>
      <c r="D118" s="1" t="s">
        <v>8</v>
      </c>
      <c r="E118">
        <v>14.3</v>
      </c>
      <c r="F118" s="1" t="s">
        <v>16</v>
      </c>
      <c r="G118">
        <f>Ratio_Identifiers_Update[[#This Row],[PecFinLengths]]/Ratio_Identifiers_Update[[#This Row],[fishStdLength]]</f>
        <v>0.26485594862703721</v>
      </c>
    </row>
    <row r="119" spans="1:7" x14ac:dyDescent="0.2">
      <c r="A119">
        <v>42.416549359999998</v>
      </c>
      <c r="B119">
        <v>149.5113417</v>
      </c>
      <c r="C119">
        <v>0.28370121500000001</v>
      </c>
      <c r="D119" s="1" t="s">
        <v>8</v>
      </c>
      <c r="E119">
        <v>14.3</v>
      </c>
      <c r="F119" s="1" t="s">
        <v>16</v>
      </c>
      <c r="G119">
        <f>Ratio_Identifiers_Update[[#This Row],[PecFinLengths]]/Ratio_Identifiers_Update[[#This Row],[fishStdLength]]</f>
        <v>0.28370121542424764</v>
      </c>
    </row>
    <row r="120" spans="1:7" x14ac:dyDescent="0.2">
      <c r="A120">
        <v>43.493112760000002</v>
      </c>
      <c r="B120">
        <v>160.97627170000001</v>
      </c>
      <c r="C120">
        <v>0.270183377</v>
      </c>
      <c r="D120" s="1" t="s">
        <v>8</v>
      </c>
      <c r="E120">
        <v>14.3</v>
      </c>
      <c r="F120" s="1" t="s">
        <v>16</v>
      </c>
      <c r="G120">
        <f>Ratio_Identifiers_Update[[#This Row],[PecFinLengths]]/Ratio_Identifiers_Update[[#This Row],[fishStdLength]]</f>
        <v>0.27018337734305969</v>
      </c>
    </row>
    <row r="121" spans="1:7" x14ac:dyDescent="0.2">
      <c r="A121">
        <v>39.253950160000002</v>
      </c>
      <c r="B121">
        <v>141.1115557</v>
      </c>
      <c r="C121">
        <v>0.27817672300000001</v>
      </c>
      <c r="D121" s="1" t="s">
        <v>8</v>
      </c>
      <c r="E121">
        <v>14.3</v>
      </c>
      <c r="F121" s="1" t="s">
        <v>16</v>
      </c>
      <c r="G121">
        <f>Ratio_Identifiers_Update[[#This Row],[PecFinLengths]]/Ratio_Identifiers_Update[[#This Row],[fishStdLength]]</f>
        <v>0.27817672312714786</v>
      </c>
    </row>
    <row r="122" spans="1:7" x14ac:dyDescent="0.2">
      <c r="A122">
        <v>37.323122429999998</v>
      </c>
      <c r="B122">
        <v>144.3785446</v>
      </c>
      <c r="C122">
        <v>0.25850878700000002</v>
      </c>
      <c r="D122" s="1" t="s">
        <v>8</v>
      </c>
      <c r="E122">
        <v>14.3</v>
      </c>
      <c r="F122" s="1" t="s">
        <v>16</v>
      </c>
      <c r="G122">
        <f>Ratio_Identifiers_Update[[#This Row],[PecFinLengths]]/Ratio_Identifiers_Update[[#This Row],[fishStdLength]]</f>
        <v>0.25850878697664886</v>
      </c>
    </row>
    <row r="123" spans="1:7" x14ac:dyDescent="0.2">
      <c r="A123">
        <v>35.83905627</v>
      </c>
      <c r="B123">
        <v>132.80568220000001</v>
      </c>
      <c r="C123">
        <v>0.26986086500000001</v>
      </c>
      <c r="D123" s="1" t="s">
        <v>8</v>
      </c>
      <c r="E123">
        <v>14.3</v>
      </c>
      <c r="F123" s="1" t="s">
        <v>16</v>
      </c>
      <c r="G123">
        <f>Ratio_Identifiers_Update[[#This Row],[PecFinLengths]]/Ratio_Identifiers_Update[[#This Row],[fishStdLength]]</f>
        <v>0.26986086495928557</v>
      </c>
    </row>
    <row r="124" spans="1:7" x14ac:dyDescent="0.2">
      <c r="A124">
        <v>35.331452040000002</v>
      </c>
      <c r="B124">
        <v>132.27940899999999</v>
      </c>
      <c r="C124">
        <v>0.26709714200000001</v>
      </c>
      <c r="D124" s="1" t="s">
        <v>8</v>
      </c>
      <c r="E124">
        <v>14.3</v>
      </c>
      <c r="F124" s="1" t="s">
        <v>16</v>
      </c>
      <c r="G124">
        <f>Ratio_Identifiers_Update[[#This Row],[PecFinLengths]]/Ratio_Identifiers_Update[[#This Row],[fishStdLength]]</f>
        <v>0.2670971416269331</v>
      </c>
    </row>
    <row r="125" spans="1:7" x14ac:dyDescent="0.2">
      <c r="A125">
        <v>33.167434800000002</v>
      </c>
      <c r="B125">
        <v>125.586432</v>
      </c>
      <c r="C125">
        <v>0.26410046300000001</v>
      </c>
      <c r="D125" s="1" t="s">
        <v>8</v>
      </c>
      <c r="E125">
        <v>14.3</v>
      </c>
      <c r="F125" s="1" t="s">
        <v>16</v>
      </c>
      <c r="G125">
        <f>Ratio_Identifiers_Update[[#This Row],[PecFinLengths]]/Ratio_Identifiers_Update[[#This Row],[fishStdLength]]</f>
        <v>0.26410046269966492</v>
      </c>
    </row>
    <row r="126" spans="1:7" x14ac:dyDescent="0.2">
      <c r="A126">
        <v>30.059542579999999</v>
      </c>
      <c r="B126">
        <v>114.147717</v>
      </c>
      <c r="C126">
        <v>0.26333897299999998</v>
      </c>
      <c r="D126" s="1" t="s">
        <v>8</v>
      </c>
      <c r="E126">
        <v>14.3</v>
      </c>
      <c r="F126" s="1" t="s">
        <v>16</v>
      </c>
      <c r="G126">
        <f>Ratio_Identifiers_Update[[#This Row],[PecFinLengths]]/Ratio_Identifiers_Update[[#This Row],[fishStdLength]]</f>
        <v>0.26333897313075477</v>
      </c>
    </row>
    <row r="127" spans="1:7" x14ac:dyDescent="0.2">
      <c r="A127">
        <v>38.947532000000002</v>
      </c>
      <c r="B127">
        <v>146.39866119999999</v>
      </c>
      <c r="C127">
        <v>0.26603748700000002</v>
      </c>
      <c r="D127" s="1" t="s">
        <v>8</v>
      </c>
      <c r="E127">
        <v>14.3</v>
      </c>
      <c r="F127" s="1" t="s">
        <v>16</v>
      </c>
      <c r="G127">
        <f>Ratio_Identifiers_Update[[#This Row],[PecFinLengths]]/Ratio_Identifiers_Update[[#This Row],[fishStdLength]]</f>
        <v>0.26603748750675055</v>
      </c>
    </row>
    <row r="128" spans="1:7" x14ac:dyDescent="0.2">
      <c r="A128">
        <v>41.233907279999997</v>
      </c>
      <c r="B128">
        <v>154.32975920000001</v>
      </c>
      <c r="C128">
        <v>0.267180533</v>
      </c>
      <c r="D128" s="1" t="s">
        <v>8</v>
      </c>
      <c r="E128">
        <v>14.3</v>
      </c>
      <c r="F128" s="1" t="s">
        <v>16</v>
      </c>
      <c r="G128">
        <f>Ratio_Identifiers_Update[[#This Row],[PecFinLengths]]/Ratio_Identifiers_Update[[#This Row],[fishStdLength]]</f>
        <v>0.26718053273551662</v>
      </c>
    </row>
    <row r="129" spans="1:7" x14ac:dyDescent="0.2">
      <c r="A129">
        <v>32.297860720000003</v>
      </c>
      <c r="B129">
        <v>140.33098459999999</v>
      </c>
      <c r="C129">
        <v>0.23015487900000001</v>
      </c>
      <c r="D129" s="1" t="s">
        <v>8</v>
      </c>
      <c r="E129">
        <v>14.3</v>
      </c>
      <c r="F129" s="1" t="s">
        <v>16</v>
      </c>
      <c r="G129">
        <f>Ratio_Identifiers_Update[[#This Row],[PecFinLengths]]/Ratio_Identifiers_Update[[#This Row],[fishStdLength]]</f>
        <v>0.23015487856842134</v>
      </c>
    </row>
    <row r="130" spans="1:7" x14ac:dyDescent="0.2">
      <c r="A130">
        <v>20.89752399</v>
      </c>
      <c r="B130">
        <v>84.385122300000006</v>
      </c>
      <c r="C130">
        <v>0.24764464899999999</v>
      </c>
      <c r="D130" s="1" t="s">
        <v>8</v>
      </c>
      <c r="E130">
        <v>14.3</v>
      </c>
      <c r="F130" s="1" t="s">
        <v>16</v>
      </c>
      <c r="G130">
        <f>Ratio_Identifiers_Update[[#This Row],[PecFinLengths]]/Ratio_Identifiers_Update[[#This Row],[fishStdLength]]</f>
        <v>0.24764464896675273</v>
      </c>
    </row>
    <row r="131" spans="1:7" x14ac:dyDescent="0.2">
      <c r="A131">
        <v>36.614747520000002</v>
      </c>
      <c r="B131">
        <v>114.6368009</v>
      </c>
      <c r="C131">
        <v>0.31939784799999998</v>
      </c>
      <c r="D131" s="1" t="s">
        <v>6</v>
      </c>
      <c r="E131">
        <v>6.6550000000000002</v>
      </c>
      <c r="F131" s="1" t="s">
        <v>17</v>
      </c>
      <c r="G131">
        <f>Ratio_Identifiers_Update[[#This Row],[PecFinLengths]]/Ratio_Identifiers_Update[[#This Row],[fishStdLength]]</f>
        <v>0.3193978480953929</v>
      </c>
    </row>
    <row r="132" spans="1:7" x14ac:dyDescent="0.2">
      <c r="A132">
        <v>25.483106920000001</v>
      </c>
      <c r="B132">
        <v>86.001205060000004</v>
      </c>
      <c r="C132">
        <v>0.296311045</v>
      </c>
      <c r="D132" s="1" t="s">
        <v>6</v>
      </c>
      <c r="E132">
        <v>6.6550000000000002</v>
      </c>
      <c r="F132" s="1" t="s">
        <v>17</v>
      </c>
      <c r="G132">
        <f>Ratio_Identifiers_Update[[#This Row],[PecFinLengths]]/Ratio_Identifiers_Update[[#This Row],[fishStdLength]]</f>
        <v>0.29631104473735381</v>
      </c>
    </row>
    <row r="133" spans="1:7" x14ac:dyDescent="0.2">
      <c r="A133">
        <v>32.305428020000001</v>
      </c>
      <c r="B133">
        <v>114.15459420000001</v>
      </c>
      <c r="C133">
        <v>0.28299717800000002</v>
      </c>
      <c r="D133" s="1" t="s">
        <v>6</v>
      </c>
      <c r="E133">
        <v>6.6550000000000002</v>
      </c>
      <c r="F133" s="1" t="s">
        <v>17</v>
      </c>
      <c r="G133">
        <f>Ratio_Identifiers_Update[[#This Row],[PecFinLengths]]/Ratio_Identifiers_Update[[#This Row],[fishStdLength]]</f>
        <v>0.28299717804962421</v>
      </c>
    </row>
    <row r="134" spans="1:7" x14ac:dyDescent="0.2">
      <c r="A134">
        <v>23.182805500000001</v>
      </c>
      <c r="B134">
        <v>77.479525159999994</v>
      </c>
      <c r="C134">
        <v>0.29921202299999999</v>
      </c>
      <c r="D134" s="1" t="s">
        <v>6</v>
      </c>
      <c r="E134">
        <v>6.6550000000000002</v>
      </c>
      <c r="F134" s="1" t="s">
        <v>17</v>
      </c>
      <c r="G134">
        <f>Ratio_Identifiers_Update[[#This Row],[PecFinLengths]]/Ratio_Identifiers_Update[[#This Row],[fishStdLength]]</f>
        <v>0.29921202346201886</v>
      </c>
    </row>
    <row r="135" spans="1:7" x14ac:dyDescent="0.2">
      <c r="A135">
        <v>32.392585339999997</v>
      </c>
      <c r="B135">
        <v>115.8617424</v>
      </c>
      <c r="C135">
        <v>0.27957965000000001</v>
      </c>
      <c r="D135" s="1" t="s">
        <v>6</v>
      </c>
      <c r="E135">
        <v>6.6550000000000002</v>
      </c>
      <c r="F135" s="1" t="s">
        <v>17</v>
      </c>
      <c r="G135">
        <f>Ratio_Identifiers_Update[[#This Row],[PecFinLengths]]/Ratio_Identifiers_Update[[#This Row],[fishStdLength]]</f>
        <v>0.27957964958068848</v>
      </c>
    </row>
    <row r="136" spans="1:7" x14ac:dyDescent="0.2">
      <c r="A136">
        <v>27.268881310000001</v>
      </c>
      <c r="B136">
        <v>87.144990500000006</v>
      </c>
      <c r="C136">
        <v>0.31291392800000001</v>
      </c>
      <c r="D136" s="1" t="s">
        <v>6</v>
      </c>
      <c r="E136">
        <v>6.6550000000000002</v>
      </c>
      <c r="F136" s="1" t="s">
        <v>17</v>
      </c>
      <c r="G136">
        <f>Ratio_Identifiers_Update[[#This Row],[PecFinLengths]]/Ratio_Identifiers_Update[[#This Row],[fishStdLength]]</f>
        <v>0.31291392831123205</v>
      </c>
    </row>
    <row r="137" spans="1:7" x14ac:dyDescent="0.2">
      <c r="A137">
        <v>29.381137299999999</v>
      </c>
      <c r="B137">
        <v>97.414432489999996</v>
      </c>
      <c r="C137">
        <v>0.30160969500000001</v>
      </c>
      <c r="D137" s="1" t="s">
        <v>6</v>
      </c>
      <c r="E137">
        <v>6.6550000000000002</v>
      </c>
      <c r="F137" s="1" t="s">
        <v>17</v>
      </c>
      <c r="G137">
        <f>Ratio_Identifiers_Update[[#This Row],[PecFinLengths]]/Ratio_Identifiers_Update[[#This Row],[fishStdLength]]</f>
        <v>0.30160969528838655</v>
      </c>
    </row>
    <row r="138" spans="1:7" x14ac:dyDescent="0.2">
      <c r="A138">
        <v>35.050285690000003</v>
      </c>
      <c r="B138">
        <v>120.2784571</v>
      </c>
      <c r="C138">
        <v>0.29140950500000001</v>
      </c>
      <c r="D138" s="1" t="s">
        <v>6</v>
      </c>
      <c r="E138">
        <v>6.6550000000000002</v>
      </c>
      <c r="F138" s="1" t="s">
        <v>17</v>
      </c>
      <c r="G138">
        <f>Ratio_Identifiers_Update[[#This Row],[PecFinLengths]]/Ratio_Identifiers_Update[[#This Row],[fishStdLength]]</f>
        <v>0.29140950536852206</v>
      </c>
    </row>
    <row r="139" spans="1:7" x14ac:dyDescent="0.2">
      <c r="A139">
        <v>26.548398649999999</v>
      </c>
      <c r="B139">
        <v>93.957317219999993</v>
      </c>
      <c r="C139">
        <v>0.28255807500000002</v>
      </c>
      <c r="D139" s="1" t="s">
        <v>6</v>
      </c>
      <c r="E139">
        <v>6.6550000000000002</v>
      </c>
      <c r="F139" s="1" t="s">
        <v>17</v>
      </c>
      <c r="G139">
        <f>Ratio_Identifiers_Update[[#This Row],[PecFinLengths]]/Ratio_Identifiers_Update[[#This Row],[fishStdLength]]</f>
        <v>0.28255807461846982</v>
      </c>
    </row>
    <row r="140" spans="1:7" x14ac:dyDescent="0.2">
      <c r="A140">
        <v>29.208384500000001</v>
      </c>
      <c r="B140">
        <v>94.318523330000005</v>
      </c>
      <c r="C140">
        <v>0.30967813599999999</v>
      </c>
      <c r="D140" s="1" t="s">
        <v>6</v>
      </c>
      <c r="E140">
        <v>6.6550000000000002</v>
      </c>
      <c r="F140" s="1" t="s">
        <v>17</v>
      </c>
      <c r="G140">
        <f>Ratio_Identifiers_Update[[#This Row],[PecFinLengths]]/Ratio_Identifiers_Update[[#This Row],[fishStdLength]]</f>
        <v>0.30967813605187833</v>
      </c>
    </row>
    <row r="141" spans="1:7" x14ac:dyDescent="0.2">
      <c r="A141">
        <v>34.9118396</v>
      </c>
      <c r="B141">
        <v>119.1547865</v>
      </c>
      <c r="C141">
        <v>0.29299569600000003</v>
      </c>
      <c r="D141" s="1" t="s">
        <v>6</v>
      </c>
      <c r="E141">
        <v>6.6550000000000002</v>
      </c>
      <c r="F141" s="1" t="s">
        <v>17</v>
      </c>
      <c r="G141">
        <f>Ratio_Identifiers_Update[[#This Row],[PecFinLengths]]/Ratio_Identifiers_Update[[#This Row],[fishStdLength]]</f>
        <v>0.29299569598070657</v>
      </c>
    </row>
    <row r="142" spans="1:7" x14ac:dyDescent="0.2">
      <c r="A142">
        <v>24.60514405</v>
      </c>
      <c r="B142">
        <v>85.871004670000005</v>
      </c>
      <c r="C142">
        <v>0.28653611499999998</v>
      </c>
      <c r="D142" s="1" t="s">
        <v>6</v>
      </c>
      <c r="E142">
        <v>6.6550000000000002</v>
      </c>
      <c r="F142" s="1" t="s">
        <v>17</v>
      </c>
      <c r="G142">
        <f>Ratio_Identifiers_Update[[#This Row],[PecFinLengths]]/Ratio_Identifiers_Update[[#This Row],[fishStdLength]]</f>
        <v>0.28653611477537633</v>
      </c>
    </row>
    <row r="143" spans="1:7" x14ac:dyDescent="0.2">
      <c r="A143">
        <v>35.129920970000001</v>
      </c>
      <c r="B143">
        <v>116.6925955</v>
      </c>
      <c r="C143">
        <v>0.30104670100000003</v>
      </c>
      <c r="D143" s="1" t="s">
        <v>8</v>
      </c>
      <c r="E143">
        <v>11.12</v>
      </c>
      <c r="F143" s="1" t="s">
        <v>18</v>
      </c>
      <c r="G143">
        <f>Ratio_Identifiers_Update[[#This Row],[PecFinLengths]]/Ratio_Identifiers_Update[[#This Row],[fishStdLength]]</f>
        <v>0.30104670154500079</v>
      </c>
    </row>
    <row r="144" spans="1:7" x14ac:dyDescent="0.2">
      <c r="A144">
        <v>33.296736260000003</v>
      </c>
      <c r="B144">
        <v>105.39487099999999</v>
      </c>
      <c r="C144">
        <v>0.31592368700000001</v>
      </c>
      <c r="D144" s="1" t="s">
        <v>8</v>
      </c>
      <c r="E144">
        <v>11.12</v>
      </c>
      <c r="F144" s="1" t="s">
        <v>18</v>
      </c>
      <c r="G144">
        <f>Ratio_Identifiers_Update[[#This Row],[PecFinLengths]]/Ratio_Identifiers_Update[[#This Row],[fishStdLength]]</f>
        <v>0.31592368721624037</v>
      </c>
    </row>
    <row r="145" spans="1:7" x14ac:dyDescent="0.2">
      <c r="A145">
        <v>41.155077509999998</v>
      </c>
      <c r="B145">
        <v>130.16014749999999</v>
      </c>
      <c r="C145">
        <v>0.31618800600000002</v>
      </c>
      <c r="D145" s="1" t="s">
        <v>8</v>
      </c>
      <c r="E145">
        <v>11.12</v>
      </c>
      <c r="F145" s="1" t="s">
        <v>18</v>
      </c>
      <c r="G145">
        <f>Ratio_Identifiers_Update[[#This Row],[PecFinLengths]]/Ratio_Identifiers_Update[[#This Row],[fishStdLength]]</f>
        <v>0.31618800608688613</v>
      </c>
    </row>
    <row r="146" spans="1:7" x14ac:dyDescent="0.2">
      <c r="A146">
        <v>26.159150879999999</v>
      </c>
      <c r="B146">
        <v>128.185766</v>
      </c>
      <c r="C146">
        <v>0.20407219700000001</v>
      </c>
      <c r="D146" s="1" t="s">
        <v>8</v>
      </c>
      <c r="E146">
        <v>11.12</v>
      </c>
      <c r="F146" s="1" t="s">
        <v>18</v>
      </c>
      <c r="G146">
        <f>Ratio_Identifiers_Update[[#This Row],[PecFinLengths]]/Ratio_Identifiers_Update[[#This Row],[fishStdLength]]</f>
        <v>0.20407219690835252</v>
      </c>
    </row>
    <row r="147" spans="1:7" x14ac:dyDescent="0.2">
      <c r="A147">
        <v>33.212263210000003</v>
      </c>
      <c r="B147">
        <v>112.23391239999999</v>
      </c>
      <c r="C147">
        <v>0.295920034</v>
      </c>
      <c r="D147" s="1" t="s">
        <v>8</v>
      </c>
      <c r="E147">
        <v>11.12</v>
      </c>
      <c r="F147" s="1" t="s">
        <v>18</v>
      </c>
      <c r="G147">
        <f>Ratio_Identifiers_Update[[#This Row],[PecFinLengths]]/Ratio_Identifiers_Update[[#This Row],[fishStdLength]]</f>
        <v>0.29592003432645198</v>
      </c>
    </row>
    <row r="148" spans="1:7" x14ac:dyDescent="0.2">
      <c r="A148">
        <v>36.497725000000003</v>
      </c>
      <c r="B148">
        <v>90.111550500000007</v>
      </c>
      <c r="C148">
        <v>0.405028265</v>
      </c>
      <c r="D148" s="1" t="s">
        <v>8</v>
      </c>
      <c r="E148">
        <v>11.12</v>
      </c>
      <c r="F148" s="1" t="s">
        <v>18</v>
      </c>
      <c r="G148">
        <f>Ratio_Identifiers_Update[[#This Row],[PecFinLengths]]/Ratio_Identifiers_Update[[#This Row],[fishStdLength]]</f>
        <v>0.40502826549411108</v>
      </c>
    </row>
    <row r="149" spans="1:7" x14ac:dyDescent="0.2">
      <c r="A149">
        <v>33.700471120000003</v>
      </c>
      <c r="B149">
        <v>101.05421250000001</v>
      </c>
      <c r="C149">
        <v>0.33348902800000002</v>
      </c>
      <c r="D149" s="1" t="s">
        <v>8</v>
      </c>
      <c r="E149">
        <v>11.12</v>
      </c>
      <c r="F149" s="1" t="s">
        <v>18</v>
      </c>
      <c r="G149">
        <f>Ratio_Identifiers_Update[[#This Row],[PecFinLengths]]/Ratio_Identifiers_Update[[#This Row],[fishStdLength]]</f>
        <v>0.33348902817881049</v>
      </c>
    </row>
    <row r="150" spans="1:7" x14ac:dyDescent="0.2">
      <c r="A150">
        <v>27.15659114</v>
      </c>
      <c r="B150">
        <v>124.07420449999999</v>
      </c>
      <c r="C150">
        <v>0.21887378800000001</v>
      </c>
      <c r="D150" s="1" t="s">
        <v>8</v>
      </c>
      <c r="E150">
        <v>11.12</v>
      </c>
      <c r="F150" s="1" t="s">
        <v>18</v>
      </c>
      <c r="G150">
        <f>Ratio_Identifiers_Update[[#This Row],[PecFinLengths]]/Ratio_Identifiers_Update[[#This Row],[fishStdLength]]</f>
        <v>0.21887378806446428</v>
      </c>
    </row>
    <row r="151" spans="1:7" x14ac:dyDescent="0.2">
      <c r="A151">
        <v>41.28946663</v>
      </c>
      <c r="B151">
        <v>116.2641211</v>
      </c>
      <c r="C151">
        <v>0.35513506900000003</v>
      </c>
      <c r="D151" s="1" t="s">
        <v>8</v>
      </c>
      <c r="E151">
        <v>11.12</v>
      </c>
      <c r="F151" s="1" t="s">
        <v>18</v>
      </c>
      <c r="G151">
        <f>Ratio_Identifiers_Update[[#This Row],[PecFinLengths]]/Ratio_Identifiers_Update[[#This Row],[fishStdLength]]</f>
        <v>0.35513506866393024</v>
      </c>
    </row>
    <row r="152" spans="1:7" x14ac:dyDescent="0.2">
      <c r="A152">
        <v>34.689562639999998</v>
      </c>
      <c r="B152">
        <v>131.04263889999999</v>
      </c>
      <c r="C152">
        <v>0.264719659</v>
      </c>
      <c r="D152" s="1" t="s">
        <v>8</v>
      </c>
      <c r="E152">
        <v>11.12</v>
      </c>
      <c r="F152" s="1" t="s">
        <v>18</v>
      </c>
      <c r="G152">
        <f>Ratio_Identifiers_Update[[#This Row],[PecFinLengths]]/Ratio_Identifiers_Update[[#This Row],[fishStdLength]]</f>
        <v>0.2647196586637115</v>
      </c>
    </row>
    <row r="153" spans="1:7" x14ac:dyDescent="0.2">
      <c r="A153">
        <v>27.456617120000001</v>
      </c>
      <c r="B153">
        <v>81.384681909999998</v>
      </c>
      <c r="C153">
        <v>0.33736836599999998</v>
      </c>
      <c r="D153" s="1" t="s">
        <v>8</v>
      </c>
      <c r="E153">
        <v>11.12</v>
      </c>
      <c r="F153" s="1" t="s">
        <v>18</v>
      </c>
      <c r="G153">
        <f>Ratio_Identifiers_Update[[#This Row],[PecFinLengths]]/Ratio_Identifiers_Update[[#This Row],[fishStdLength]]</f>
        <v>0.33736836558952399</v>
      </c>
    </row>
    <row r="154" spans="1:7" x14ac:dyDescent="0.2">
      <c r="A154">
        <v>30.607594599999999</v>
      </c>
      <c r="B154">
        <v>128.52106520000001</v>
      </c>
      <c r="C154">
        <v>0.23815235700000001</v>
      </c>
      <c r="D154" s="1" t="s">
        <v>8</v>
      </c>
      <c r="E154">
        <v>11.12</v>
      </c>
      <c r="F154" s="1" t="s">
        <v>18</v>
      </c>
      <c r="G154">
        <f>Ratio_Identifiers_Update[[#This Row],[PecFinLengths]]/Ratio_Identifiers_Update[[#This Row],[fishStdLength]]</f>
        <v>0.23815235698809004</v>
      </c>
    </row>
    <row r="155" spans="1:7" x14ac:dyDescent="0.2">
      <c r="A155">
        <v>29.46855643</v>
      </c>
      <c r="B155">
        <v>123.233797</v>
      </c>
      <c r="C155">
        <v>0.239127229</v>
      </c>
      <c r="D155" s="1" t="s">
        <v>8</v>
      </c>
      <c r="E155">
        <v>11.12</v>
      </c>
      <c r="F155" s="1" t="s">
        <v>18</v>
      </c>
      <c r="G155">
        <f>Ratio_Identifiers_Update[[#This Row],[PecFinLengths]]/Ratio_Identifiers_Update[[#This Row],[fishStdLength]]</f>
        <v>0.23912722927785793</v>
      </c>
    </row>
    <row r="156" spans="1:7" x14ac:dyDescent="0.2">
      <c r="A156">
        <v>30.251609290000001</v>
      </c>
      <c r="B156">
        <v>114.3821516</v>
      </c>
      <c r="C156">
        <v>0.26447840700000003</v>
      </c>
      <c r="D156" s="1" t="s">
        <v>8</v>
      </c>
      <c r="E156">
        <v>11.12</v>
      </c>
      <c r="F156" s="1" t="s">
        <v>18</v>
      </c>
      <c r="G156">
        <f>Ratio_Identifiers_Update[[#This Row],[PecFinLengths]]/Ratio_Identifiers_Update[[#This Row],[fishStdLength]]</f>
        <v>0.26447840739865924</v>
      </c>
    </row>
    <row r="157" spans="1:7" x14ac:dyDescent="0.2">
      <c r="A157">
        <v>33.470947369999998</v>
      </c>
      <c r="B157">
        <v>98.068356069999993</v>
      </c>
      <c r="C157">
        <v>0.34130221700000002</v>
      </c>
      <c r="D157" s="1" t="s">
        <v>8</v>
      </c>
      <c r="E157">
        <v>11.12</v>
      </c>
      <c r="F157" s="1" t="s">
        <v>18</v>
      </c>
      <c r="G157">
        <f>Ratio_Identifiers_Update[[#This Row],[PecFinLengths]]/Ratio_Identifiers_Update[[#This Row],[fishStdLength]]</f>
        <v>0.34130221726271054</v>
      </c>
    </row>
    <row r="158" spans="1:7" x14ac:dyDescent="0.2">
      <c r="A158">
        <v>30.059542579999999</v>
      </c>
      <c r="B158">
        <v>116.8383822</v>
      </c>
      <c r="C158">
        <v>0.25727455300000002</v>
      </c>
      <c r="D158" s="1" t="s">
        <v>8</v>
      </c>
      <c r="E158">
        <v>11.12</v>
      </c>
      <c r="F158" s="1" t="s">
        <v>18</v>
      </c>
      <c r="G158">
        <f>Ratio_Identifiers_Update[[#This Row],[PecFinLengths]]/Ratio_Identifiers_Update[[#This Row],[fishStdLength]]</f>
        <v>0.25727455322468507</v>
      </c>
    </row>
    <row r="159" spans="1:7" x14ac:dyDescent="0.2">
      <c r="A159">
        <v>28.111972260000002</v>
      </c>
      <c r="B159">
        <v>124.59122379999999</v>
      </c>
      <c r="C159">
        <v>0.22563364699999999</v>
      </c>
      <c r="D159" s="1" t="s">
        <v>8</v>
      </c>
      <c r="E159">
        <v>11.12</v>
      </c>
      <c r="F159" s="1" t="s">
        <v>18</v>
      </c>
      <c r="G159">
        <f>Ratio_Identifiers_Update[[#This Row],[PecFinLengths]]/Ratio_Identifiers_Update[[#This Row],[fishStdLength]]</f>
        <v>0.2256336473998099</v>
      </c>
    </row>
    <row r="160" spans="1:7" x14ac:dyDescent="0.2">
      <c r="A160">
        <v>34.161712989999998</v>
      </c>
      <c r="B160">
        <v>116.4930437</v>
      </c>
      <c r="C160">
        <v>0.29325109799999999</v>
      </c>
      <c r="D160" s="1" t="s">
        <v>8</v>
      </c>
      <c r="E160">
        <v>11.12</v>
      </c>
      <c r="F160" s="1" t="s">
        <v>18</v>
      </c>
      <c r="G160">
        <f>Ratio_Identifiers_Update[[#This Row],[PecFinLengths]]/Ratio_Identifiers_Update[[#This Row],[fishStdLength]]</f>
        <v>0.29325109813402528</v>
      </c>
    </row>
    <row r="161" spans="1:7" x14ac:dyDescent="0.2">
      <c r="A161">
        <v>32.308023069999997</v>
      </c>
      <c r="B161">
        <v>157.34922649999999</v>
      </c>
      <c r="C161">
        <v>0.205326863</v>
      </c>
      <c r="D161" s="1" t="s">
        <v>8</v>
      </c>
      <c r="E161">
        <v>11.12</v>
      </c>
      <c r="F161" s="1" t="s">
        <v>18</v>
      </c>
      <c r="G161">
        <f>Ratio_Identifiers_Update[[#This Row],[PecFinLengths]]/Ratio_Identifiers_Update[[#This Row],[fishStdLength]]</f>
        <v>0.20532686298270428</v>
      </c>
    </row>
    <row r="162" spans="1:7" x14ac:dyDescent="0.2">
      <c r="A162">
        <v>34.292282069999999</v>
      </c>
      <c r="B162">
        <v>119.6999355</v>
      </c>
      <c r="C162">
        <v>0.28648538499999998</v>
      </c>
      <c r="D162" s="1" t="s">
        <v>8</v>
      </c>
      <c r="E162">
        <v>11.12</v>
      </c>
      <c r="F162" s="1" t="s">
        <v>18</v>
      </c>
      <c r="G162">
        <f>Ratio_Identifiers_Update[[#This Row],[PecFinLengths]]/Ratio_Identifiers_Update[[#This Row],[fishStdLength]]</f>
        <v>0.28648538469763835</v>
      </c>
    </row>
    <row r="163" spans="1:7" x14ac:dyDescent="0.2">
      <c r="A163">
        <v>24.8334817</v>
      </c>
      <c r="B163">
        <v>104.1678349</v>
      </c>
      <c r="C163">
        <v>0.23839875099999999</v>
      </c>
      <c r="D163" s="1" t="s">
        <v>6</v>
      </c>
      <c r="E163">
        <v>6.4850000000000003</v>
      </c>
      <c r="F163" s="1" t="s">
        <v>19</v>
      </c>
      <c r="G163">
        <f>Ratio_Identifiers_Update[[#This Row],[PecFinLengths]]/Ratio_Identifiers_Update[[#This Row],[fishStdLength]]</f>
        <v>0.2383987506684753</v>
      </c>
    </row>
    <row r="164" spans="1:7" x14ac:dyDescent="0.2">
      <c r="A164">
        <v>27.774184689999998</v>
      </c>
      <c r="B164">
        <v>95.132791580000003</v>
      </c>
      <c r="C164">
        <v>0.29195174699999998</v>
      </c>
      <c r="D164" s="1" t="s">
        <v>6</v>
      </c>
      <c r="E164">
        <v>6.4850000000000003</v>
      </c>
      <c r="F164" s="1" t="s">
        <v>19</v>
      </c>
      <c r="G164">
        <f>Ratio_Identifiers_Update[[#This Row],[PecFinLengths]]/Ratio_Identifiers_Update[[#This Row],[fishStdLength]]</f>
        <v>0.29195174690783521</v>
      </c>
    </row>
    <row r="165" spans="1:7" x14ac:dyDescent="0.2">
      <c r="A165">
        <v>25.74199578</v>
      </c>
      <c r="B165">
        <v>84.379664570000003</v>
      </c>
      <c r="C165">
        <v>0.30507345499999999</v>
      </c>
      <c r="D165" s="1" t="s">
        <v>6</v>
      </c>
      <c r="E165">
        <v>6.4850000000000003</v>
      </c>
      <c r="F165" s="1" t="s">
        <v>19</v>
      </c>
      <c r="G165">
        <f>Ratio_Identifiers_Update[[#This Row],[PecFinLengths]]/Ratio_Identifiers_Update[[#This Row],[fishStdLength]]</f>
        <v>0.30507345473795833</v>
      </c>
    </row>
    <row r="166" spans="1:7" x14ac:dyDescent="0.2">
      <c r="A166">
        <v>25.702142569999999</v>
      </c>
      <c r="B166">
        <v>107.5499228</v>
      </c>
      <c r="C166">
        <v>0.23897871700000001</v>
      </c>
      <c r="D166" s="1" t="s">
        <v>6</v>
      </c>
      <c r="E166">
        <v>6.4850000000000003</v>
      </c>
      <c r="F166" s="1" t="s">
        <v>19</v>
      </c>
      <c r="G166">
        <f>Ratio_Identifiers_Update[[#This Row],[PecFinLengths]]/Ratio_Identifiers_Update[[#This Row],[fishStdLength]]</f>
        <v>0.23897871705399307</v>
      </c>
    </row>
    <row r="167" spans="1:7" x14ac:dyDescent="0.2">
      <c r="A167">
        <v>34.58364237</v>
      </c>
      <c r="B167">
        <v>106.79440150000001</v>
      </c>
      <c r="C167">
        <v>0.32383385199999998</v>
      </c>
      <c r="D167" s="1" t="s">
        <v>6</v>
      </c>
      <c r="E167">
        <v>6.4850000000000003</v>
      </c>
      <c r="F167" s="1" t="s">
        <v>19</v>
      </c>
      <c r="G167">
        <f>Ratio_Identifiers_Update[[#This Row],[PecFinLengths]]/Ratio_Identifiers_Update[[#This Row],[fishStdLength]]</f>
        <v>0.32383385162751249</v>
      </c>
    </row>
    <row r="168" spans="1:7" x14ac:dyDescent="0.2">
      <c r="A168">
        <v>25.914138860000001</v>
      </c>
      <c r="B168">
        <v>83.509910090000005</v>
      </c>
      <c r="C168">
        <v>0.31031213899999999</v>
      </c>
      <c r="D168" s="1" t="s">
        <v>6</v>
      </c>
      <c r="E168">
        <v>6.4850000000000003</v>
      </c>
      <c r="F168" s="1" t="s">
        <v>19</v>
      </c>
      <c r="G168">
        <f>Ratio_Identifiers_Update[[#This Row],[PecFinLengths]]/Ratio_Identifiers_Update[[#This Row],[fishStdLength]]</f>
        <v>0.31031213938647412</v>
      </c>
    </row>
    <row r="169" spans="1:7" x14ac:dyDescent="0.2">
      <c r="A169">
        <v>28.15284239</v>
      </c>
      <c r="B169">
        <v>123.4297182</v>
      </c>
      <c r="C169">
        <v>0.22808803899999999</v>
      </c>
      <c r="D169" s="1" t="s">
        <v>6</v>
      </c>
      <c r="E169">
        <v>6.4850000000000003</v>
      </c>
      <c r="F169" s="1" t="s">
        <v>19</v>
      </c>
      <c r="G169">
        <f>Ratio_Identifiers_Update[[#This Row],[PecFinLengths]]/Ratio_Identifiers_Update[[#This Row],[fishStdLength]]</f>
        <v>0.22808803909267938</v>
      </c>
    </row>
    <row r="170" spans="1:7" x14ac:dyDescent="0.2">
      <c r="A170">
        <v>30.729828139999999</v>
      </c>
      <c r="B170">
        <v>98.846881089999997</v>
      </c>
      <c r="C170">
        <v>0.31088313400000001</v>
      </c>
      <c r="D170" s="1" t="s">
        <v>6</v>
      </c>
      <c r="E170">
        <v>6.4850000000000003</v>
      </c>
      <c r="F170" s="1" t="s">
        <v>19</v>
      </c>
      <c r="G170">
        <f>Ratio_Identifiers_Update[[#This Row],[PecFinLengths]]/Ratio_Identifiers_Update[[#This Row],[fishStdLength]]</f>
        <v>0.31088313360156017</v>
      </c>
    </row>
    <row r="171" spans="1:7" x14ac:dyDescent="0.2">
      <c r="A171">
        <v>28.213843610000001</v>
      </c>
      <c r="B171">
        <v>87.035112929999997</v>
      </c>
      <c r="C171">
        <v>0.32416622099999998</v>
      </c>
      <c r="D171" s="1" t="s">
        <v>6</v>
      </c>
      <c r="E171">
        <v>6.4850000000000003</v>
      </c>
      <c r="F171" s="1" t="s">
        <v>19</v>
      </c>
      <c r="G171">
        <f>Ratio_Identifiers_Update[[#This Row],[PecFinLengths]]/Ratio_Identifiers_Update[[#This Row],[fishStdLength]]</f>
        <v>0.32416622050794186</v>
      </c>
    </row>
    <row r="172" spans="1:7" x14ac:dyDescent="0.2">
      <c r="A172">
        <v>33.761752549999997</v>
      </c>
      <c r="B172">
        <v>101.63531810000001</v>
      </c>
      <c r="C172">
        <v>0.33218523999999999</v>
      </c>
      <c r="D172" s="1" t="s">
        <v>6</v>
      </c>
      <c r="E172">
        <v>6.4850000000000003</v>
      </c>
      <c r="F172" s="1" t="s">
        <v>19</v>
      </c>
      <c r="G172">
        <f>Ratio_Identifiers_Update[[#This Row],[PecFinLengths]]/Ratio_Identifiers_Update[[#This Row],[fishStdLength]]</f>
        <v>0.33218524014242246</v>
      </c>
    </row>
    <row r="173" spans="1:7" x14ac:dyDescent="0.2">
      <c r="A173">
        <v>28.72560842</v>
      </c>
      <c r="B173">
        <v>83.292566519999994</v>
      </c>
      <c r="C173">
        <v>0.34487601499999998</v>
      </c>
      <c r="D173" s="1" t="s">
        <v>6</v>
      </c>
      <c r="E173">
        <v>6.4850000000000003</v>
      </c>
      <c r="F173" s="1" t="s">
        <v>19</v>
      </c>
      <c r="G173">
        <f>Ratio_Identifiers_Update[[#This Row],[PecFinLengths]]/Ratio_Identifiers_Update[[#This Row],[fishStdLength]]</f>
        <v>0.34487601499351667</v>
      </c>
    </row>
    <row r="174" spans="1:7" x14ac:dyDescent="0.2">
      <c r="A174">
        <v>29.738719010000001</v>
      </c>
      <c r="B174">
        <v>84.007234539999999</v>
      </c>
      <c r="C174">
        <v>0.35400188100000002</v>
      </c>
      <c r="D174" s="1" t="s">
        <v>6</v>
      </c>
      <c r="E174">
        <v>6.4850000000000003</v>
      </c>
      <c r="F174" s="1" t="s">
        <v>19</v>
      </c>
      <c r="G174">
        <f>Ratio_Identifiers_Update[[#This Row],[PecFinLengths]]/Ratio_Identifiers_Update[[#This Row],[fishStdLength]]</f>
        <v>0.35400188058612886</v>
      </c>
    </row>
    <row r="175" spans="1:7" x14ac:dyDescent="0.2">
      <c r="A175">
        <v>27.022468020000002</v>
      </c>
      <c r="B175">
        <v>98.580222079999999</v>
      </c>
      <c r="C175">
        <v>0.27411652600000003</v>
      </c>
      <c r="D175" s="1" t="s">
        <v>6</v>
      </c>
      <c r="E175">
        <v>6.4850000000000003</v>
      </c>
      <c r="F175" s="1" t="s">
        <v>19</v>
      </c>
      <c r="G175">
        <f>Ratio_Identifiers_Update[[#This Row],[PecFinLengths]]/Ratio_Identifiers_Update[[#This Row],[fishStdLength]]</f>
        <v>0.27411652611282089</v>
      </c>
    </row>
    <row r="176" spans="1:7" x14ac:dyDescent="0.2">
      <c r="A176">
        <v>24.13978071</v>
      </c>
      <c r="B176">
        <v>83.861435779999994</v>
      </c>
      <c r="C176">
        <v>0.28785317700000002</v>
      </c>
      <c r="D176" s="1" t="s">
        <v>6</v>
      </c>
      <c r="E176">
        <v>6.4850000000000003</v>
      </c>
      <c r="F176" s="1" t="s">
        <v>19</v>
      </c>
      <c r="G176">
        <f>Ratio_Identifiers_Update[[#This Row],[PecFinLengths]]/Ratio_Identifiers_Update[[#This Row],[fishStdLength]]</f>
        <v>0.28785317691587942</v>
      </c>
    </row>
    <row r="177" spans="1:7" x14ac:dyDescent="0.2">
      <c r="A177">
        <v>37.991600030000001</v>
      </c>
      <c r="B177">
        <v>142.0358928</v>
      </c>
      <c r="C177">
        <v>0.26747886999999998</v>
      </c>
      <c r="D177" s="1" t="s">
        <v>23</v>
      </c>
      <c r="E177">
        <v>18.899999999999999</v>
      </c>
      <c r="F177" s="1" t="s">
        <v>20</v>
      </c>
      <c r="G177">
        <f>Ratio_Identifiers_Update[[#This Row],[PecFinLengths]]/Ratio_Identifiers_Update[[#This Row],[fishStdLength]]</f>
        <v>0.26747886946784483</v>
      </c>
    </row>
    <row r="178" spans="1:7" x14ac:dyDescent="0.2">
      <c r="A178">
        <v>44.808176490000001</v>
      </c>
      <c r="B178">
        <v>150.4821646</v>
      </c>
      <c r="C178">
        <v>0.29776403499999998</v>
      </c>
      <c r="D178" s="1" t="s">
        <v>23</v>
      </c>
      <c r="E178">
        <v>18.899999999999999</v>
      </c>
      <c r="F178" s="1" t="s">
        <v>20</v>
      </c>
      <c r="G178">
        <f>Ratio_Identifiers_Update[[#This Row],[PecFinLengths]]/Ratio_Identifiers_Update[[#This Row],[fishStdLength]]</f>
        <v>0.29776403475525232</v>
      </c>
    </row>
    <row r="179" spans="1:7" x14ac:dyDescent="0.2">
      <c r="A179">
        <v>41.631557899999997</v>
      </c>
      <c r="B179">
        <v>137.22527769999999</v>
      </c>
      <c r="C179">
        <v>0.30338111600000001</v>
      </c>
      <c r="D179" s="1" t="s">
        <v>23</v>
      </c>
      <c r="E179">
        <v>18.899999999999999</v>
      </c>
      <c r="F179" s="1" t="s">
        <v>20</v>
      </c>
      <c r="G179">
        <f>Ratio_Identifiers_Update[[#This Row],[PecFinLengths]]/Ratio_Identifiers_Update[[#This Row],[fishStdLength]]</f>
        <v>0.30338111605803658</v>
      </c>
    </row>
    <row r="180" spans="1:7" x14ac:dyDescent="0.2">
      <c r="A180">
        <v>38.782523910000002</v>
      </c>
      <c r="B180">
        <v>149.85951969999999</v>
      </c>
      <c r="C180">
        <v>0.25879252800000002</v>
      </c>
      <c r="D180" s="1" t="s">
        <v>23</v>
      </c>
      <c r="E180">
        <v>18.899999999999999</v>
      </c>
      <c r="F180" s="1" t="s">
        <v>20</v>
      </c>
      <c r="G180">
        <f>Ratio_Identifiers_Update[[#This Row],[PecFinLengths]]/Ratio_Identifiers_Update[[#This Row],[fishStdLength]]</f>
        <v>0.25879252774623701</v>
      </c>
    </row>
    <row r="181" spans="1:7" x14ac:dyDescent="0.2">
      <c r="A181">
        <v>40.214774779999999</v>
      </c>
      <c r="B181">
        <v>149.50239439999999</v>
      </c>
      <c r="C181">
        <v>0.26899084099999998</v>
      </c>
      <c r="D181" s="1" t="s">
        <v>23</v>
      </c>
      <c r="E181">
        <v>18.899999999999999</v>
      </c>
      <c r="F181" s="1" t="s">
        <v>20</v>
      </c>
      <c r="G181">
        <f>Ratio_Identifiers_Update[[#This Row],[PecFinLengths]]/Ratio_Identifiers_Update[[#This Row],[fishStdLength]]</f>
        <v>0.26899084085839903</v>
      </c>
    </row>
    <row r="182" spans="1:7" x14ac:dyDescent="0.2">
      <c r="A182">
        <v>38.93167794</v>
      </c>
      <c r="B182">
        <v>141.565425</v>
      </c>
      <c r="C182">
        <v>0.275008378</v>
      </c>
      <c r="D182" s="1" t="s">
        <v>23</v>
      </c>
      <c r="E182">
        <v>18.899999999999999</v>
      </c>
      <c r="F182" s="1" t="s">
        <v>20</v>
      </c>
      <c r="G182">
        <f>Ratio_Identifiers_Update[[#This Row],[PecFinLengths]]/Ratio_Identifiers_Update[[#This Row],[fishStdLength]]</f>
        <v>0.27500837821099322</v>
      </c>
    </row>
    <row r="183" spans="1:7" x14ac:dyDescent="0.2">
      <c r="A183">
        <v>42.228232239999997</v>
      </c>
      <c r="B183">
        <v>137.81436020000001</v>
      </c>
      <c r="C183">
        <v>0.30641387599999997</v>
      </c>
      <c r="D183" s="1" t="s">
        <v>23</v>
      </c>
      <c r="E183">
        <v>18.899999999999999</v>
      </c>
      <c r="F183" s="1" t="s">
        <v>20</v>
      </c>
      <c r="G183">
        <f>Ratio_Identifiers_Update[[#This Row],[PecFinLengths]]/Ratio_Identifiers_Update[[#This Row],[fishStdLength]]</f>
        <v>0.30641387572904027</v>
      </c>
    </row>
    <row r="184" spans="1:7" x14ac:dyDescent="0.2">
      <c r="A184">
        <v>42.969404930000003</v>
      </c>
      <c r="B184">
        <v>148.4450803</v>
      </c>
      <c r="C184">
        <v>0.28946331400000003</v>
      </c>
      <c r="D184" s="1" t="s">
        <v>23</v>
      </c>
      <c r="E184">
        <v>18.899999999999999</v>
      </c>
      <c r="F184" s="1" t="s">
        <v>20</v>
      </c>
      <c r="G184">
        <f>Ratio_Identifiers_Update[[#This Row],[PecFinLengths]]/Ratio_Identifiers_Update[[#This Row],[fishStdLength]]</f>
        <v>0.28946331426518823</v>
      </c>
    </row>
    <row r="185" spans="1:7" x14ac:dyDescent="0.2">
      <c r="A185">
        <v>35.309102799999998</v>
      </c>
      <c r="B185">
        <v>125.47223769999999</v>
      </c>
      <c r="C185">
        <v>0.28140968399999999</v>
      </c>
      <c r="D185" s="1" t="s">
        <v>23</v>
      </c>
      <c r="E185">
        <v>18.899999999999999</v>
      </c>
      <c r="F185" s="1" t="s">
        <v>20</v>
      </c>
      <c r="G185">
        <f>Ratio_Identifiers_Update[[#This Row],[PecFinLengths]]/Ratio_Identifiers_Update[[#This Row],[fishStdLength]]</f>
        <v>0.28140968430341462</v>
      </c>
    </row>
    <row r="186" spans="1:7" x14ac:dyDescent="0.2">
      <c r="A186">
        <v>39.5734742</v>
      </c>
      <c r="B186">
        <v>141.7505946</v>
      </c>
      <c r="C186">
        <v>0.27917677699999999</v>
      </c>
      <c r="D186" s="1" t="s">
        <v>23</v>
      </c>
      <c r="E186">
        <v>18.899999999999999</v>
      </c>
      <c r="F186" s="1" t="s">
        <v>20</v>
      </c>
      <c r="G186">
        <f>Ratio_Identifiers_Update[[#This Row],[PecFinLengths]]/Ratio_Identifiers_Update[[#This Row],[fishStdLength]]</f>
        <v>0.27917677743554242</v>
      </c>
    </row>
    <row r="187" spans="1:7" x14ac:dyDescent="0.2">
      <c r="A187">
        <v>35.911303799999999</v>
      </c>
      <c r="B187">
        <v>123.4423805</v>
      </c>
      <c r="C187">
        <v>0.29091551599999999</v>
      </c>
      <c r="D187" s="1" t="s">
        <v>23</v>
      </c>
      <c r="E187">
        <v>18.899999999999999</v>
      </c>
      <c r="F187" s="1" t="s">
        <v>20</v>
      </c>
      <c r="G187">
        <f>Ratio_Identifiers_Update[[#This Row],[PecFinLengths]]/Ratio_Identifiers_Update[[#This Row],[fishStdLength]]</f>
        <v>0.29091551584263237</v>
      </c>
    </row>
    <row r="188" spans="1:7" x14ac:dyDescent="0.2">
      <c r="A188">
        <v>41.833650740000003</v>
      </c>
      <c r="B188">
        <v>132.95523399999999</v>
      </c>
      <c r="C188">
        <v>0.31464463199999998</v>
      </c>
      <c r="D188" s="1" t="s">
        <v>23</v>
      </c>
      <c r="E188">
        <v>18.899999999999999</v>
      </c>
      <c r="F188" s="1" t="s">
        <v>20</v>
      </c>
      <c r="G188">
        <f>Ratio_Identifiers_Update[[#This Row],[PecFinLengths]]/Ratio_Identifiers_Update[[#This Row],[fishStdLength]]</f>
        <v>0.31464463249336994</v>
      </c>
    </row>
    <row r="189" spans="1:7" x14ac:dyDescent="0.2">
      <c r="A189">
        <v>39.837383459999998</v>
      </c>
      <c r="B189">
        <v>137.23018260000001</v>
      </c>
      <c r="C189">
        <v>0.29029607600000001</v>
      </c>
      <c r="D189" s="1" t="s">
        <v>23</v>
      </c>
      <c r="E189">
        <v>18.899999999999999</v>
      </c>
      <c r="F189" s="1" t="s">
        <v>20</v>
      </c>
      <c r="G189">
        <f>Ratio_Identifiers_Update[[#This Row],[PecFinLengths]]/Ratio_Identifiers_Update[[#This Row],[fishStdLength]]</f>
        <v>0.2902960755806791</v>
      </c>
    </row>
    <row r="190" spans="1:7" x14ac:dyDescent="0.2">
      <c r="A190">
        <v>43.959261750000003</v>
      </c>
      <c r="B190">
        <v>171.77693120000001</v>
      </c>
      <c r="C190">
        <v>0.25590899499999997</v>
      </c>
      <c r="D190" s="1" t="s">
        <v>23</v>
      </c>
      <c r="E190">
        <v>23.85</v>
      </c>
      <c r="F190" s="1" t="s">
        <v>21</v>
      </c>
      <c r="G190">
        <f>Ratio_Identifiers_Update[[#This Row],[PecFinLengths]]/Ratio_Identifiers_Update[[#This Row],[fishStdLength]]</f>
        <v>0.25590899454839022</v>
      </c>
    </row>
    <row r="191" spans="1:7" x14ac:dyDescent="0.2">
      <c r="A191">
        <v>43.865276540000004</v>
      </c>
      <c r="B191">
        <v>174.97012040000001</v>
      </c>
      <c r="C191">
        <v>0.25070152800000001</v>
      </c>
      <c r="D191" s="1" t="s">
        <v>23</v>
      </c>
      <c r="E191">
        <v>23.85</v>
      </c>
      <c r="F191" s="1" t="s">
        <v>21</v>
      </c>
      <c r="G191">
        <f>Ratio_Identifiers_Update[[#This Row],[PecFinLengths]]/Ratio_Identifiers_Update[[#This Row],[fishStdLength]]</f>
        <v>0.25070152800786438</v>
      </c>
    </row>
    <row r="192" spans="1:7" x14ac:dyDescent="0.2">
      <c r="A192">
        <v>28.19558413</v>
      </c>
      <c r="B192">
        <v>110.1146997</v>
      </c>
      <c r="C192">
        <v>0.25605649600000002</v>
      </c>
      <c r="D192" s="1" t="s">
        <v>23</v>
      </c>
      <c r="E192">
        <v>23.85</v>
      </c>
      <c r="F192" s="1" t="s">
        <v>21</v>
      </c>
      <c r="G192">
        <f>Ratio_Identifiers_Update[[#This Row],[PecFinLengths]]/Ratio_Identifiers_Update[[#This Row],[fishStdLength]]</f>
        <v>0.25605649569782191</v>
      </c>
    </row>
    <row r="193" spans="1:7" x14ac:dyDescent="0.2">
      <c r="A193">
        <v>30.397043440000001</v>
      </c>
      <c r="B193">
        <v>112.59252499999999</v>
      </c>
      <c r="C193">
        <v>0.26997390300000002</v>
      </c>
      <c r="D193" s="1" t="s">
        <v>23</v>
      </c>
      <c r="E193">
        <v>23.85</v>
      </c>
      <c r="F193" s="1" t="s">
        <v>21</v>
      </c>
      <c r="G193">
        <f>Ratio_Identifiers_Update[[#This Row],[PecFinLengths]]/Ratio_Identifiers_Update[[#This Row],[fishStdLength]]</f>
        <v>0.26997390315209646</v>
      </c>
    </row>
    <row r="194" spans="1:7" x14ac:dyDescent="0.2">
      <c r="A194">
        <v>31.61541394</v>
      </c>
      <c r="B194">
        <v>107.36796870000001</v>
      </c>
      <c r="C194">
        <v>0.29445852700000003</v>
      </c>
      <c r="D194" s="1" t="s">
        <v>23</v>
      </c>
      <c r="E194">
        <v>23.85</v>
      </c>
      <c r="F194" s="1" t="s">
        <v>21</v>
      </c>
      <c r="G194">
        <f>Ratio_Identifiers_Update[[#This Row],[PecFinLengths]]/Ratio_Identifiers_Update[[#This Row],[fishStdLength]]</f>
        <v>0.29445852727583544</v>
      </c>
    </row>
    <row r="195" spans="1:7" x14ac:dyDescent="0.2">
      <c r="A195">
        <v>32.498443610000002</v>
      </c>
      <c r="B195">
        <v>118.7518774</v>
      </c>
      <c r="C195">
        <v>0.27366677700000003</v>
      </c>
      <c r="D195" s="1" t="s">
        <v>23</v>
      </c>
      <c r="E195">
        <v>23.85</v>
      </c>
      <c r="F195" s="1" t="s">
        <v>21</v>
      </c>
      <c r="G195">
        <f>Ratio_Identifiers_Update[[#This Row],[PecFinLengths]]/Ratio_Identifiers_Update[[#This Row],[fishStdLength]]</f>
        <v>0.27366677749887941</v>
      </c>
    </row>
    <row r="196" spans="1:7" x14ac:dyDescent="0.2">
      <c r="A196">
        <v>35.083772209999999</v>
      </c>
      <c r="B196">
        <v>123.8962681</v>
      </c>
      <c r="C196">
        <v>0.283170533</v>
      </c>
      <c r="D196" s="1" t="s">
        <v>23</v>
      </c>
      <c r="E196">
        <v>23.85</v>
      </c>
      <c r="F196" s="1" t="s">
        <v>21</v>
      </c>
      <c r="G196">
        <f>Ratio_Identifiers_Update[[#This Row],[PecFinLengths]]/Ratio_Identifiers_Update[[#This Row],[fishStdLength]]</f>
        <v>0.28317053247869378</v>
      </c>
    </row>
    <row r="197" spans="1:7" x14ac:dyDescent="0.2">
      <c r="A197">
        <v>33.380995550000002</v>
      </c>
      <c r="B197">
        <v>112.4785016</v>
      </c>
      <c r="C197">
        <v>0.29677667400000002</v>
      </c>
      <c r="D197" s="1" t="s">
        <v>23</v>
      </c>
      <c r="E197">
        <v>23.85</v>
      </c>
      <c r="F197" s="1" t="s">
        <v>21</v>
      </c>
      <c r="G197">
        <f>Ratio_Identifiers_Update[[#This Row],[PecFinLengths]]/Ratio_Identifiers_Update[[#This Row],[fishStdLength]]</f>
        <v>0.29677667354345338</v>
      </c>
    </row>
    <row r="198" spans="1:7" x14ac:dyDescent="0.2">
      <c r="A198">
        <v>30.446362480000001</v>
      </c>
      <c r="B198">
        <v>117.8974262</v>
      </c>
      <c r="C198">
        <v>0.25824450500000001</v>
      </c>
      <c r="D198" s="1" t="s">
        <v>23</v>
      </c>
      <c r="E198">
        <v>23.85</v>
      </c>
      <c r="F198" s="1" t="s">
        <v>21</v>
      </c>
      <c r="G198">
        <f>Ratio_Identifiers_Update[[#This Row],[PecFinLengths]]/Ratio_Identifiers_Update[[#This Row],[fishStdLength]]</f>
        <v>0.25824450508657498</v>
      </c>
    </row>
    <row r="199" spans="1:7" x14ac:dyDescent="0.2">
      <c r="A199">
        <v>30.621447119999999</v>
      </c>
      <c r="B199">
        <v>107.63320299999999</v>
      </c>
      <c r="C199">
        <v>0.28449815000000001</v>
      </c>
      <c r="D199" s="1" t="s">
        <v>23</v>
      </c>
      <c r="E199">
        <v>23.85</v>
      </c>
      <c r="F199" s="1" t="s">
        <v>21</v>
      </c>
      <c r="G199">
        <f>Ratio_Identifiers_Update[[#This Row],[PecFinLengths]]/Ratio_Identifiers_Update[[#This Row],[fishStdLength]]</f>
        <v>0.28449814988781852</v>
      </c>
    </row>
    <row r="200" spans="1:7" x14ac:dyDescent="0.2">
      <c r="A200">
        <v>30.59811294</v>
      </c>
      <c r="B200">
        <v>107.84096959999999</v>
      </c>
      <c r="C200">
        <v>0.28373365900000003</v>
      </c>
      <c r="D200" s="1" t="s">
        <v>23</v>
      </c>
      <c r="E200">
        <v>23.85</v>
      </c>
      <c r="F200" s="1" t="s">
        <v>21</v>
      </c>
      <c r="G200">
        <f>Ratio_Identifiers_Update[[#This Row],[PecFinLengths]]/Ratio_Identifiers_Update[[#This Row],[fishStdLength]]</f>
        <v>0.28373365941991679</v>
      </c>
    </row>
    <row r="201" spans="1:7" x14ac:dyDescent="0.2">
      <c r="A201">
        <v>28.147852910000001</v>
      </c>
      <c r="B201">
        <v>90.801657199999994</v>
      </c>
      <c r="C201">
        <v>0.309992722</v>
      </c>
      <c r="D201" s="1" t="s">
        <v>23</v>
      </c>
      <c r="E201">
        <v>23.85</v>
      </c>
      <c r="F201" s="1" t="s">
        <v>21</v>
      </c>
      <c r="G201">
        <f>Ratio_Identifiers_Update[[#This Row],[PecFinLengths]]/Ratio_Identifiers_Update[[#This Row],[fishStdLength]]</f>
        <v>0.30999272235749464</v>
      </c>
    </row>
    <row r="202" spans="1:7" x14ac:dyDescent="0.2">
      <c r="A202">
        <v>25.92552263</v>
      </c>
      <c r="B202">
        <v>99.09103125</v>
      </c>
      <c r="C202">
        <v>0.26163339200000002</v>
      </c>
      <c r="D202" s="1" t="s">
        <v>23</v>
      </c>
      <c r="E202">
        <v>23.85</v>
      </c>
      <c r="F202" s="1" t="s">
        <v>21</v>
      </c>
      <c r="G202">
        <f>Ratio_Identifiers_Update[[#This Row],[PecFinLengths]]/Ratio_Identifiers_Update[[#This Row],[fishStdLength]]</f>
        <v>0.26163339207351322</v>
      </c>
    </row>
    <row r="203" spans="1:7" x14ac:dyDescent="0.2">
      <c r="A203">
        <v>26.611298009999999</v>
      </c>
      <c r="B203">
        <v>99.508889069999995</v>
      </c>
      <c r="C203">
        <v>0.26742633999999998</v>
      </c>
      <c r="D203" s="1" t="s">
        <v>23</v>
      </c>
      <c r="E203">
        <v>23.85</v>
      </c>
      <c r="F203" s="1" t="s">
        <v>21</v>
      </c>
      <c r="G203">
        <f>Ratio_Identifiers_Update[[#This Row],[PecFinLengths]]/Ratio_Identifiers_Update[[#This Row],[fishStdLength]]</f>
        <v>0.26742634008586064</v>
      </c>
    </row>
    <row r="204" spans="1:7" x14ac:dyDescent="0.2">
      <c r="A204">
        <v>43.182471640000003</v>
      </c>
      <c r="B204">
        <v>155.42239939999999</v>
      </c>
      <c r="C204">
        <v>0.27783943500000002</v>
      </c>
      <c r="D204" s="1" t="s">
        <v>6</v>
      </c>
      <c r="E204">
        <v>5.2930000000000001</v>
      </c>
      <c r="F204" s="1" t="s">
        <v>22</v>
      </c>
      <c r="G204">
        <f>Ratio_Identifiers_Update[[#This Row],[PecFinLengths]]/Ratio_Identifiers_Update[[#This Row],[fishStdLength]]</f>
        <v>0.27783943502805042</v>
      </c>
    </row>
    <row r="205" spans="1:7" x14ac:dyDescent="0.2">
      <c r="A205">
        <v>44.25974093</v>
      </c>
      <c r="B205">
        <v>155.7337268</v>
      </c>
      <c r="C205">
        <v>0.284201386</v>
      </c>
      <c r="D205" s="1" t="s">
        <v>6</v>
      </c>
      <c r="E205">
        <v>5.2930000000000001</v>
      </c>
      <c r="F205" s="1" t="s">
        <v>22</v>
      </c>
      <c r="G205">
        <f>Ratio_Identifiers_Update[[#This Row],[PecFinLengths]]/Ratio_Identifiers_Update[[#This Row],[fishStdLength]]</f>
        <v>0.28420138552800628</v>
      </c>
    </row>
    <row r="206" spans="1:7" x14ac:dyDescent="0.2">
      <c r="A206">
        <v>34.317974589999999</v>
      </c>
      <c r="B206">
        <v>115.418791</v>
      </c>
      <c r="C206">
        <v>0.29733437899999998</v>
      </c>
      <c r="D206" s="1" t="s">
        <v>6</v>
      </c>
      <c r="E206">
        <v>5.2930000000000001</v>
      </c>
      <c r="F206" s="1" t="s">
        <v>22</v>
      </c>
      <c r="G206">
        <f>Ratio_Identifiers_Update[[#This Row],[PecFinLengths]]/Ratio_Identifiers_Update[[#This Row],[fishStdLength]]</f>
        <v>0.29733437937328594</v>
      </c>
    </row>
    <row r="207" spans="1:7" x14ac:dyDescent="0.2">
      <c r="A207">
        <v>44.356719689999998</v>
      </c>
      <c r="B207">
        <v>166.50199649999999</v>
      </c>
      <c r="C207">
        <v>0.26640353</v>
      </c>
      <c r="D207" s="1" t="s">
        <v>6</v>
      </c>
      <c r="E207">
        <v>5.2930000000000001</v>
      </c>
      <c r="F207" s="1" t="s">
        <v>22</v>
      </c>
      <c r="G207">
        <f>Ratio_Identifiers_Update[[#This Row],[PecFinLengths]]/Ratio_Identifiers_Update[[#This Row],[fishStdLength]]</f>
        <v>0.26640353042253162</v>
      </c>
    </row>
    <row r="208" spans="1:7" x14ac:dyDescent="0.2">
      <c r="A208">
        <v>45.018792789999999</v>
      </c>
      <c r="B208">
        <v>151.56592119999999</v>
      </c>
      <c r="C208">
        <v>0.29702450499999999</v>
      </c>
      <c r="D208" s="1" t="s">
        <v>6</v>
      </c>
      <c r="E208">
        <v>5.2930000000000001</v>
      </c>
      <c r="F208" s="1" t="s">
        <v>22</v>
      </c>
      <c r="G208">
        <f>Ratio_Identifiers_Update[[#This Row],[PecFinLengths]]/Ratio_Identifiers_Update[[#This Row],[fishStdLength]]</f>
        <v>0.29702450546647025</v>
      </c>
    </row>
    <row r="209" spans="1:7" x14ac:dyDescent="0.2">
      <c r="A209">
        <v>36.873169390000001</v>
      </c>
      <c r="B209">
        <v>136.9487072</v>
      </c>
      <c r="C209">
        <v>0.26924802799999997</v>
      </c>
      <c r="D209" s="1" t="s">
        <v>6</v>
      </c>
      <c r="E209">
        <v>5.2930000000000001</v>
      </c>
      <c r="F209" s="1" t="s">
        <v>22</v>
      </c>
      <c r="G209">
        <f>Ratio_Identifiers_Update[[#This Row],[PecFinLengths]]/Ratio_Identifiers_Update[[#This Row],[fishStdLength]]</f>
        <v>0.26924802828660804</v>
      </c>
    </row>
    <row r="210" spans="1:7" x14ac:dyDescent="0.2">
      <c r="A210">
        <v>28.288668919999999</v>
      </c>
      <c r="B210">
        <v>106.38724120000001</v>
      </c>
      <c r="C210">
        <v>0.26590283399999998</v>
      </c>
      <c r="D210" s="1" t="s">
        <v>6</v>
      </c>
      <c r="E210">
        <v>5.2930000000000001</v>
      </c>
      <c r="F210" s="1" t="s">
        <v>22</v>
      </c>
      <c r="G210">
        <f>Ratio_Identifiers_Update[[#This Row],[PecFinLengths]]/Ratio_Identifiers_Update[[#This Row],[fishStdLength]]</f>
        <v>0.26590283384470353</v>
      </c>
    </row>
    <row r="211" spans="1:7" x14ac:dyDescent="0.2">
      <c r="A211">
        <v>21.29434238</v>
      </c>
      <c r="B211">
        <v>81.594308530000006</v>
      </c>
      <c r="C211">
        <v>0.26097828099999998</v>
      </c>
      <c r="D211" s="1" t="s">
        <v>6</v>
      </c>
      <c r="E211">
        <v>5.2930000000000001</v>
      </c>
      <c r="F211" s="1" t="s">
        <v>22</v>
      </c>
      <c r="G211">
        <f>Ratio_Identifiers_Update[[#This Row],[PecFinLengths]]/Ratio_Identifiers_Update[[#This Row],[fishStdLength]]</f>
        <v>0.26097828100560039</v>
      </c>
    </row>
    <row r="212" spans="1:7" x14ac:dyDescent="0.2">
      <c r="A212">
        <v>47.059691630000003</v>
      </c>
      <c r="B212">
        <v>163.12518969999999</v>
      </c>
      <c r="C212">
        <v>0.28848819599999997</v>
      </c>
      <c r="D212" s="1" t="s">
        <v>6</v>
      </c>
      <c r="E212">
        <v>5.2930000000000001</v>
      </c>
      <c r="F212" s="1" t="s">
        <v>22</v>
      </c>
      <c r="G212">
        <f>Ratio_Identifiers_Update[[#This Row],[PecFinLengths]]/Ratio_Identifiers_Update[[#This Row],[fishStdLength]]</f>
        <v>0.28848819557878502</v>
      </c>
    </row>
    <row r="213" spans="1:7" x14ac:dyDescent="0.2">
      <c r="A213">
        <v>34.519972060000001</v>
      </c>
      <c r="B213">
        <v>135.5683459</v>
      </c>
      <c r="C213">
        <v>0.25463150600000001</v>
      </c>
      <c r="D213" s="1" t="s">
        <v>6</v>
      </c>
      <c r="E213">
        <v>5.2930000000000001</v>
      </c>
      <c r="F213" s="1" t="s">
        <v>22</v>
      </c>
      <c r="G213">
        <f>Ratio_Identifiers_Update[[#This Row],[PecFinLengths]]/Ratio_Identifiers_Update[[#This Row],[fishStdLength]]</f>
        <v>0.25463150583443095</v>
      </c>
    </row>
    <row r="214" spans="1:7" x14ac:dyDescent="0.2">
      <c r="A214">
        <v>27.92045401</v>
      </c>
      <c r="B214">
        <v>108.46598210000001</v>
      </c>
      <c r="C214">
        <v>0.25741207900000002</v>
      </c>
      <c r="D214" s="1" t="s">
        <v>6</v>
      </c>
      <c r="E214">
        <v>5.2930000000000001</v>
      </c>
      <c r="F214" s="1" t="s">
        <v>22</v>
      </c>
      <c r="G214">
        <f>Ratio_Identifiers_Update[[#This Row],[PecFinLengths]]/Ratio_Identifiers_Update[[#This Row],[fishStdLength]]</f>
        <v>0.25741207952424006</v>
      </c>
    </row>
    <row r="215" spans="1:7" x14ac:dyDescent="0.2">
      <c r="A215">
        <v>24.723408240000001</v>
      </c>
      <c r="B215">
        <v>91.697120839999997</v>
      </c>
      <c r="C215">
        <v>0.26962033299999999</v>
      </c>
      <c r="D215" s="1" t="s">
        <v>6</v>
      </c>
      <c r="E215">
        <v>5.2930000000000001</v>
      </c>
      <c r="F215" s="1" t="s">
        <v>22</v>
      </c>
      <c r="G215">
        <f>Ratio_Identifiers_Update[[#This Row],[PecFinLengths]]/Ratio_Identifiers_Update[[#This Row],[fishStdLength]]</f>
        <v>0.2696203328252722</v>
      </c>
    </row>
    <row r="216" spans="1:7" x14ac:dyDescent="0.2">
      <c r="A216">
        <v>33.435992149999997</v>
      </c>
      <c r="B216">
        <v>111.72212279999999</v>
      </c>
      <c r="C216">
        <v>0.29927816699999998</v>
      </c>
      <c r="D216" s="1" t="s">
        <v>6</v>
      </c>
      <c r="E216">
        <v>5.2930000000000001</v>
      </c>
      <c r="F216" s="1" t="s">
        <v>22</v>
      </c>
      <c r="G216">
        <f>Ratio_Identifiers_Update[[#This Row],[PecFinLengths]]/Ratio_Identifiers_Update[[#This Row],[fishStdLength]]</f>
        <v>0.29927816722437001</v>
      </c>
    </row>
    <row r="217" spans="1:7" x14ac:dyDescent="0.2">
      <c r="A217">
        <v>22.633849529999999</v>
      </c>
      <c r="B217">
        <v>81.572162789999993</v>
      </c>
      <c r="C217">
        <v>0.27747026400000002</v>
      </c>
      <c r="D217" s="1" t="s">
        <v>6</v>
      </c>
      <c r="E217">
        <v>5.2930000000000001</v>
      </c>
      <c r="F217" s="1" t="s">
        <v>22</v>
      </c>
      <c r="G217">
        <f>Ratio_Identifiers_Update[[#This Row],[PecFinLengths]]/Ratio_Identifiers_Update[[#This Row],[fishStdLength]]</f>
        <v>0.27747026382356388</v>
      </c>
    </row>
    <row r="218" spans="1:7" x14ac:dyDescent="0.2">
      <c r="A218">
        <v>28.752204389999999</v>
      </c>
      <c r="B218">
        <v>102.974333</v>
      </c>
      <c r="C218">
        <v>0.27921719499999997</v>
      </c>
      <c r="D218" s="1" t="s">
        <v>6</v>
      </c>
      <c r="E218">
        <v>5.2930000000000001</v>
      </c>
      <c r="F218" s="1" t="s">
        <v>22</v>
      </c>
      <c r="G218">
        <f>Ratio_Identifiers_Update[[#This Row],[PecFinLengths]]/Ratio_Identifiers_Update[[#This Row],[fishStdLength]]</f>
        <v>0.27921719473531331</v>
      </c>
    </row>
    <row r="219" spans="1:7" x14ac:dyDescent="0.2">
      <c r="A219">
        <v>22.08744351</v>
      </c>
      <c r="B219">
        <v>85.862802819999999</v>
      </c>
      <c r="C219">
        <v>0.25724111900000002</v>
      </c>
      <c r="D219" s="1" t="s">
        <v>6</v>
      </c>
      <c r="E219">
        <v>5.2930000000000001</v>
      </c>
      <c r="F219" s="1" t="s">
        <v>22</v>
      </c>
      <c r="G219">
        <f>Ratio_Identifiers_Update[[#This Row],[PecFinLengths]]/Ratio_Identifiers_Update[[#This Row],[fishStdLength]]</f>
        <v>0.25724111937393196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i K k P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I i p D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q Q 9 P l Y r 4 H l E B A A B b A g A A E w A c A E Z v c m 1 1 b G F z L 1 N l Y 3 R p b 2 4 x L m 0 g o h g A K K A U A A A A A A A A A A A A A A A A A A A A A A A A A A A A d V D B a g I x E D 1 X 8 B + G e F E I C w r t o b K H s t Z W s K 3 t 6 s n t I e 6 O b m g 2 k W S 2 K N J / b 9 Z V t L D N J c l 7 b 9 7 M G 4 c p S a M h r u / + s N 1 q t 1 w u L G b Q Y R / C g z D J U J N c S 7 Q O F t t M E D I I Q S G 1 W + B P b E q b o k c i 9 x 2 M T F o W X t 4 d S 4 V B Z D T 5 j + u y 6 D 5 Z O G + Q R D k q h y I 5 C 1 3 y E j 1 N p t N k 5 i c w V i g Y S w 2 z 3 J B x y X / 9 A 9 o R 6 / H l C J U s J K E N 2 Q 3 j E B l V F t q F d x w e d W o y q T d h f 3 A 7 4 P B e G s K Y 9 g r D y z N 4 N R o / e 7 y O 0 W E z a w r P Z f C M I v P N q p R z s f L C E 3 P C u 3 V i D s s T / q B U n A o l r A v J l t e W U S 7 0 x j v O 9 1 u 8 2 M 2 t 0 G 5 t b F E P X J G u 2 9 C f H w 7 M r 8 U v Z I p 6 Q 7 l H g L w Y d F m s 0 P 5 w O L C 1 d H l M W S 1 o 4 I 8 r b M B t N d j o L T p T h D s 6 E k p 8 X e N X J R U z G f 0 p + O m 1 W 1 I 3 p h 3 + A l B L A Q I t A B Q A A g A I A I i p D 0 8 s w f S o q A A A A P k A A A A S A A A A A A A A A A A A A A A A A A A A A A B D b 2 5 m a W c v U G F j a 2 F n Z S 5 4 b W x Q S w E C L Q A U A A I A C A C I q Q 9 P D 8 r p q 6 Q A A A D p A A A A E w A A A A A A A A A A A A A A A A D 0 A A A A W 0 N v b n R l b n R f V H l w Z X N d L n h t b F B L A Q I t A B Q A A g A I A I i p D 0 + V i v g e U Q E A A F s C A A A T A A A A A A A A A A A A A A A A A O U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M A A A A A A A A 6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y U y M E l k Z W 5 0 a W Z p Z X J z J T I w V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0 a W 9 f S W R l b n R p Z m l l c n N f V X B k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N l Q w M T o x M j o x N i 4 3 M D A 0 O T E 2 W i I g L z 4 8 R W 5 0 c n k g V H l w Z T 0 i R m l s b E N v b H V t b l R 5 c G V z I i B W Y W x 1 Z T 0 i c 0 J R V U Z C Z 1 V H I i A v P j x F b n R y e S B U e X B l P S J G a W x s Q 2 9 s d W 1 u T m F t Z X M i I F Z h b H V l P S J z W y Z x d W 9 0 O 1 B l Y 0 Z p b k x l b m d 0 a H M m c X V v d D s s J n F 1 b 3 Q 7 Z m l z a F N 0 Z E x l b m d 0 a C Z x d W 9 0 O y w m c X V v d D t S Y X R p b y Z x d W 9 0 O y w m c X V v d D t y Y W 5 n Z U R P Q y Z x d W 9 0 O y w m c X V v d D t s Y W t l R E 9 D J n F 1 b 3 Q 7 L C Z x d W 9 0 O 2 x h a 2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l v I E l k Z W 5 0 a W Z p Z X J z I F V w Z G F 0 Z S 9 D a G F u Z 2 V k I F R 5 c G U u e 1 B l Y 0 Z p b k x l b m d 0 a H M s M H 0 m c X V v d D s s J n F 1 b 3 Q 7 U 2 V j d G l v b j E v U m F 0 a W 8 g S W R l b n R p Z m l l c n M g V X B k Y X R l L 0 N o Y W 5 n Z W Q g V H l w Z S 5 7 Z m l z a F N 0 Z E x l b m d 0 a C w x f S Z x d W 9 0 O y w m c X V v d D t T Z W N 0 a W 9 u M S 9 S Y X R p b y B J Z G V u d G l m a W V y c y B V c G R h d G U v Q 2 h h b m d l Z C B U e X B l L n t S Y X R p b y w y f S Z x d W 9 0 O y w m c X V v d D t T Z W N 0 a W 9 u M S 9 S Y X R p b y B J Z G V u d G l m a W V y c y B V c G R h d G U v Q 2 h h b m d l Z C B U e X B l L n t y Y W 5 n Z U R P Q y w z f S Z x d W 9 0 O y w m c X V v d D t T Z W N 0 a W 9 u M S 9 S Y X R p b y B J Z G V u d G l m a W V y c y B V c G R h d G U v Q 2 h h b m d l Z C B U e X B l L n t s Y W t l R E 9 D L D R 9 J n F 1 b 3 Q 7 L C Z x d W 9 0 O 1 N l Y 3 R p b 2 4 x L 1 J h d G l v I E l k Z W 5 0 a W Z p Z X J z I F V w Z G F 0 Z S 9 D a G F u Z 2 V k I F R 5 c G U u e 2 x h a 2 V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R p b y B J Z G V u d G l m a W V y c y B V c G R h d G U v Q 2 h h b m d l Z C B U e X B l L n t Q Z W N G a W 5 M Z W 5 n d G h z L D B 9 J n F 1 b 3 Q 7 L C Z x d W 9 0 O 1 N l Y 3 R p b 2 4 x L 1 J h d G l v I E l k Z W 5 0 a W Z p Z X J z I F V w Z G F 0 Z S 9 D a G F u Z 2 V k I F R 5 c G U u e 2 Z p c 2 h T d G R M Z W 5 n d G g s M X 0 m c X V v d D s s J n F 1 b 3 Q 7 U 2 V j d G l v b j E v U m F 0 a W 8 g S W R l b n R p Z m l l c n M g V X B k Y X R l L 0 N o Y W 5 n Z W Q g V H l w Z S 5 7 U m F 0 a W 8 s M n 0 m c X V v d D s s J n F 1 b 3 Q 7 U 2 V j d G l v b j E v U m F 0 a W 8 g S W R l b n R p Z m l l c n M g V X B k Y X R l L 0 N o Y W 5 n Z W Q g V H l w Z S 5 7 c m F u Z 2 V E T 0 M s M 3 0 m c X V v d D s s J n F 1 b 3 Q 7 U 2 V j d G l v b j E v U m F 0 a W 8 g S W R l b n R p Z m l l c n M g V X B k Y X R l L 0 N o Y W 5 n Z W Q g V H l w Z S 5 7 b G F r Z U R P Q y w 0 f S Z x d W 9 0 O y w m c X V v d D t T Z W N 0 a W 9 u M S 9 S Y X R p b y B J Z G V u d G l m a W V y c y B V c G R h d G U v Q 2 h h b m d l Z C B U e X B l L n t s Y W t l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l v J T I w S W R l b n R p Z m l l c n M l M j B V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8 l M j B J Z G V u d G l m a W V y c y U y M F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y U y M E l k Z W 5 0 a W Z p Z X J z J T I w V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9 y a D G y D E J D m 9 R 2 1 X e Y s D c A A A A A A g A A A A A A E G Y A A A A B A A A g A A A A K e U n l Y i g m + Y 6 E T d d + L o C W Q / U f v Y k U 6 z p m 4 5 8 n c G + 3 L U A A A A A D o A A A A A C A A A g A A A A F X f 4 r t m D b V U 4 3 7 J W y T Q j O C F k 8 N e p 6 D l k 8 M u v s A Y S o Q N Q A A A A x u n X C r 0 K 8 p I h H I o + C O c j c 4 g 4 y Z Z E I 7 l v N y f Z Q L S t j j s q / J j 5 z E T m M g / I F 2 1 j l 5 D t u O W d R Q f E O Z o m z p q y P i x x n L H 8 d u D j O Y + n / V q j l E 4 c d W N A A A A A 5 e 9 y k 6 N J o l t w k 7 h h 0 C u 7 i f N 2 y z O a b 6 Q X X A l M c 4 G v 3 L l a 9 X q d 8 U s M m c M p n 2 M 1 3 c V z D D v x l l j O w d j 7 U 4 w L 1 H 8 N P w = = < / D a t a M a s h u p > 
</file>

<file path=customXml/itemProps1.xml><?xml version="1.0" encoding="utf-8"?>
<ds:datastoreItem xmlns:ds="http://schemas.openxmlformats.org/officeDocument/2006/customXml" ds:itemID="{8CB88EB8-F8F3-4ABB-A749-BD91F3BCC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Microsoft Office User</cp:lastModifiedBy>
  <dcterms:created xsi:type="dcterms:W3CDTF">2019-08-16T01:11:52Z</dcterms:created>
  <dcterms:modified xsi:type="dcterms:W3CDTF">2021-02-15T20:36:14Z</dcterms:modified>
</cp:coreProperties>
</file>