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Y\Desktop\Semeste_5_FALL-2021_\5) Data Communication and Networks_BM\Lab\Assignment\A\"/>
    </mc:Choice>
  </mc:AlternateContent>
  <bookViews>
    <workbookView xWindow="0" yWindow="720" windowWidth="16680" windowHeight="6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11" i="1"/>
  <c r="D12" i="1"/>
  <c r="E9" i="1"/>
  <c r="D9" i="1"/>
  <c r="D10" i="1"/>
  <c r="I5" i="1"/>
  <c r="E8" i="1"/>
  <c r="I2" i="1"/>
  <c r="D15" i="1"/>
  <c r="J6" i="1"/>
  <c r="D14" i="1"/>
  <c r="J5" i="1"/>
  <c r="D13" i="1"/>
  <c r="F8" i="1"/>
  <c r="J4" i="1"/>
  <c r="J3" i="1"/>
  <c r="J2" i="1"/>
  <c r="I3" i="1"/>
  <c r="I6" i="1"/>
  <c r="I4" i="1"/>
  <c r="D8" i="1"/>
</calcChain>
</file>

<file path=xl/sharedStrings.xml><?xml version="1.0" encoding="utf-8"?>
<sst xmlns="http://schemas.openxmlformats.org/spreadsheetml/2006/main" count="30" uniqueCount="22">
  <si>
    <t>Network</t>
  </si>
  <si>
    <t>Batch</t>
  </si>
  <si>
    <t>ID</t>
  </si>
  <si>
    <t>R1</t>
  </si>
  <si>
    <t>R2</t>
  </si>
  <si>
    <t>prefix</t>
  </si>
  <si>
    <t>IP Address</t>
  </si>
  <si>
    <t>R0</t>
  </si>
  <si>
    <t>G0/0</t>
  </si>
  <si>
    <t>G0/1</t>
  </si>
  <si>
    <t>G0/2</t>
  </si>
  <si>
    <t>192.168.Batch.ID</t>
  </si>
  <si>
    <t>192.168.(Batch + 10).(ID + 1)</t>
  </si>
  <si>
    <t>192.168.(Batch + 15).(ID)</t>
  </si>
  <si>
    <t>192.168.(Batch + 29).(ID + 3)</t>
  </si>
  <si>
    <t>192.168.(Batch + 11).ID</t>
  </si>
  <si>
    <t>PC</t>
  </si>
  <si>
    <t>RIP</t>
  </si>
  <si>
    <t>192.168.29.0</t>
  </si>
  <si>
    <t>192.168.30.0</t>
  </si>
  <si>
    <t>192.168.34.0</t>
  </si>
  <si>
    <t>192.168.48.0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</si>
</sst>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8" sqref="D18"/>
    </sheetView>
  </sheetViews>
  <sheetFormatPr defaultColWidth="18.7109375" defaultRowHeight="15" x14ac:dyDescent="0.25"/>
  <cols>
    <col min="1" max="2" width="18.7109375" style="1"/>
    <col min="3" max="3" width="18.7109375" style="13" customWidth="1"/>
    <col min="4" max="4" width="18.7109375" style="1"/>
    <col min="5" max="5" width="18.7109375" style="1" customWidth="1"/>
    <col min="6" max="7" width="18.7109375" style="1"/>
    <col min="8" max="8" width="29" style="10" customWidth="1"/>
    <col min="9" max="16384" width="18.7109375" style="1"/>
  </cols>
  <sheetData>
    <row r="1" spans="1:10" x14ac:dyDescent="0.25">
      <c r="C1" s="13" t="s">
        <v>1</v>
      </c>
      <c r="D1" s="1">
        <v>19</v>
      </c>
      <c r="G1" s="1" t="s">
        <v>0</v>
      </c>
    </row>
    <row r="2" spans="1:10" x14ac:dyDescent="0.25">
      <c r="C2" s="13" t="s">
        <v>2</v>
      </c>
      <c r="D2" s="1">
        <v>14</v>
      </c>
      <c r="G2" s="1">
        <v>1</v>
      </c>
      <c r="H2" s="10" t="s">
        <v>11</v>
      </c>
      <c r="I2" s="1" t="str">
        <f>D3&amp;"."&amp;D1&amp;"."&amp;D2</f>
        <v>192.168.19.14</v>
      </c>
      <c r="J2" s="1" t="str">
        <f>D3&amp;"."&amp;D1&amp;"."&amp;D2+1</f>
        <v>192.168.19.15</v>
      </c>
    </row>
    <row r="3" spans="1:10" x14ac:dyDescent="0.25">
      <c r="C3" s="13" t="s">
        <v>5</v>
      </c>
      <c r="D3" s="1">
        <v>192.16800000000001</v>
      </c>
      <c r="G3" s="1">
        <v>2</v>
      </c>
      <c r="H3" s="10" t="s">
        <v>12</v>
      </c>
      <c r="I3" s="1" t="str">
        <f>D3&amp;"."&amp;D1+10&amp;"."&amp;D2+1</f>
        <v>192.168.29.15</v>
      </c>
      <c r="J3" s="1" t="str">
        <f>D3&amp;"."&amp;D1+10&amp;"."&amp;D2+2</f>
        <v>192.168.29.16</v>
      </c>
    </row>
    <row r="4" spans="1:10" x14ac:dyDescent="0.25">
      <c r="G4" s="1">
        <v>3</v>
      </c>
      <c r="H4" s="10" t="s">
        <v>13</v>
      </c>
      <c r="I4" s="1" t="str">
        <f>D3&amp;"."&amp;D1+15&amp;"."&amp;D2</f>
        <v>192.168.34.14</v>
      </c>
      <c r="J4" s="1" t="str">
        <f>D3&amp;"."&amp;D1+15&amp;"."&amp;D2+1</f>
        <v>192.168.34.15</v>
      </c>
    </row>
    <row r="5" spans="1:10" x14ac:dyDescent="0.25">
      <c r="G5" s="1">
        <v>4</v>
      </c>
      <c r="H5" s="10" t="s">
        <v>14</v>
      </c>
      <c r="I5" s="1" t="str">
        <f>D3&amp;"."&amp;D1+29&amp;"."&amp;D2+3</f>
        <v>192.168.48.17</v>
      </c>
      <c r="J5" s="1" t="str">
        <f>D3&amp;"."&amp;D1+29&amp;"."&amp;D2+4</f>
        <v>192.168.48.18</v>
      </c>
    </row>
    <row r="6" spans="1:10" x14ac:dyDescent="0.25">
      <c r="C6" s="1"/>
      <c r="G6" s="1">
        <v>5</v>
      </c>
      <c r="H6" s="10" t="s">
        <v>15</v>
      </c>
      <c r="I6" s="1" t="str">
        <f>D3&amp;"."&amp;D1+11&amp;"."&amp;D2</f>
        <v>192.168.30.14</v>
      </c>
      <c r="J6" s="1" t="str">
        <f>D3&amp;"."&amp;D1+11&amp;"."&amp;D2+1</f>
        <v>192.168.30.15</v>
      </c>
    </row>
    <row r="7" spans="1:10" ht="15.75" thickBot="1" x14ac:dyDescent="0.3">
      <c r="C7" s="13" t="s">
        <v>0</v>
      </c>
      <c r="D7" s="1" t="s">
        <v>6</v>
      </c>
      <c r="E7" s="1" t="s">
        <v>17</v>
      </c>
      <c r="F7" s="1" t="s">
        <v>16</v>
      </c>
    </row>
    <row r="8" spans="1:10" x14ac:dyDescent="0.25">
      <c r="A8" s="18" t="s">
        <v>7</v>
      </c>
      <c r="B8" s="2" t="s">
        <v>8</v>
      </c>
      <c r="C8" s="11">
        <v>1</v>
      </c>
      <c r="D8" s="3" t="str">
        <f>D3&amp;"."&amp;D1&amp;"."&amp;D2</f>
        <v>192.168.19.14</v>
      </c>
      <c r="E8" s="2" t="str">
        <f>D3&amp;"."&amp;D1&amp;"."&amp;0</f>
        <v>192.168.19.0</v>
      </c>
      <c r="F8" s="15" t="str">
        <f>D3&amp;"."&amp;D1&amp;"."&amp;(D2+1)</f>
        <v>192.168.19.15</v>
      </c>
    </row>
    <row r="9" spans="1:10" x14ac:dyDescent="0.25">
      <c r="A9" s="19"/>
      <c r="B9" s="4" t="s">
        <v>9</v>
      </c>
      <c r="C9" s="12">
        <v>2</v>
      </c>
      <c r="D9" s="5" t="str">
        <f>D3&amp;"."&amp;(D1+10)&amp;"."&amp;(D2)</f>
        <v>192.168.29.14</v>
      </c>
      <c r="E9" s="4" t="str">
        <f>D3&amp;"."&amp;(D1+10)&amp;"."&amp;0</f>
        <v>192.168.29.0</v>
      </c>
      <c r="F9" s="16"/>
    </row>
    <row r="10" spans="1:10" ht="15.75" thickBot="1" x14ac:dyDescent="0.3">
      <c r="A10" s="20"/>
      <c r="B10" s="7" t="s">
        <v>10</v>
      </c>
      <c r="C10" s="14">
        <v>4</v>
      </c>
      <c r="D10" s="5" t="str">
        <f>D3&amp;"."&amp;D1+29&amp;"."&amp;D2+3</f>
        <v>192.168.48.17</v>
      </c>
      <c r="E10" s="7" t="s">
        <v>21</v>
      </c>
      <c r="F10" s="17"/>
    </row>
    <row r="11" spans="1:10" x14ac:dyDescent="0.25">
      <c r="A11" s="18" t="s">
        <v>3</v>
      </c>
      <c r="B11" s="2" t="s">
        <v>8</v>
      </c>
      <c r="C11" s="11">
        <v>2.2000000000000002</v>
      </c>
      <c r="D11" s="11" t="str">
        <f>D3&amp;"."&amp;(D1+10)&amp;"."&amp;(D2+1)</f>
        <v>192.168.29.15</v>
      </c>
      <c r="E11" s="3" t="s">
        <v>20</v>
      </c>
      <c r="F11" s="9"/>
    </row>
    <row r="12" spans="1:10" x14ac:dyDescent="0.25">
      <c r="A12" s="19"/>
      <c r="B12" s="4" t="s">
        <v>9</v>
      </c>
      <c r="C12" s="13">
        <v>3</v>
      </c>
      <c r="D12" s="5" t="str">
        <f>D3&amp;"."&amp;D1+15&amp;"."&amp;D2+1</f>
        <v>192.168.34.15</v>
      </c>
      <c r="E12" s="4" t="s">
        <v>18</v>
      </c>
      <c r="F12" s="6" t="str">
        <f>D3&amp;"."&amp;D1+10&amp;"."&amp;D2+2</f>
        <v>192.168.29.16</v>
      </c>
    </row>
    <row r="13" spans="1:10" ht="15.75" thickBot="1" x14ac:dyDescent="0.3">
      <c r="A13" s="20"/>
      <c r="B13" s="7" t="s">
        <v>10</v>
      </c>
      <c r="C13" s="12">
        <v>5</v>
      </c>
      <c r="D13" s="4" t="str">
        <f>D3&amp;"."&amp;D1+11&amp;"."&amp;D2</f>
        <v>192.168.30.14</v>
      </c>
      <c r="E13" s="7" t="s">
        <v>19</v>
      </c>
      <c r="F13" s="8"/>
    </row>
    <row r="14" spans="1:10" x14ac:dyDescent="0.25">
      <c r="A14" s="18" t="s">
        <v>4</v>
      </c>
      <c r="B14" s="2" t="s">
        <v>8</v>
      </c>
      <c r="C14" s="11">
        <v>4.2</v>
      </c>
      <c r="D14" s="2" t="str">
        <f>D3&amp;"."&amp;D1+29&amp;"."&amp;D2+4</f>
        <v>192.168.48.18</v>
      </c>
      <c r="E14" s="2" t="s">
        <v>21</v>
      </c>
      <c r="F14" s="9"/>
    </row>
    <row r="15" spans="1:10" ht="15.75" thickBot="1" x14ac:dyDescent="0.3">
      <c r="A15" s="20"/>
      <c r="B15" s="7" t="s">
        <v>9</v>
      </c>
      <c r="C15" s="14">
        <v>5.2</v>
      </c>
      <c r="D15" s="7" t="str">
        <f>D3&amp;"."&amp;D1+11&amp;"."&amp;D2+1</f>
        <v>192.168.30.15</v>
      </c>
      <c r="E15" s="7" t="s">
        <v>19</v>
      </c>
      <c r="F15" s="8"/>
    </row>
  </sheetData>
  <mergeCells count="4">
    <mergeCell ref="F8:F10"/>
    <mergeCell ref="A8:A10"/>
    <mergeCell ref="A11:A13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MFY</cp:lastModifiedBy>
  <dcterms:created xsi:type="dcterms:W3CDTF">2022-01-11T14:01:25Z</dcterms:created>
  <dcterms:modified xsi:type="dcterms:W3CDTF">2022-01-12T10:33:33Z</dcterms:modified>
</cp:coreProperties>
</file>