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C:\Users\Muhammad Faraz\Desktop\"/>
    </mc:Choice>
  </mc:AlternateContent>
  <xr:revisionPtr revIDLastSave="0" documentId="8_{C54705A4-0A32-4489-93BA-0307E41240F0}" xr6:coauthVersionLast="36" xr6:coauthVersionMax="36" xr10:uidLastSave="{00000000-0000-0000-0000-000000000000}"/>
  <bookViews>
    <workbookView xWindow="0" yWindow="0" windowWidth="20490" windowHeight="8940" activeTab="3" xr2:uid="{00000000-000D-0000-FFFF-FFFF00000000}"/>
  </bookViews>
  <sheets>
    <sheet name="Product Data" sheetId="1" r:id="rId1"/>
    <sheet name="Sheet2" sheetId="4" r:id="rId2"/>
    <sheet name="Sheet1" sheetId="2" r:id="rId3"/>
    <sheet name="Dashboard" sheetId="5" r:id="rId4"/>
  </sheets>
  <definedNames>
    <definedName name="_xlnm._FilterDatabase" localSheetId="0" hidden="1">'Product Data'!$A$1:$A$42</definedName>
    <definedName name="_xlnm._FilterDatabase" localSheetId="2" hidden="1">Sheet1!$F$1:$F$330</definedName>
    <definedName name="_xlchart.v1.0" hidden="1">Sheet1!$A$1</definedName>
    <definedName name="_xlchart.v1.1" hidden="1">Sheet1!$A$2:$A$328</definedName>
    <definedName name="_xlchart.v1.2" hidden="1">Sheet1!$C$1</definedName>
    <definedName name="_xlchart.v1.3" hidden="1">Sheet1!$C$2:$C$328</definedName>
  </definedNames>
  <calcPr calcId="191029"/>
  <pivotCaches>
    <pivotCache cacheId="0" r:id="rId5"/>
  </pivotCaches>
</workbook>
</file>

<file path=xl/calcChain.xml><?xml version="1.0" encoding="utf-8"?>
<calcChain xmlns="http://schemas.openxmlformats.org/spreadsheetml/2006/main">
  <c r="F3" i="2" l="1"/>
  <c r="F131" i="2" l="1"/>
  <c r="F16" i="2"/>
  <c r="F12" i="2"/>
  <c r="F6" i="2"/>
  <c r="F13" i="2"/>
  <c r="F206" i="2"/>
  <c r="F7" i="2"/>
  <c r="F4" i="2"/>
  <c r="F11" i="2"/>
  <c r="F10" i="2"/>
  <c r="F8" i="2"/>
  <c r="F18" i="2"/>
  <c r="F17" i="2"/>
  <c r="F19" i="2"/>
  <c r="F22" i="2"/>
  <c r="F14" i="2"/>
  <c r="F9" i="2"/>
  <c r="F23" i="2"/>
  <c r="F33" i="2"/>
  <c r="F31" i="2"/>
  <c r="F29" i="2"/>
  <c r="F47" i="2"/>
  <c r="F20" i="2"/>
  <c r="F32" i="2"/>
  <c r="F25" i="2"/>
  <c r="F34" i="2"/>
  <c r="F38" i="2"/>
  <c r="F30" i="2"/>
  <c r="F15" i="2"/>
  <c r="F27" i="2"/>
  <c r="F49" i="2"/>
  <c r="F41" i="2"/>
  <c r="F26" i="2"/>
  <c r="F84" i="2"/>
  <c r="F40" i="2"/>
  <c r="F61" i="2"/>
  <c r="F59" i="2"/>
  <c r="F108" i="2"/>
  <c r="F72" i="2"/>
  <c r="F81" i="2"/>
  <c r="F204" i="2"/>
  <c r="F85" i="2"/>
  <c r="F233" i="2"/>
  <c r="F44" i="2"/>
  <c r="F60" i="2"/>
  <c r="F205" i="2"/>
  <c r="F56" i="2"/>
  <c r="F207" i="2"/>
  <c r="F234" i="2"/>
  <c r="F45" i="2"/>
  <c r="F35" i="2"/>
  <c r="F36" i="2"/>
  <c r="F55" i="2"/>
  <c r="F92" i="2"/>
  <c r="F77" i="2"/>
  <c r="F57" i="2"/>
  <c r="F79" i="2"/>
  <c r="F21" i="2"/>
  <c r="F86" i="2"/>
  <c r="F65" i="2"/>
  <c r="F48" i="2"/>
  <c r="F75" i="2"/>
  <c r="F24" i="2"/>
  <c r="F58" i="2"/>
  <c r="F52" i="2"/>
  <c r="F50" i="2"/>
  <c r="F28" i="2"/>
  <c r="F46" i="2"/>
  <c r="F76" i="2"/>
  <c r="F42" i="2"/>
  <c r="F51" i="2"/>
  <c r="F43" i="2"/>
  <c r="F39" i="2"/>
  <c r="F67" i="2"/>
  <c r="F242" i="2"/>
  <c r="F90" i="2"/>
  <c r="F104" i="2"/>
  <c r="F37" i="2"/>
  <c r="F105" i="2"/>
  <c r="F66" i="2"/>
  <c r="F54" i="2"/>
  <c r="F151" i="2"/>
  <c r="F255" i="2"/>
  <c r="F116" i="2"/>
  <c r="F78" i="2"/>
  <c r="F91" i="2"/>
  <c r="F277" i="2"/>
  <c r="F63" i="2"/>
  <c r="F64" i="2"/>
  <c r="F100" i="2"/>
  <c r="F98" i="2"/>
  <c r="F83" i="2"/>
  <c r="F88" i="2"/>
  <c r="F157" i="2"/>
  <c r="F74" i="2"/>
  <c r="F62" i="2"/>
  <c r="F122" i="2"/>
  <c r="F53" i="2"/>
  <c r="F101" i="2"/>
  <c r="F134" i="2"/>
  <c r="F93" i="2"/>
  <c r="F99" i="2"/>
  <c r="F82" i="2"/>
  <c r="F189" i="2"/>
  <c r="F95" i="2"/>
  <c r="F114" i="2"/>
  <c r="F80" i="2"/>
  <c r="F70" i="2"/>
  <c r="F73" i="2"/>
  <c r="F113" i="2"/>
  <c r="F124" i="2"/>
  <c r="F178" i="2"/>
  <c r="F102" i="2"/>
  <c r="F112" i="2"/>
  <c r="F176" i="2"/>
  <c r="F103" i="2"/>
  <c r="F107" i="2"/>
  <c r="F89" i="2"/>
  <c r="F188" i="2"/>
  <c r="F148" i="2"/>
  <c r="F106" i="2"/>
  <c r="F303" i="2"/>
  <c r="F71" i="2"/>
  <c r="F97" i="2"/>
  <c r="F201" i="2"/>
  <c r="F183" i="2"/>
  <c r="F156" i="2"/>
  <c r="F140" i="2"/>
  <c r="F120" i="2"/>
  <c r="F150" i="2"/>
  <c r="F146" i="2"/>
  <c r="F167" i="2"/>
  <c r="F304" i="2"/>
  <c r="F135" i="2"/>
  <c r="F305" i="2"/>
  <c r="F164" i="2"/>
  <c r="F200" i="2"/>
  <c r="F129" i="2"/>
  <c r="F127" i="2"/>
  <c r="F152" i="2"/>
  <c r="F69" i="2"/>
  <c r="F123" i="2"/>
  <c r="F179" i="2"/>
  <c r="F158" i="2"/>
  <c r="F154" i="2"/>
  <c r="F141" i="2"/>
  <c r="F138" i="2"/>
  <c r="F187" i="2"/>
  <c r="F125" i="2"/>
  <c r="F133" i="2"/>
  <c r="F180" i="2"/>
  <c r="F168" i="2"/>
  <c r="F130" i="2"/>
  <c r="F174" i="2"/>
  <c r="F165" i="2"/>
  <c r="F126" i="2"/>
  <c r="F306" i="2"/>
  <c r="F169" i="2"/>
  <c r="F117" i="2"/>
  <c r="F121" i="2"/>
  <c r="F177" i="2"/>
  <c r="F175" i="2"/>
  <c r="F109" i="2"/>
  <c r="F96" i="2"/>
  <c r="F145" i="2"/>
  <c r="F171" i="2"/>
  <c r="F170" i="2"/>
  <c r="F191" i="2"/>
  <c r="F115" i="2"/>
  <c r="F153" i="2"/>
  <c r="F162" i="2"/>
  <c r="F143" i="2"/>
  <c r="F163" i="2"/>
  <c r="F181" i="2"/>
  <c r="F198" i="2"/>
  <c r="F203" i="2"/>
  <c r="F161" i="2"/>
  <c r="F118" i="2"/>
  <c r="F184" i="2"/>
  <c r="F195" i="2"/>
  <c r="F199" i="2"/>
  <c r="F128" i="2"/>
  <c r="F142" i="2"/>
  <c r="F139" i="2"/>
  <c r="F186" i="2"/>
  <c r="F315" i="2"/>
  <c r="F316" i="2"/>
  <c r="F202" i="2"/>
  <c r="F110" i="2"/>
  <c r="F196" i="2"/>
  <c r="F190" i="2"/>
  <c r="F119" i="2"/>
  <c r="F193" i="2"/>
  <c r="F159" i="2"/>
  <c r="F136" i="2"/>
  <c r="F208" i="2"/>
  <c r="F182" i="2"/>
  <c r="F166" i="2"/>
  <c r="F197" i="2"/>
  <c r="F172" i="2"/>
  <c r="F94" i="2"/>
  <c r="F68" i="2"/>
  <c r="F173" i="2"/>
  <c r="F147" i="2"/>
  <c r="F317" i="2"/>
  <c r="F111" i="2"/>
  <c r="F144" i="2"/>
  <c r="F194" i="2"/>
  <c r="F87" i="2"/>
  <c r="F155" i="2"/>
  <c r="F132" i="2"/>
  <c r="F160" i="2"/>
  <c r="F149" i="2"/>
  <c r="F185" i="2"/>
  <c r="F192" i="2"/>
  <c r="F137" i="2"/>
  <c r="F292" i="2"/>
  <c r="F248" i="2"/>
  <c r="F314" i="2"/>
  <c r="F256" i="2"/>
  <c r="F298" i="2"/>
  <c r="F282" i="2"/>
  <c r="F300" i="2"/>
  <c r="F319" i="2"/>
  <c r="F269" i="2"/>
  <c r="F251" i="2"/>
  <c r="F310" i="2"/>
  <c r="F257" i="2"/>
  <c r="F291" i="2"/>
  <c r="F297" i="2"/>
  <c r="F281" i="2"/>
  <c r="F309" i="2"/>
  <c r="F320" i="2"/>
  <c r="F311" i="2"/>
  <c r="F216" i="2"/>
  <c r="F318" i="2"/>
  <c r="F312" i="2"/>
  <c r="F227" i="2"/>
  <c r="F266" i="2"/>
  <c r="F272" i="2"/>
  <c r="F289" i="2"/>
  <c r="F260" i="2"/>
  <c r="F290" i="2"/>
  <c r="F258" i="2"/>
  <c r="F278" i="2"/>
  <c r="F286" i="2"/>
  <c r="F283" i="2"/>
  <c r="F276" i="2"/>
  <c r="F265" i="2"/>
  <c r="F295" i="2"/>
  <c r="F246" i="2"/>
  <c r="F284" i="2"/>
  <c r="F285" i="2"/>
  <c r="F270" i="2"/>
  <c r="F321" i="2"/>
  <c r="F299" i="2"/>
  <c r="F307" i="2"/>
  <c r="F302" i="2"/>
  <c r="F254" i="2"/>
  <c r="F301" i="2"/>
  <c r="F313" i="2"/>
  <c r="F259" i="2"/>
  <c r="F252" i="2"/>
  <c r="F241" i="2"/>
  <c r="F243" i="2"/>
  <c r="F230" i="2"/>
  <c r="F222" i="2"/>
  <c r="F249" i="2"/>
  <c r="F253" i="2"/>
  <c r="F267" i="2"/>
  <c r="F217" i="2"/>
  <c r="F322" i="2"/>
  <c r="F274" i="2"/>
  <c r="F287" i="2"/>
  <c r="F296" i="2"/>
  <c r="F210" i="2"/>
  <c r="F273" i="2"/>
  <c r="F293" i="2"/>
  <c r="F244" i="2"/>
  <c r="F219" i="2"/>
  <c r="F263" i="2"/>
  <c r="F247" i="2"/>
  <c r="F250" i="2"/>
  <c r="F323" i="2"/>
  <c r="F218" i="2"/>
  <c r="F261" i="2"/>
  <c r="F226" i="2"/>
  <c r="F308" i="2"/>
  <c r="F264" i="2"/>
  <c r="F240" i="2"/>
  <c r="F262" i="2"/>
  <c r="F294" i="2"/>
  <c r="F237" i="2"/>
  <c r="F271" i="2"/>
  <c r="F235" i="2"/>
  <c r="F245" i="2"/>
  <c r="F236" i="2"/>
  <c r="F239" i="2"/>
  <c r="F223" i="2"/>
  <c r="F324" i="2"/>
  <c r="F288" i="2"/>
  <c r="F213" i="2"/>
  <c r="F268" i="2"/>
  <c r="F220" i="2"/>
  <c r="F224" i="2"/>
  <c r="F231" i="2"/>
  <c r="F212" i="2"/>
  <c r="F279" i="2"/>
  <c r="F211" i="2"/>
  <c r="F232" i="2"/>
  <c r="F209" i="2"/>
  <c r="F238" i="2"/>
  <c r="F221" i="2"/>
  <c r="F228" i="2"/>
  <c r="F229" i="2"/>
  <c r="F225" i="2"/>
  <c r="F275" i="2"/>
  <c r="F325" i="2"/>
  <c r="F214" i="2"/>
  <c r="F326" i="2"/>
  <c r="F280" i="2"/>
  <c r="F215" i="2"/>
  <c r="F5" i="2"/>
  <c r="AX2" i="2" l="1"/>
  <c r="AX324" i="2"/>
  <c r="AX323" i="2"/>
  <c r="AX322" i="2"/>
  <c r="AX321" i="2"/>
  <c r="AX320" i="2"/>
  <c r="AX319" i="2"/>
  <c r="AX318" i="2"/>
  <c r="AX317" i="2"/>
  <c r="AX316" i="2"/>
  <c r="AX315" i="2"/>
  <c r="AX314" i="2"/>
  <c r="AX313" i="2"/>
  <c r="AX312" i="2"/>
  <c r="AX311" i="2"/>
  <c r="AX310" i="2"/>
  <c r="AX309" i="2"/>
  <c r="AX308" i="2"/>
  <c r="AX307" i="2"/>
  <c r="AX306" i="2"/>
  <c r="AX305" i="2"/>
  <c r="AX304" i="2"/>
  <c r="AX303" i="2"/>
  <c r="AX302" i="2"/>
  <c r="AX301" i="2"/>
  <c r="AX300" i="2"/>
  <c r="AX299" i="2"/>
  <c r="AX298" i="2"/>
  <c r="AX297" i="2"/>
  <c r="AX296" i="2"/>
  <c r="AX295" i="2"/>
  <c r="AX294" i="2"/>
  <c r="AX293" i="2"/>
  <c r="AX292" i="2"/>
  <c r="AX291" i="2"/>
  <c r="AX290" i="2"/>
  <c r="AX289" i="2"/>
  <c r="AX288" i="2"/>
  <c r="AX287" i="2"/>
  <c r="AX286" i="2"/>
  <c r="AX285" i="2"/>
  <c r="AX284" i="2"/>
  <c r="AX283" i="2"/>
  <c r="AX282" i="2"/>
  <c r="AX281" i="2"/>
  <c r="AX280" i="2"/>
  <c r="AX279" i="2"/>
  <c r="AX278" i="2"/>
  <c r="AX277" i="2"/>
  <c r="AX276" i="2"/>
  <c r="AX275" i="2"/>
  <c r="AX274" i="2"/>
  <c r="AX273" i="2"/>
  <c r="AX272" i="2"/>
  <c r="AX271" i="2"/>
  <c r="AX270" i="2"/>
  <c r="AX269" i="2"/>
  <c r="AX268" i="2"/>
  <c r="AX267" i="2"/>
  <c r="AX266" i="2"/>
  <c r="AX265" i="2"/>
  <c r="AX264" i="2"/>
  <c r="AX263" i="2"/>
  <c r="AX262" i="2"/>
  <c r="AX261" i="2"/>
  <c r="AX260" i="2"/>
  <c r="AX259" i="2"/>
  <c r="AX258" i="2"/>
  <c r="AX257" i="2"/>
  <c r="AX256" i="2"/>
  <c r="AX255" i="2"/>
  <c r="AX254" i="2"/>
  <c r="AX253" i="2"/>
  <c r="AX252" i="2"/>
  <c r="AX251" i="2"/>
  <c r="AX250" i="2"/>
  <c r="AX249" i="2"/>
  <c r="AX248" i="2"/>
  <c r="AX247" i="2"/>
  <c r="AX246" i="2"/>
  <c r="AX245" i="2"/>
  <c r="AX244" i="2"/>
  <c r="AX243" i="2"/>
  <c r="AX242" i="2"/>
  <c r="AX241" i="2"/>
  <c r="AX240" i="2"/>
  <c r="AX239" i="2"/>
  <c r="AX238" i="2"/>
  <c r="AX237" i="2"/>
  <c r="AX236" i="2"/>
  <c r="AX235" i="2"/>
  <c r="AX234" i="2"/>
  <c r="AX233" i="2"/>
  <c r="AX232" i="2"/>
  <c r="AX231" i="2"/>
  <c r="AX230" i="2"/>
  <c r="AX229" i="2"/>
  <c r="AX228" i="2"/>
  <c r="AX227" i="2"/>
  <c r="AX226" i="2"/>
  <c r="AX225" i="2"/>
  <c r="AX224" i="2"/>
  <c r="AX223" i="2"/>
  <c r="AX222" i="2"/>
  <c r="AX221" i="2"/>
  <c r="AX220" i="2"/>
  <c r="AX219" i="2"/>
  <c r="AX218" i="2"/>
  <c r="AX217" i="2"/>
  <c r="AX216" i="2"/>
  <c r="AX215" i="2"/>
  <c r="AX214" i="2"/>
  <c r="AX213" i="2"/>
  <c r="AX212" i="2"/>
  <c r="AX211" i="2"/>
  <c r="AX210" i="2"/>
  <c r="AX209" i="2"/>
  <c r="AX208" i="2"/>
  <c r="AX207" i="2"/>
  <c r="AX206" i="2"/>
  <c r="AX205" i="2"/>
  <c r="AX204" i="2"/>
  <c r="AX203" i="2"/>
  <c r="AX202" i="2"/>
  <c r="AX201" i="2"/>
  <c r="AX200" i="2"/>
  <c r="AX199" i="2"/>
  <c r="AX198" i="2"/>
  <c r="AX197" i="2"/>
  <c r="AX196" i="2"/>
  <c r="AX195" i="2"/>
  <c r="AX194" i="2"/>
  <c r="AX193" i="2"/>
  <c r="AX192" i="2"/>
  <c r="AX191" i="2"/>
  <c r="AX190" i="2"/>
  <c r="AX189" i="2"/>
  <c r="AX188" i="2"/>
  <c r="AX187" i="2"/>
  <c r="AX186" i="2"/>
  <c r="AX185" i="2"/>
  <c r="AX184" i="2"/>
  <c r="AX183" i="2"/>
  <c r="AX182" i="2"/>
  <c r="AX181" i="2"/>
  <c r="AX180" i="2"/>
  <c r="AX179" i="2"/>
  <c r="AX178" i="2"/>
  <c r="AX177" i="2"/>
  <c r="AX176" i="2"/>
  <c r="AX175" i="2"/>
  <c r="AX174" i="2"/>
  <c r="AX173" i="2"/>
  <c r="AX172" i="2"/>
  <c r="AX171" i="2"/>
  <c r="AX170" i="2"/>
  <c r="AX169" i="2"/>
  <c r="AX168" i="2"/>
  <c r="AX167" i="2"/>
  <c r="AX166" i="2"/>
  <c r="AX165" i="2"/>
  <c r="AX164" i="2"/>
  <c r="AX163" i="2"/>
  <c r="AX162" i="2"/>
  <c r="AX161" i="2"/>
  <c r="AX160" i="2"/>
  <c r="AX159" i="2"/>
  <c r="AX158" i="2"/>
  <c r="AX157" i="2"/>
  <c r="AX156" i="2"/>
  <c r="AX155" i="2"/>
  <c r="AX154" i="2"/>
  <c r="AX153" i="2"/>
  <c r="AX152" i="2"/>
  <c r="AX151" i="2"/>
  <c r="AX150" i="2"/>
  <c r="AX149" i="2"/>
  <c r="AX148" i="2"/>
  <c r="AX147" i="2"/>
  <c r="AX146" i="2"/>
  <c r="AX145" i="2"/>
  <c r="AX144" i="2"/>
  <c r="AX143" i="2"/>
  <c r="AX142" i="2"/>
  <c r="AX141" i="2"/>
  <c r="AX140" i="2"/>
  <c r="AX139" i="2"/>
  <c r="AX138" i="2"/>
  <c r="AX137" i="2"/>
  <c r="AX136" i="2"/>
  <c r="AX135" i="2"/>
  <c r="AX134" i="2"/>
  <c r="AX133" i="2"/>
  <c r="AX132" i="2"/>
  <c r="AX131" i="2"/>
  <c r="AX130" i="2"/>
  <c r="AX129" i="2"/>
  <c r="AX128" i="2"/>
  <c r="AX127" i="2"/>
  <c r="AX126" i="2"/>
  <c r="AX125" i="2"/>
  <c r="AX124" i="2"/>
  <c r="AX123" i="2"/>
  <c r="AX122" i="2"/>
  <c r="AX121" i="2"/>
  <c r="AX120" i="2"/>
  <c r="AX119" i="2"/>
  <c r="AX118" i="2"/>
  <c r="AX117" i="2"/>
  <c r="AX116" i="2"/>
  <c r="AX115" i="2"/>
  <c r="AX114" i="2"/>
  <c r="AX113" i="2"/>
  <c r="AX112" i="2"/>
  <c r="AX111" i="2"/>
  <c r="AX110" i="2"/>
  <c r="AX109" i="2"/>
  <c r="AX108" i="2"/>
  <c r="AX107" i="2"/>
  <c r="AX106" i="2"/>
  <c r="AX105" i="2"/>
  <c r="AX104" i="2"/>
  <c r="AX103" i="2"/>
  <c r="AX102" i="2"/>
  <c r="AX101" i="2"/>
  <c r="AX100" i="2"/>
  <c r="AX99" i="2"/>
  <c r="AX98" i="2"/>
  <c r="AX97" i="2"/>
  <c r="AX96" i="2"/>
  <c r="AX95" i="2"/>
  <c r="AX94" i="2"/>
  <c r="AX93" i="2"/>
  <c r="AX92" i="2"/>
  <c r="AX91" i="2"/>
  <c r="AX90" i="2"/>
  <c r="AX89" i="2"/>
  <c r="AX88" i="2"/>
  <c r="AX87" i="2"/>
  <c r="AX86" i="2"/>
  <c r="AX85" i="2"/>
  <c r="AX84" i="2"/>
  <c r="AX83" i="2"/>
  <c r="AX82" i="2"/>
  <c r="AX81" i="2"/>
  <c r="AX80" i="2"/>
  <c r="AX79" i="2"/>
  <c r="AX78" i="2"/>
  <c r="AX77" i="2"/>
  <c r="AX76" i="2"/>
  <c r="AX75" i="2"/>
  <c r="AX74" i="2"/>
  <c r="AX73" i="2"/>
  <c r="AX72" i="2"/>
  <c r="AX71" i="2"/>
  <c r="AX70" i="2"/>
  <c r="AX69" i="2"/>
  <c r="AX68" i="2"/>
  <c r="AX67" i="2"/>
  <c r="AX66" i="2"/>
  <c r="AX65" i="2"/>
  <c r="AX64" i="2"/>
  <c r="AX63" i="2"/>
  <c r="AX62" i="2"/>
  <c r="AX61" i="2"/>
  <c r="AX60" i="2"/>
  <c r="AX59" i="2"/>
  <c r="AX58" i="2"/>
  <c r="AX57" i="2"/>
  <c r="AX56" i="2"/>
  <c r="AX55" i="2"/>
  <c r="AX54" i="2"/>
  <c r="AX53" i="2"/>
  <c r="AX52" i="2"/>
  <c r="AX51" i="2"/>
  <c r="AX50" i="2"/>
  <c r="AX49" i="2"/>
  <c r="AX48" i="2"/>
  <c r="AX47" i="2"/>
  <c r="AX46" i="2"/>
  <c r="AX45" i="2"/>
  <c r="AX44" i="2"/>
  <c r="AX43" i="2"/>
  <c r="AX42" i="2"/>
  <c r="AX41" i="2"/>
  <c r="AX40" i="2"/>
  <c r="AX39" i="2"/>
  <c r="AX38" i="2"/>
  <c r="AX37" i="2"/>
  <c r="AX36" i="2"/>
  <c r="AX35" i="2"/>
  <c r="AX34" i="2"/>
  <c r="AX33" i="2"/>
  <c r="AX32" i="2"/>
  <c r="AX31" i="2"/>
  <c r="AX30" i="2"/>
  <c r="AX29" i="2"/>
  <c r="AX28" i="2"/>
  <c r="AX27" i="2"/>
  <c r="AX26" i="2"/>
  <c r="AX25" i="2"/>
  <c r="AX24" i="2"/>
  <c r="AX23" i="2"/>
  <c r="AX22" i="2"/>
  <c r="AX21" i="2"/>
  <c r="AX20" i="2"/>
  <c r="AX19" i="2"/>
  <c r="AX18" i="2"/>
  <c r="AX17" i="2"/>
  <c r="AX16" i="2"/>
  <c r="AX15" i="2"/>
  <c r="AX14" i="2"/>
  <c r="AX13" i="2"/>
  <c r="AX12" i="2"/>
  <c r="AX11" i="2"/>
  <c r="AX10" i="2"/>
  <c r="AX9" i="2"/>
  <c r="AX8" i="2"/>
  <c r="AX7" i="2"/>
  <c r="AX6" i="2"/>
  <c r="AX5" i="2"/>
  <c r="AX4" i="2"/>
  <c r="AX3" i="2"/>
</calcChain>
</file>

<file path=xl/sharedStrings.xml><?xml version="1.0" encoding="utf-8"?>
<sst xmlns="http://schemas.openxmlformats.org/spreadsheetml/2006/main" count="1429" uniqueCount="371">
  <si>
    <t>Product Name</t>
  </si>
  <si>
    <t>Product Price</t>
  </si>
  <si>
    <t>Last Month Sell</t>
  </si>
  <si>
    <t>Product Review</t>
  </si>
  <si>
    <t xml:space="preserve"> </t>
  </si>
  <si>
    <t>169.</t>
  </si>
  <si>
    <t>HP Newest 14" HD Laptop, Windows 11, Intel Celeron Dual-Core Processor Up to 2.60GHz, 4GB RAM, 64GB SSD, Webcam, Dale Pink(Renewed) (Dale Pink)</t>
  </si>
  <si>
    <t>1K+ bought in past month</t>
  </si>
  <si>
    <t>4.2 out of 5 stars</t>
  </si>
  <si>
    <t>92.</t>
  </si>
  <si>
    <t>ACEMAGIC Laptop, Windows 11 Laptop Computer,16GB DDR4 512GB SSD, Quad-Core N97 Processor, 15.6" IPS 1080P PC,180° Open Angle,Long Battery Life,Metal Shell,WiFi, BT5.0, USB3.2, Type_C</t>
  </si>
  <si>
    <t>359.</t>
  </si>
  <si>
    <t>List:</t>
  </si>
  <si>
    <t>474.</t>
  </si>
  <si>
    <t>9.</t>
  </si>
  <si>
    <t>Your Mandala: Notebook Da Colorare (Italian Edition)</t>
  </si>
  <si>
    <t>6.</t>
  </si>
  <si>
    <t>More Buying Choices</t>
  </si>
  <si>
    <t>899.</t>
  </si>
  <si>
    <t>No featured offers available</t>
  </si>
  <si>
    <t>HP 14 Laptop, Intel Celeron N4020, 4 GB RAM, 64 GB Storage, 14-inch Micro-edge HD Display, Windows 11 Home, Thin &amp; Portable, 4K Graphics, One Year of Microsoft 365 (14-dq0040nr, Snowflake White)</t>
  </si>
  <si>
    <t>179.</t>
  </si>
  <si>
    <t>6K+ bought in past month</t>
  </si>
  <si>
    <t>3.9 out of 5 stars</t>
  </si>
  <si>
    <t>Laptops, 15.6 Inch Laptop, 8GB DDR4 256GB SSD Laptops Computer with Celeron Quad core CPU, 7000mAh, Numeric Keypad, Webcam, Mini HDMI, USB3.0, Dual WiFi, Type-C</t>
  </si>
  <si>
    <t>219.</t>
  </si>
  <si>
    <t>400+ bought in past month</t>
  </si>
  <si>
    <t>Dell Inspiron 15 3000 3520 Business Laptop Computer[Windows 11 Pro], 15.6'' FHD Touchscreen, 11th Gen Intel Quad-Core i5-1135G7, 16GB RAM, 1TB PCIe SSD, Numeric Keypad, Wi-Fi, Webcam, HDMI, Black</t>
  </si>
  <si>
    <t>Apple 2022 MacBook Air Laptop with M2 chip: Built for Apple Intelligence, 13.6-inch Liquid Retina Display, 8GB RAM, 256GB SSD Storage, Backlit Keyboard, 1080p FaceTime HD Camera; Space Gray</t>
  </si>
  <si>
    <t>4K+ bought in past month</t>
  </si>
  <si>
    <t>ASUS Lightweight 15.5" Full HD Laptop, Windows 11 Home OS, Intel Celeron Processor Up to 2.76GHz, 4GB LPDDR4, 128GB SSD, Backlit Keyboard, Dark Gray (Renewed)</t>
  </si>
  <si>
    <t>500+ bought in past month</t>
  </si>
  <si>
    <t>Lenovo 2023 V15 G3 15.6" FHD Business Laptop Computer, 12th Gen Intel 10 Cores i5-1235U (Beat i7-1195G7), 16GB DDR4 RAM, 512GB PCIe SSD, 802.11AC WiFi, Bluetooth 5.1, Windows 11 Pro, AZ-XUT Cable</t>
  </si>
  <si>
    <t>475.</t>
  </si>
  <si>
    <t>100+ bought in past month</t>
  </si>
  <si>
    <t>HP Newest 14" Ultral Light Laptop for Students and Business, Intel Quad-Core N4120, 8GB RAM, 192GB Storage(64GB eMMC+128GB Micro SD), 1 Year Office 365, Webcam, HDMI, WiFi, USB-A&amp;C, Win 11 S</t>
  </si>
  <si>
    <t>249.</t>
  </si>
  <si>
    <t>5K+ bought in past month</t>
  </si>
  <si>
    <t>4.1 out of 5 stars</t>
  </si>
  <si>
    <t>Typical:</t>
  </si>
  <si>
    <t>259.</t>
  </si>
  <si>
    <t>Acer Aspire 3 A315-24P-R7VH Slim Laptop | 15.6" Full HD IPS Display | AMD Ryzen 3 7320U Quad-Core Processor | AMD Radeon Graphics | 8GB LPDDR5 | 128GB NVMe SSD | Wi-Fi 6 | Windows 11 Home in S Mode</t>
  </si>
  <si>
    <t>279.</t>
  </si>
  <si>
    <t>3K+ bought in past month</t>
  </si>
  <si>
    <t>438.</t>
  </si>
  <si>
    <t>Amazon Basics 11.6-Inch MacBook Laptop and Tablet Shoulder Bag, Black, 10-Pack</t>
  </si>
  <si>
    <t>HP Portable Laptop, Student and Business, 14" HD Display, Intel Quad-Core N4120, 8GB DDR4 RAM, 64GB eMMC, 1 Year Office 365, Webcam, RJ-45, HDMI, Wi-Fi, Windows 11 Home, Silver</t>
  </si>
  <si>
    <t>198.</t>
  </si>
  <si>
    <t>Typical price:</t>
  </si>
  <si>
    <t>ASUS 15.6” Vivobook Go Laptop, Intel Celeron N4500, 4GB RAM, 128GB SSD, Windows 11 in S Mode, Star Black, L510KA-ES04</t>
  </si>
  <si>
    <t>299.</t>
  </si>
  <si>
    <t>Amazon Basics 11.6-Inch Laptop Sleeve, Protective Case with Zipper - Black</t>
  </si>
  <si>
    <t>NewASUS Business and Student School Laptop 14 Inch FHD Display_Intel_Celeron N4500 4GB RAM 64GB eMMC_Intel_Iris Xe Graphics Webcam Media Card Reader Wi-Fi HDMI USB-C Win 11 Home in S Mode Star Black</t>
  </si>
  <si>
    <t>50+ bought in past month</t>
  </si>
  <si>
    <t>Lenovo V15 Laptop, 15.6" FHD Display, AMD Ryzen 5 5500U Hexa-core Processor (Beat Intel i7-1065G7), 16GB RAM, 512GB SSD, HDMI, RJ45, Numeric Keypad, Wi-Fi, Windows 11 Pro, Black</t>
  </si>
  <si>
    <t>HP 15 inch Laptop, HD Display, 13th Generation Intel Core i5-1334U, 8 GB RAM, 512 GB SSD, Intel Iris Xe Graphics, Windows 11 Home, 15-fd0012nr (2024)</t>
  </si>
  <si>
    <t>Acer Aspire Go 15 Slim Laptop | 15.6" Full HD IPS 1080P Display | Intel Core i3-N305| Intel UHD Graphics | 8GB LPDDR5 | 128GB HD | Wi-Fi 6 | AI PC | Windows 11 Home in S Mode | AG15-31P-3947</t>
  </si>
  <si>
    <t>Amazon Basics 2.4 Ghz Wireless Optical Computer Mouse with USB Nano Receiver, Black</t>
  </si>
  <si>
    <t>10K+ bought in past month</t>
  </si>
  <si>
    <t>15.6'' Laptop, 12GB DDR4 RAM 512GB SSD, Windows 11 Laptop Computer, Celeron Quad Core Jasper Lake N5095, FHD IPS 1920x1080 Screen, Ultra Slim Lightweight,Numeric Keypad, Webcam</t>
  </si>
  <si>
    <t>https://www.amazon.com/s?k=laptop&amp;page=7&amp;crid=7SW7PDUB5EY4&amp;qid=1729312416&amp;sprefix=l%2Caps%2C293&amp;ref=sr_pg_7</t>
  </si>
  <si>
    <t xml:space="preserve"> N/A</t>
  </si>
  <si>
    <t>N/A</t>
  </si>
  <si>
    <t>HP 17.3" FHD Business Laptop 2024, 32GB RAM, 1TB SSD, 12th Gen Intel Core i3-1215U (6-Core, Beat i5-1135G7), Wi-Fi, Long Battery Life, Webcam, Numpad, Windows 11 Pro, KyyWee Accessories</t>
  </si>
  <si>
    <t>Lenovo Newest V15 Business Laptop | Intel 4-core Processor | 15.6" FHD (1920 x 1080) | 32GB RAM | 1TB SSD | Ethernet RJ-45 | Military Durability | Windows 11 Pro | w/WOWPC 500GB External Storage</t>
  </si>
  <si>
    <t>HP Stream 14" HD BrightView Laptop, Intel Celeron N4120, 16GB RAM, 288GB Storage (128GB eMMC + 160GB Docking Station Set), Intel UHD Graphics, 720p Webcam, Wi-Fi, 1 Year Office 365, Win 11 S, Silver</t>
  </si>
  <si>
    <t>Newest HP 14" HD Laptop, Windows 11, Intel Celeron Dual-Core Processor Up to 2.60GHz, 4GB RAM, 64GB SSD, Webcam, Dale Pink(Renewed) (Dale Blue)</t>
  </si>
  <si>
    <t>ASUS 15.5" FHD Anti-Glare Laptop, Intel Celeron N Processor Up to 2.79GHz, 4GB DDR4, 256GB Storage, Bluetooth, Backlit Keyboard, Webcam, Windows 11 Home, Dark Blue, Renewed</t>
  </si>
  <si>
    <t>200+ bought in past month</t>
  </si>
  <si>
    <t>jumper Laptop, 12GB RAM 640GB ROM, 5305U Processor, 15.6 Inch Laptops with Office 365 1-Year Subscription, Notebook Computer with HD Screen, 38Wh Battery, USB3.0 * 2, Bluetooth 4.2.</t>
  </si>
  <si>
    <t>acer Gateway Chromebook 311 CBO311-1H-C1MX Laptop | Intel Celeron N4500 | 11.6" HD (1366 x 768) Display | 4GB LPDDR4X | 64GB eMMC | Wi-Fi 5 802.11ac | Chrome OS | Star Black</t>
  </si>
  <si>
    <t>2K+ bought in past month</t>
  </si>
  <si>
    <t>ASUS ROG Strix G16 (2024) Gaming Laptop, 16” 16:10 FHD 165Hz Display, NVIDIA® GeForce RTX™ 4060, Intel Core i7-13650HX, 16GB DDR5, 1TB PCIe Gen4 SSD, Wi-Fi 6E, Windows 11, G614JV-AS74</t>
  </si>
  <si>
    <t>ASUS 2024 Vivobook Go 11.6” HD Laptop, Intel Celeron N4500, Intel Graphics, 4GB, 128GB, Windows 11 Home in S Mode, Star Black, L210KA-ES04</t>
  </si>
  <si>
    <t>Laptop, 17.3 Inch Laptops Computer, 4GB DDR3 128GB SSD Notebook with Celeron i3-5005U CPU(up to 2.0 GHz), Expandable 1TB, 8000mAh, Webcam, Mini HDMI, USB3.2 * 2, Type-C(Slim)</t>
  </si>
  <si>
    <t>HP Notebook Laptop, 15.6" HD Touchscreen, Intel Core i3-1115G4 Processor, 32GB RAM, 1TB PCIe SSD, Webcam, Type-C, HDMI, SD Card Reader, Wi-Fi, Windows 11 Home, Silver</t>
  </si>
  <si>
    <t>15.6 Inch Laptops, 8GB DDR4 256GB SSD Laptop Notebook with Celeron J4105 Processor(Up to 2.5GHz), 7200mAh, 2.4/5.0G WiFi, Bluetooth 5.0, Webcam, USB 3.0, Mini HDMI</t>
  </si>
  <si>
    <t>300+ bought in past month</t>
  </si>
  <si>
    <t>Acer Nitro V Gaming Laptop | AMD Ryzen 7 8845HS Octa-Core AI Capable Processor | NVIDIA GeForce RTX 4060 Laptop GPU | 16" WUXGA IPS 165Hz Display | 16GB DDR5 | 1TB Gen 4 SSD | Wi-Fi 6E | ANV16-41-R5J0</t>
  </si>
  <si>
    <t>HP 15.6" Portable Laptop (Include 1 Year Microsoft 365), HD Display, Intel Quad-Core N200 Processor, 16GB RAM, 128GB Storage, Wi-Fi 6, Webcam, HDMI, Numeric Keypad, Windows 11 Home, Black</t>
  </si>
  <si>
    <t>HP 17.3" Flagship HD+ Business Laptop, 16GB DDR4 RAM, 1TB PCIe SSD, Intel Quad Core i3-1125G4(Beat i5-1035G4), Bluetooth, HDMI, Webcam, Windows 11, Silver, w/GM Accessories</t>
  </si>
  <si>
    <t>ASUS Vivobook Go 15.6” Laptop, AMD Ryzen 5 7520U, 8GB, 512GB, Windows 11 Home, Cool Silver, E1504FA-AS54</t>
  </si>
  <si>
    <t>NewLenovo Ideapad 1 Business &amp; Student Laptop 14' HD Display_Intel_Celeron N4020 4GB RAM 128GB EMMC.Intel.UHD Graphics Webcam USB-C Wi-Fi 6 Blue.tooth Battery Life-Up to 11 Hours Win 11 Home in S mode</t>
  </si>
  <si>
    <t>ASUS E410 Intel Celeron N4020 4GB 64GB 14-Inch HD LED Win 10 Laptop (Star Black)</t>
  </si>
  <si>
    <t>Dell Inspiron 3511 Laptop, 15.6" Full HD Touchscreen, Intel Core i5-1135G7 (Beats Intel i7-1065G7), 32GB DDR4 RAM, 1TB PCIe SSD, SD Card Reader, HDMI, Wi-Fi, Windows 11 Home, Black</t>
  </si>
  <si>
    <t>4.0 out of 5 stars</t>
  </si>
  <si>
    <t>HP Newest 255 G10 15.6" FHD Business Laptop, AMD Ryzen 7 7730U, 64GB RAM, 4TB PCIe SSD, Numeric Keypad, Webcam, Wi-Fi 6, HDMI, Windows 11 Pro, Black</t>
  </si>
  <si>
    <t>Laptop, 17.3 Inch Laptops Computer, 8GB DDR4 256GB SSD Notebook with Celeron J4105 Processor(up to 2.5 GHz), 8000mAh, Webcam, Mini HDMI, USB3.2 * 2, Dual WiFi, Type-C(Gray)</t>
  </si>
  <si>
    <t>HP 2023 15'' HD IPS Laptop, Windows 11, Intel Pentium 4-Core Processor Up to 2.70GHz, 8GB RAM, 128GB SSD, HDMI, Super-Fast 6th Gen WiFi, Dale Red (Renewed)</t>
  </si>
  <si>
    <t>Laptop Computer, 14.1" Dual-Core Cerelon N4000 6GB RAM 128GB SSD Portable Laptop, 1366x768 IPS Display Fanless Design Laptop, WiFi 2.4/5G, Bluetooth 5.0, USB 3.0, Mini HDMI, Include USB-C Hub</t>
  </si>
  <si>
    <t>Acer Nitro V Gaming Laptop | Intel Core i5-13420H Processor | NVIDIA GeForce RTX 4050 Laptop GPU | 15.6" FHD IPS 144Hz Display | 8GB DDR5 | 512GB Gen 4 SSD | WiFi 6 | Backlit KB | ANV15-51-51H9</t>
  </si>
  <si>
    <t>HP 17.3" FHD Essential Business Laptop, 32GB DDR4 RAM, 1TB PCIe SSD, Intel 12th Gen 6-Core i3 Processor (Up to 4.4GHz,Beat i5-1155G7), Bluetooth, Webcam, Windows 11 Pro, Silver</t>
  </si>
  <si>
    <t>Dell Inspiron 3520 15.6" FHD Laptop, Intel Core i7-1255U Processor, 32GB RAM, 1TB SSD, Webcam, HDMI, SD-Card Slot, Wi-Fi 6, Windows 11 Home, Black</t>
  </si>
  <si>
    <t>15.6 Inch Laptop 12GB DDR4 512GB SSD Laptop Computers, FHD 1920X1080 Screen, High Performance Quad-Core Celeron N5095 CPU, Type-C, Mini HDMI, 2.4G/5G WiFi, Bluetooth 4.2, Webcam, (Gray)</t>
  </si>
  <si>
    <t>Lenovo IdeaPad 1 Student Laptop, Intel Dual Core Processor, 20GB RAM, 1TB SSD + 128GB eMMC, 15.6" FHD Display, 1 Year Office 365, Windows 11 Home, Wi-Fi 6, Webcam, Bluetooth, SD Card Reader, Grey</t>
  </si>
  <si>
    <t>Lenovo Essential IdeaPad • 36GB RAM • 1.5TB Storage(512GB SSD and 1TB Cloud Storage) • 15.6" Full HD • Intel 4-core • Free 1 Year Office 365 • Intel 4-core • Wi-Fi 6 • Type-C • Windows 11 Home</t>
  </si>
  <si>
    <t>ASUS L410 MA-DB02 Ultra Thin Laptop, 14” FHD Display, Intel Celeron N4020 Processor, 4GB RAM, 64GB Storage, NumberPad, Windows 10 Home in S Mode, Star Black</t>
  </si>
  <si>
    <t>HP 2024 Premium 14" Touchscreen Laptop, Intel Quad-Core Processor Up to 2.50GHz, 4GB Ram, 64GB Storage, Super-Fast WiFi, HDMI, Windows 11, Dark Gray (Renewed)</t>
  </si>
  <si>
    <t>HP 2024 Portable 15'' HD Micro-Edge IPS Laptop, Intel Pentium Processor Up to 3.68GHz, 16GB DDR4, 128GB SSD, HDMI, Webcam, Ultra-Fast 6th Gen Wifi, Windows 11 OS, Dale Red (Renewed)</t>
  </si>
  <si>
    <t>Acer Nitro V Gaming Laptop | Intel Core i7-13620H Processor | NVIDIA GeForce RTX 4050 Laptop GPU | 15.6" FHD IPS 144Hz Display | 16GB DDR5 | 512GB Gen 4 SSD | WiFi 6 | Backlit KB | ANV15-51-73B9</t>
  </si>
  <si>
    <t>Lenovo Newest Flagship Chromebook, 14'' FHD Touchscreen Slim Thin Light Laptop Computer, 8-Core MediaTek Kompanio 520 Processor, 4GB RAM, 64GB eMMC, WiFi 6,Chrome OS+HubxcelAccesory, Abyss Blue</t>
  </si>
  <si>
    <t>HP Pavilion x360 14 inch Laptop, FHD Touchscreen, 13th Generation Intel Core i3-1315U, 8 GB RAM, 256 GB SSD, Intel UHD Graphics, Windows 11 Home, 14-ek1099nr (2024)</t>
  </si>
  <si>
    <t>ASUS TUF Gaming A15 (2024) Gaming Laptop, 15.6” FHD 144Hz Display, NVIDIA® GeForce RTX™ 2050, AMD Ryzen™ 5 7535HS, 8GB DDR5, 512GB PCIe® Gen4 NVMe™ SSD, Wi-Fi 6, Windows 11, FA506NF-ES51</t>
  </si>
  <si>
    <t>ASUS 11.6" C202SA Series 16GB Chromebook (Dark Blue/Silver) C202SA-YS02 (Renewed)</t>
  </si>
  <si>
    <t>ASUS Chromebook Flip CX1 Convertible Laptop, 14" FHD NanoEdge 360-degree Touchscreen, Intel Celeron N6000 4-Core Processor, 128GB eMMC Storage, 8GB RAM, ChromeOS, Transparent Silver, CX1400FKA-AS88F</t>
  </si>
  <si>
    <t>Dell Newest Inspiron 15 3511 Laptop, 15.6" FHD Touchscreen, Intel Core i5-1035G1, 12GB RAM, 256GB PCIe NVMe M.2 SSD, SD Card Reader, Webcam, HDMI, WiFi, Windows 11 Home, Black</t>
  </si>
  <si>
    <t>Lenovo IdeaPad 1 Student Laptop, 14" HD Display Intel Celeron N4020, 4GB RAM, 128GB eMMC,Long Battery Life-Up to 11 Hours, Wi-Fi 6, Windows 11 Home Business Laptop</t>
  </si>
  <si>
    <t>HP 15.6" Diagonal Full HD (1920 x 1080) Laptop, 11th Gen Intel Core i5-1135G7 Processor, 8GB DDR4 RAM, 256GB SSD, 802.11ac, Bluetooth, HDMI, Windows 11</t>
  </si>
  <si>
    <t>MSI Katana A15 AI 15.6” 165Hz QHD Gaming Laptop: Ryzen 9-8945HS, NVIDIA Geforce RTX 4070, 32GB DDR5, 1TB NVMe SSD, Cooler Boost 5, Win 11: Black B8VG-450US</t>
  </si>
  <si>
    <t>Microsoft Surface Laptop (2024), Windows 11 Copilot+ PC, 15" Touchscreen Display, Snapdragon X Elite (12 core), 32GB RAM, 1TB SSD Storage, Black</t>
  </si>
  <si>
    <t>HP 17 Laptop, 17.3” HD+ Display, 11th Gen Intel Core i3-1125G4 Processor, 8GB RAM, 256GB SSD, Wi-Fi, HDMI, Webcam, Windows 11 Home, Silver</t>
  </si>
  <si>
    <t>HP 15.6 inch Laptop, FHD Display, 12th Gen Intel Core i5, 16 GB RAM, 512 GB SSD, Intel Iris Xe Graphics, Windows 11 Home, 15-dy5399nr (2023),Silver</t>
  </si>
  <si>
    <t>SAMSUNG Galaxy-Book2-AMOLED-2in1 Laptop, 12 Cores Intel i7-1260P Intel Iris Xe Graphics, 16GB LPDDR5 RAM 1TB SSD, 15.6" FHD AMOLED Touchscreen, Wi-Fi 6E, Thunderbolt 4, Backlit KB FP, Win11 Home</t>
  </si>
  <si>
    <t>Dell Inspiron 3520 15.6" FHD Laptop, Intel Core i7-1255U Processor, 16GB RAM, 1TB SSD, Webcam, HDMI, SD-Card Slot, Wi-Fi 6, Windows 11 Home, Black</t>
  </si>
  <si>
    <t>Laptop Computer, 8GB DDR4 RAM/256GB SSD, Intel Celeron Processor, 14 Inch FHD 1920x1080 Display, Win 11 Thin &amp; Portable Notebook PC, 2.4G/5G WiFi and Bluetooth 5.1</t>
  </si>
  <si>
    <t>ASUS Zenbook Duo Laptop, Dual 14” OLED 3K 120Hz Touch Display, Intel Evo Certified, Intel Core Ultra 9 185H CPU, Intel Arc Graphics, 32GB RAM, 1TB SSD, Windows 11, Inkwell Gray, UX8406MA-PS99T</t>
  </si>
  <si>
    <t>HP 17 Laptop (17.3" HD+ Touchscreen, Intel Pentium N5030, 32GB RAM, 1TB SSD, UHD Graphics), 1-Year Office 365, Long Battery Life, Webcam, Numpad, IST Hub, Win 11 Home in S Mode, Silver</t>
  </si>
  <si>
    <t>ASUS Vivobook S 16 Flip 16” WUXGA Touch Laptop, AMD Ryzen™ 7 7730U, AMD Radeon™ Vega 7 Graphics, 16GB Memory, 512GB SSD, Cool Silver, TN3604YA-AS76</t>
  </si>
  <si>
    <t>Lenovo 15.6" FHD Ideapad Laptop, 12th Gen Intel 10-Core i5-1235U (Beats i7-1195G7), 16GB RAM, 1TB SSD, WiFi6, Numeric Keypad, Webcam, Bluetooth, Windows 11, GM Accessories, Gray</t>
  </si>
  <si>
    <t>Dell Inspiron 15 15.6" Laptop (FHD Touchscreen, AMD Ryzen 5 7530U, 16GB RAM, 1TB PCIe SSD, (6-Core Beat i7-1165G7)) Numeric Keypad, Webcam, 2023 Inspiron 3000 3535, Win 11 Home, Carbon Black</t>
  </si>
  <si>
    <t>HP EliteBook 840 G7 14" Laptop, Intel Quad Core i5-10310U up to 4.40GHz, FHD(1920x1080), 16GB RAM, 256GB SSD, Backlit Keyboard, Windows 10 Pro (Renewed)</t>
  </si>
  <si>
    <t>Dell Latitude 5400 14 inches 8th Gen Core i7-8665U 16GB RAM 512GB PCIe SSD FHD 1080P, FPR, Backlit Keyboard (Renewed)</t>
  </si>
  <si>
    <t>Acer Aspire 5 A515-57G-735F Slim Laptop | 15.6" Full HD IPS | Intel Core i7-1260P | NVIDIA GeForce RTX 2050 | 16GB DDR4 | 512GB SSD | Wi-Fi 6 | Thunderbolt 4 | Fingerprint Reader | Backlit KB | Win 11</t>
  </si>
  <si>
    <t>HP Stream 14" HD BrightView Laptop, Intel Pentium Silver N5030, 16GB RAM, 1.16TB Storage(1TB SSD + 160GB Docking Station Set), Intel UHD Graphics, Fast Charge, 1 Year Office 365, Win 11 S, Silver</t>
  </si>
  <si>
    <t>HP 14 Ultralight Laptop for Student and Business, Intel Core N4120 (4-Core), 8GB RAM, 192GB Storage (64GB eMMC+128GB Micro SD), 1 Year Office 365, Win 11 S, HDMI, WiFi, USB-A&amp;C, MASDROW Accessories</t>
  </si>
  <si>
    <t>ACEMAGIC 2024 Newest Laptop,17.3-Inch FHD Display Laptop with Quad Core-12th Alder Lake N97(Up to 3.6GHz), 16GB RAM 512GB ROM Traditional Laptop Computer, 6000Mah Battery,Silver</t>
  </si>
  <si>
    <t>HP 15 Laptop (15.6" HD Touchscreen, Intel Core i3-1215U (&gt; i5-1235U), 16GB RAM, 512GB SSD) Home &amp; Business, 11-Hr Battery Life, Numpad, Webcam, Wi-Fi, IST Hub, Win 11 Home S Mode w/AI Copilot, Silver</t>
  </si>
  <si>
    <t>Dell Inspiron 3530 Laptop - 15.6-inch FHD 120Hz Display, Intel Core i5-1334U Processor, 16GB DDR4 RAM, 512GB SSD, Intel Iris Xe Graphics, Windows 11 Home, Migrate Services - Platinum Silver (Aluminum)</t>
  </si>
  <si>
    <t>Dell Latitude 7400 2-in-1 Laptop, 14.0-inch FHD (1920x 1080) Touchscreen, Intel Core 8th Gen i7-8665U, 16GB RAM, 256GB SSD, Windows 10 Pro (Renewed)</t>
  </si>
  <si>
    <t>HP 15 Notebook Laptop, 15.6" Full HD Display, Intel Core i5-1135G7 Processor, 16GB DDR4 RAM, 1TB PCIe SSD, USB Type-C, Webcam, Wi-Fi, Windows 11 Home, Silver</t>
  </si>
  <si>
    <t>3.8 out of 5 stars</t>
  </si>
  <si>
    <t>HP 17 Laptop, 17.3" FHD Screen, AMD Ryzen 5 5500U, 32GB SSD, 512GB SSD, Webcam, HDMI, Fingerprint Reader, Wi-Fi, Windows 11 Home, Silver</t>
  </si>
  <si>
    <t>HP 17 Laptop, 17.3" HD+ Touchscreen Display, 12th Gen Intel Core i7-1255U, 64GB RAM, 2TB SSD, Webcam, HDMI, SuperSpeed USB Ports, Wi-Fi 6, Windows 11 Home, Silver</t>
  </si>
  <si>
    <t>HP 17 Business Laptop, 17.3” HD+ Screen, Intel Core i3-1125G4 Processor, 32GB RAM, 2TB SSD, Webcam, Wi-Fi, HDMI, Windows 11 Pro, Silver</t>
  </si>
  <si>
    <t>LG gram Superslim 15.6-inch Thin and Lightweight Laptop, Intel Evo Edition - AI-enabled Intel Core Ultra 7, 16GB RAM, 1TB SSD with OLED Display, Black</t>
  </si>
  <si>
    <t>Lenovo IdeaPad 3i Chromebook, 15.6” FHD Display, Intel Celeron N4500, 8GB RAM, 64GB eMMC, 1920x1080 px, 720p Camera, Chrome OS, Abyss Blue</t>
  </si>
  <si>
    <t>MSI Thin 15 15.6” 144Hz FHD Gaming Laptop: Intel Core i5-12450H, NVIDIA Geforce RTX 2050, 16GB DDR5, 512GB NVMe SSD, Cooler Boost 5, Win 11: Black B13UCX-2041US</t>
  </si>
  <si>
    <t>[Windows 11 Pro]HP 15 15.6" FHD Business Laptop Computer, Quad Core Intel i5-1135G7 (Beats i7-1065G7), 16GB RAM, 512GB PCIe SSD, Numeric Keypad, Wi-Fi 6, Bluetooth 4.2, Type-C, Webcam, HDMI, w/Battery</t>
  </si>
  <si>
    <t>Dell Latitude 5420 14 5000 14" Touchscreen FHD Business Laptop Computer, Intel i5-1145G7 (Beat i7-1065G7), 16GB DDR4 RAM, 512GB PCIe SSD, WiFi 6, Bluetooth, Backlit Keyboard, Windows 10 Pro</t>
  </si>
  <si>
    <t>HP 14 inch Laptop, FHD Display, 13th Generation Intel Core i7-1355U, 16 GB RAM, 512 GB SSD, Intel Iris Xe Graphics, Windows 11 Home, 14-ep0199nr (2024)</t>
  </si>
  <si>
    <t>Apple MacBook Pro 13.3in Retina Laptop Intel i5 Dual Core 2.6GHz 8GB 128GB SSD - MGX72LL/A (Renewed)</t>
  </si>
  <si>
    <t>Lenovo Newest V15 Essential Laptop | 16GB RAM | 1TB SSD | 15.6" FHD (1920 x 1080) Display | Intel Quad-core Processor | Ethernet RJ-45 | Windows 11 Pro | WOWPC 500GB External HDD</t>
  </si>
  <si>
    <t>2024 Newest 14'' Windows Laptop, Intel Celeron Processor(up to 2.6GHz), 8 GB RAM, 512 GB Storage,Celeron N4000 Processor with Windows 11 IPS FHD Display,Thin &amp; Portable, supoort 4K Graphics at 60Hz</t>
  </si>
  <si>
    <t>Oemgenuine Lenovo V14 Gen 4 14" FHD AMD Ryzen 5 5500U (Beats Intel i5-1235U), 16GB RAM, 256GB NVMe, Wi-Fi + BT, HDMI, RJ-45, HD Webcam, W11P, Business Laptop</t>
  </si>
  <si>
    <t>Shop products from small business brands sold in Amazon’s store. Discover more about the small businesses partnering with Amazon and Amazon’s commitment to empowering them.</t>
  </si>
  <si>
    <t>Lenovo V14 Laptop (14" FHD Anti-Glare, 6-Core AMD Ryzen 5 (&gt; i5-1135G7), 16GB RAM, 512GB SSD), Military Grade Built for Business, Home, Student, Webcam w/Shutter, RJ45, Windows 11 Pro, Black – 2024</t>
  </si>
  <si>
    <t>HP Stream 14" HD BrightView Laptop, Intel Celeron N4120 Processor, 4GB RAM, 64GB SSD, Intel UHD Graphics, 720p Webcam, WiFi, HDMI, Win 11 S, Black (Renewed)</t>
  </si>
  <si>
    <t>HP 15.6" FHD Business Laptop, 16GB RAM,1TB PCIe SSD, 12th Intel 10-Core i5-1235U(Beat i5-1125G4), Type-C, HDMI, Webcam, Windows 11+w/TP Accessories</t>
  </si>
  <si>
    <t>Lenovo 11.6" 300e Chromebook Touchscreen LCD 2 in 1- MediaTek M8173C Quad-core 2.1GHz 4GB LPDDR3 32GB Flash Memory Chrome OS Model 81H00000US (Renewed)</t>
  </si>
  <si>
    <t>Lenovo V15 Lightweight Laptop, 15.6” 1080p Anti-Glare Display, Business and Everyday Use, 16GB RAM, 1TB SSD, Intel Processor, Windows 11 Pro, HDMI, Wi-Fi, Webcam with Privacy Shutter, Black</t>
  </si>
  <si>
    <t>14.1inch laptop computer ,Celeron HD Graphics, 4GB RAM Win11 1920*1080 IPS laptop computers with FHD IPS,slim and lightweight notebook computer,Work and students laptops PC,cheap computer and Gray,WPS</t>
  </si>
  <si>
    <t>Lenovo IdeaPad Flex 5i 2-in-1 Laptop (14" FHD+ Touchscreen, Intel Core i3-1215U, 8GB RAM, 256GB SSD) Convertible, Fingerprint, FHD Webcam, 9-Hr Battery Life, IST Pen, Win 11 Home in S Mode, Grey</t>
  </si>
  <si>
    <t>HP 15 Notebook Laptop, 15.6" Full HD Display, Intel Core i5-1135G7 Processor, 16GB DDR4 RAM, 512GB PCIe SSD, USB Type-C, Webcam, Wi-Fi, Windows 11 Home, Silver</t>
  </si>
  <si>
    <t>Lenovo IdeaPad 1 Laptop, 15.6” FHD Display, AMD Ryzen 5 5500U, 8GB RAM, 512GB SSD, Windows 11 Home, 720p Camera w/Privacy Shutter, Smart Noise Cancelling, Cloud Grey</t>
  </si>
  <si>
    <t>Dell Latitude 7490 Laptop | 14" 1920x1080 FHD | Core i7-8650U - 256GB SSD Hard Drive - 16GB RAM | 4 cores @ 4.2 GHz Win 11 Pro Black (Renewed)</t>
  </si>
  <si>
    <t>Dell Latitude 5520 Business Laptop, 15.6" FHD Display, Intel Core i5-1145G7 vPRO, 32GB DDR4 RAM, 1TB PCIe SSD, IR Camera, HDMI, Backlit Keyboard, Wi-Fi 6, Thunderbolt 4, Windows 11 Pro (Renewed)</t>
  </si>
  <si>
    <t>Lenovo ThinkPad E16 Gen 1 Business Laptop 16.0" WUXGA IPS Display 300 nits (AMD Ryzen 5 7530U 6-Core 2.00GHz, 16GB RAM, 512GB PCIe SSD, AMD Radeon, Backlit KYB, FP, WiFi 6, Win11Pro) w/Dockztorm Hub</t>
  </si>
  <si>
    <t>acer Aspire 3 Laptop | 15.6" Full HD Display | AMD Ryzen 7 5700U Processor | AMD Radeon Graphics | 16GB RAM | 512GB SSD | Wi-Fi 6 | Windows 11 Home | DealExpress Accessories</t>
  </si>
  <si>
    <t>Dell Latitude 7420 FHD Laptop Notebook with Intel Core i7 11th Gen Processor (16GB Ram, 512GB SSD, WiFi, Bluetooth) Windows 11 Pro - Carbon Fiber (Renewed)</t>
  </si>
  <si>
    <t>Lenovo Yoga 6 2-in-1 Convertible Touchscreen Laptop, 13.3"" WUXGA (1920 x 1200) Laptop, 8GB RAM, 256GB SSD, AMD Ryzen 5 7530U(up to 4.5GHz, Beat Intel i7-1165G7), Thin, WiFi 6, Win 11 Home</t>
  </si>
  <si>
    <t>Acer Swift Go Intel Evo Thin &amp; Light Premium Laptop 14" 1920x1200 100% sRGB Touch Screen Display Intel Core i7-1355U Intel Iris Xe 16GB LPDDR5 512GB Gen 4 SSD SFG14-71T-72QV</t>
  </si>
  <si>
    <t>Laptops, 8GB DDR4 512GB SSD, 17.3 Inch Laptop Computer, Notebook with Celeron Processor(up to 2.8 GHz), 8000mAh, Webcam, Type-C, USB3.2 * 2, Dual WiFi, Mini HDMI(Gray)</t>
  </si>
  <si>
    <t>HP 14 Premium HD Portable Laptop Computer Students Business, Quad-Core Intel Celeron Processor, 16GB RAM, 256GB Storage(128GB eMMC+128GB SD Card), 1 Year Office 365, HDMI, Win 12 w/KW Accessories</t>
  </si>
  <si>
    <t>HP 15.6 Flagship HD Business Laptop Computer, Intel i3-1115G4 up to 4.1GHz (Beat i5-1035G4), 16GB RAM, 1TB NVMe SSD, Fast Charge, Numpad, Bluetooth, Wi-Fi, HDMI, Win 11, Spruce Blue, w/GM Accessory</t>
  </si>
  <si>
    <t>HP Newest Pavilion 15.6" HD Touchscreen Anti-Glare Laptop, 16GB RAM, 1TB SSD Storage, Intel Core Processor up to 4.1GHz, Up to 11 Hours Long Battery Life, Type-C, HDMI, Windows 11 Home, Silver</t>
  </si>
  <si>
    <t>Dell Latitude Touch 3190 2-in-1 PC Intel Quad Core up to 2.4Ghz 4GB 64GB SSD 11.6inch HD Touch Gorilla Glass LED WiFi Cam HDMI W10 Pro (Renewed)</t>
  </si>
  <si>
    <t>HP 17.3 inch Laptop, FHD Display, AMD Ryzen 5 7520U, 16 GB RAM, 512 GB SSD, AMD Radeon Graphics, Windows 11 Home, 17-cp2099nr (2024)</t>
  </si>
  <si>
    <t>Lenovo IdeaPad Slim 3i - 2024 - Lightweight Laptop - Rapid Charge Boost - 14" FHD IPS Display - 16GB Memory - 512GB SSD Storage - Intel® Core™ i7-13620H - Arctic Grey</t>
  </si>
  <si>
    <t>Dell Latitude 5400 14" Laptop, Intel Core i5, 16GB RAM, 256GB SSD, Win11 Pro (Renewed)</t>
  </si>
  <si>
    <t>HP 17 17.3" HD+ Laptop Computer, 12th Gen Intel 10-Core i7-1255U up to 4.7GHz, 64GB DDR4 RAM, 2TB PCIe SSD, 802.11AC WiFi, Bluetooth 5.0, Natural Silver, Windows 11 Home, Zivcul</t>
  </si>
  <si>
    <t>HP 14 HD Portable Laptop Computer Students Business, Quad-Core Intel Pentium N5030 Processor, 16GB RAM, 512GB SSD, HDMI, Win 11 S w/GM Accessories, Natural Silver</t>
  </si>
  <si>
    <t>ASUS Chromebook CM14 Laptop, 14" HD Anti-Glare Display (1366x768), MediaTek Kompanio 520, 4GB RAM, 64GB eMMC, ChromeOS, Gray, CM1402CM2A-DS44, Gravity Grey</t>
  </si>
  <si>
    <t>LENOVO IdeaPad 3i Laptop, 15.6" HD Touchscreen Display, Intel Core i3-1115G4 Processor, 20GB DDR4 RAM, 1TB PCIe SSD, Bluetooth, Webcam, Wi-Fi 6, HDMI, Windows 11 Home, Grey</t>
  </si>
  <si>
    <t>Dell Latitude 7490 Intel Core i7-8650U 16GB DDR4 RAM, 512GB SSD 14" FHD Windows 10 Pro Laptop (Renewed)</t>
  </si>
  <si>
    <t>HP 2023 15.6" HD Touchscreen Laptop, Intel Core i3-1215U (Beat i5-1135G7), 32GB RAM, 1TB SSD, Intel UHD Graphics, WiFi, Bluetooth, HDMI, USB-A&amp;C, Long Battery Life, Windows 11 Home, Silver</t>
  </si>
  <si>
    <t>Acer 11.6"" Intel Celeron 1.60 GHz 4 GB Ram 16 GB Flash Chrome OS|C731-C8VE, Black (Renewed)</t>
  </si>
  <si>
    <t>Lenovo IdeaPad 3 Laptop, 14.0" FHD Display, AMD Ryzen 5 5500U, 8GB RAM, 256GB Storage, AMD Radeon 7 Graphics, Windows 11 Home, Abyss Blue</t>
  </si>
  <si>
    <t>Alexa Built-in devices let you talk directly to Alexa, allowing you to play music, control your smart home, get news, weather, and more using your voice.</t>
  </si>
  <si>
    <t>acer 15.5" FHD Comfyview IPS Laptop, Intel 11th Gen i3 Processor Up to 4.09GHz, 8GB DDR4, 628GB Storage, Super-Fast WiFi Speed, HD Webcam, Windows 11 OS, Pastel Silver (Renewed)</t>
  </si>
  <si>
    <t>Lenovo V14 Gen 4 14" FHD Business Laptop AMD Ryzen 5 5500U (Beats Intel i5-1235U), 16GB RAM, 1TB NVMe, Wi-Fi, BT, HDMI, RJ-45, HD Webcam, Win 11 Pro, Black</t>
  </si>
  <si>
    <t>NIMO 15.6 Laptop Windows 11 Laptop with AMD Ryzen 5 (Beat i3-1215U), 32GB RAM 1TB SSD, Full HD Laptop for Student and Business, Laptop Computer with Fingerprint Login Webcam Backlit Keyboard</t>
  </si>
  <si>
    <t>HP 17 inch Business Laptop, Intel i5-1335U, 17.3" FHD IPS Display, Intel Iris Xe Graphics, 16GB DDR4 512GB SSD, Backlit Keyboard, Type-C, WiFi 6, HDMI, Windows 11 Pro (Renewed)</t>
  </si>
  <si>
    <t>New Price:</t>
  </si>
  <si>
    <t>HP 15.6 Touchscreen HD Essential Student Laptop, 32GB DDR4 RAM, 1TB PCIe SSD, Intel 12th Gen 6-Core i3 Processor (Up to 4.4GHz,Beat i5-1155G7), Bluetooth, Webcam, Windows 10 Pro, Silver</t>
  </si>
  <si>
    <t>ASUS Vivobook 14" FHD Slim Laptop, Intel 12th Gen i3-1215U, Intel Iris Xe Graphics, Bluetooth 5.3, Wi-Fi 6E, Fingerprint Reader, 720p Webcam, USB Type C, Windows11 S, w/Mousepad (16GB RAM | 1TB SSD)</t>
  </si>
  <si>
    <t>Lenovo Newest 15.6" FHD Laptop, Intel Pentium N6000 Quad-core Processor, 16GB Memory, 1TB SSD Storage, Ethernet Port, HDMI, USB-C, WiFi &amp; Bluetooth, Windows 11 Home, WOWPC USB Bundle</t>
  </si>
  <si>
    <t>HP Newest Pavilion 15.6" HD Touchscreen Anti-Glare Laptop, 16GB RAM, 256GB SSD Storage, Intel Core Processor up to 4.1GHz, Up to 11 Hours Long Battery Life, Type-C, HDMI, Windows 11 Home, Silver</t>
  </si>
  <si>
    <t>Lenovo ThinkPad T480 Business Laptop, 14" FHD (1920x1080), Intel Core i5-8350U up to 3.6 GHz, 16GB DDR4 RAM, 512GB SSD, Webcam, Windows 10 Pro (Renewed)</t>
  </si>
  <si>
    <t>HP Victus 15 Gaming Laptop, 15.6" FHD 144Hz Display, AMD Ryzen 5 7535HS, 16GB DDR5 RAM, 1TB PCIe M.2 SSD, NVIDIA GeForce RTX 2050, HDMI, Webcam, Backlit Keyboard, Wi-Fi 6, Windows 11 Home, Silver</t>
  </si>
  <si>
    <t>Dell Latitude 5420 Laptop 14 - Intel Core i7 11th Gen - i7-1185G7 - Quad Core 4.4Ghz - 512GB SSD - 16GB RAM - 1920x1080 FHD - Windows 10 Pro (Renewed)</t>
  </si>
  <si>
    <t>ACEMAGIC 2024 Newest Gaming Laptop, 16.1-inch FHD Display Laptop with AMD Ryzen 7 5700U Processor(8C/16T), 16GB RAM 512GB ROM Laptop Computer, Support WiFi 6, 53Wh Battery, with Backlit Keyboard</t>
  </si>
  <si>
    <t>Apple MacBook Pro Retina Display MPXQ2LL/A , 13in Laptop 2.3GHz Intel Core i5 Dual Core, 8GB RAM, 128GB SSD, Silver, macOS Mojave 10.14 (Renewed)</t>
  </si>
  <si>
    <t>ASUS Vivobook 15.6” FHD Laptop, AMD Ryzen 3 3250U, 8GB RAM, 128GB SSD, Windows 11 Home, Transparent Silver, M515DA-WS33</t>
  </si>
  <si>
    <t>Dell 5420 Latitude Laptop 14" FHD (1920x1080) Notebook, Intel 11th Gen Core i7-1185G7, 16GB RAM, 512GB SSD, Thunderbolt, HDMI, Type-C, CAM, WiFi, BT Windows 10 Pro (Renewed)</t>
  </si>
  <si>
    <t>Lenovo - IdeaPad 3i - Essential Laptop Computer - Intel Core i5 - 15.6" FHD Display - 8GB Memory - 512GB Storage - Windows 11 Pro</t>
  </si>
  <si>
    <t>TPV 15.6" Windows 11 Pro Laptop, MS Office 2024, 8GB RAM 256GB Storage, Intel Celeron N4000(up to 2.6GHz) 100% sRGB Screen, 2.4G/5G Dual Band WiFi, BT4.2, USB-A, Long Battery Life, Silver</t>
  </si>
  <si>
    <t>Lenovo 2023 High Performance 15'' FHD IPS Laptop, Intel Quad-Core Pentium Processor Up to 3.0GHz, 8GB RAM, 256GB SSD, Super-Fast WiFi Speed, Windows 11 OS, Dale Blue (Renewed)</t>
  </si>
  <si>
    <t>HP 2023 Newest Touchscreen Laptop, 17.3" Touchscreen, Intel Pentium Quad-Core Processor, 16GB RAM, 1TB SSD, Intel UHD Graphics, HD Webcam, Wi-Fi, USB-A&amp;C, Windows 11 Home in S Mode</t>
  </si>
  <si>
    <t>HP 2023 Newest Laptop Pavilion 17.3" HD+ Laptop Computer, AMD Ryzen 3 7320U(Up to 4.1GHz, Beat i3-1125G4), AMD Radeon Graphics, 8GB DDR5 RAM, 256GB NVMe SSD, WiFi 6, HDMI, Numeric Keypad, Windows 11</t>
  </si>
  <si>
    <t>Apple MacBook Air MJVM2LL/A 11.6-Inch Laptop (1.6 GHz Intel Core i5, 128 GB Hard Drive, Integrated Intel HD Graphics 6000, Mac OS X 10.10 Yosemite) (Renewed)</t>
  </si>
  <si>
    <t>HP 17 Laptop, 17.3” HD+, Intel Quad Core i3-1125G4 Processor, 32GB RAM, 1TB SSD, Windows 11 Pro, Anti-Glare Display, Long Battery Life, Wi-Fi, Bluetooth, Webcam, HDMI, Alpacatec Accessories, Silver</t>
  </si>
  <si>
    <t>HP Stream 14" HD BrightView Laptop, Intel Pentium Silver N5030, 16GB RAM, 1.16TB Storage(1TB SSD + 160GB Docking Station Set), Intel UHD Graphics, 720p Camera, 1 Year Office 365, Win 11 S, Silver</t>
  </si>
  <si>
    <t>HP 14 Laptop, Intel Celeron N4020, 4 GB RAM, 64 GB Storage, 14-inch Micro-Edge HD Display, Windows 11 Home, Thin &amp; Portable, 4K Graphics, One Year of Microsoft 365 (14-dq0020nr, Jet Black)</t>
  </si>
  <si>
    <t>Dell Inspiron 3000 Series 3511 Laptop, 15.6" FHD Touchscreen, Intel Core i5-1135G7, 32GB DDR4 RAM, 2TB PCIe SSD, Webcam, SD Card Reader, HDMI, Wi-Fi, Windows 11 Home, Black</t>
  </si>
  <si>
    <t>ASUS VivoBook 16 Laptop, 16” WUXGA (1920 x 1200) 16:10Display, AMD Ryzen 7 7730U CPU, AMD Radeon™ Graphics, 8GB RAM, 1TB SSD, Fingerprint Sensor, Windows 11 Home, Indie Black, M1605YA-ES74</t>
  </si>
  <si>
    <t>LG 14" GRAM Lightweight Notebook, HW TPM, Windows 11PRO, CORE I5, 16GB DDR, 256GB SSD, IPS, MIL-STD810G, TH4, HDMI, USB-C, USB 3.2, Micro-SD, HP-Out, Face Recognition, SPK, 72WH Battery</t>
  </si>
  <si>
    <t>HP Stream 14 HD Intel N4000 4GB RAM 64GB eMMC Webcam BT Windows 10 Royal Blue (Renewed)</t>
  </si>
  <si>
    <t>HP Chromebook 14" HD Laptop for Business &amp; Students, Intel Celeron N4120, 4GB LPDDR4, 224GB Storage(64GB eMMC+160GB Docking Station), UHD Graphics, Webcam, Long Battery Life, Chrome OS, Modern Gray</t>
  </si>
  <si>
    <t>Lenovo IdeaPad 1i Laptop for Business &amp; Student, 15.6 FHD Display, 12th Gen Core i5-1235U (Up to 4.4GHz), 16GB RAM, 1TB PCIe SSD, Keypad, WiFi 6, USB-C, SD Card Reader, PDG RJ45 Cable, Win 11 Pro</t>
  </si>
  <si>
    <t>Lenovo IdeaPad 1 14 Laptop, 14.0" HD Display, Intel Celeron N4020, 4GB RAM, 64GB Storage, Intel UHD Graphics 600, Win 11 in S Mode, Cloud Grey</t>
  </si>
  <si>
    <t>LG gram 14” 2in1 Lightweight Laptop, Intel 13th Gen Core i5 Evo Platform, Windows 11 Home, 16GB RAM, 512GB SSD, Black</t>
  </si>
  <si>
    <t>HP Envy x360 2-in-1 14" FHD Touchscreen Laptop, Intel Core i7-1355U, 16GB RAM, 1TB SSD, Backlit Keyboard, 5MP Camera, Fingerprint Reader, Wi-Fi 6E, Win 11, Silver</t>
  </si>
  <si>
    <t>Dell Chromebook 11 3100 11.6" Chromebook - 1366 x 768 - Celeron N4020-4 GB RAM - 16 GB Flash Memory - Chrome OS - Intel HD Graphics - English (US) Keyboard - Bluetooth (Renewed)</t>
  </si>
  <si>
    <t>14.1" laptops,Ultral Light Laptop Computer,6GB RAM,128GB Storage(64GB eMMC+ 64GB Card),with Celeron Processor (up to 2.4 GHz),1920x1080 FHD,Webcam, WiFi,Mini HDMI, USB,8000mAh(Dark Grey)</t>
  </si>
  <si>
    <t>HP Laptop for Business &amp; Students, 15.6" HD Anti-Glare Display, 4-Cores N200, 8GB RAM, 128GB UFS, Wi-Fi 6, Webcam, HDMI, USB-C, PDG HDMI Cable, 1 Year MS 365, Windows 11 Home in S Mode, Black</t>
  </si>
  <si>
    <t>Lenovo 2022 Newest Ideapad 3 Laptop, 15.6" HD Touchscreen, 11th Gen Intel Core i3-1115G4 Processor, 8GB DDR4 RAM, 256GB PCIe NVMe SSD, HDMI, Webcam, Wi-Fi 5, Bluetooth, Windows 11 Home, Almond</t>
  </si>
  <si>
    <t>HP Flagship 15.6 HD Student Laptop Computer, Intel Quad-Core Pentium N200 (Beat i5-8250U), 16GB RAM, 128GB SSD, 1 Year Microsoft Office 365, Win 11,WiFi, Webcam, Fast Charge, HDMI, 4in1 Accessory</t>
  </si>
  <si>
    <t>HP Laptop 15.6 Inch 15-fc0030tg FHD IPS Touchscreen AMD Ryzen 3 7320U 8GB LPDDR5 RAM 256GB SSD Radeon Graphics Backlit Dual Speakers WiFi Bluetooth Windows 11 Home Notebook Natural Silver (Renewed)</t>
  </si>
  <si>
    <t>Dell Latitude 5420 14" Notebook, Intel Core i5-1145G7, 16GB RAM, 512GB SSD, Intel Iris Xe Graphics, Windows 10 Pro (Renewed)</t>
  </si>
  <si>
    <t>15.6" FHD Windows 11 Pro Laptop PC with 8GB RAM 256GB SSD, Intel Celeron N4000(up to 2.6GHz) 丨 FHD IPS Display丨3xUSB A丨RJ45丨HD Port丨Wi-Fi 5丨BT5.1 Ultra Thin and Light Notebook Computer - Gray</t>
  </si>
  <si>
    <t>Dell Latitude 5580 HD 15.6 Inch Business Laptop Notebook PC (Intel Core i5-6300U, 8GB Ram, 256GB SSD, Camera, WiFi, HDMI, Type C Port) Win 10 Pro with Numeric Keyboard (Renewed)</t>
  </si>
  <si>
    <t>ASUS VivoBook 15 Thin and Light Laptop, 15.6” FHD Display, Intel i3-1005G1 CPU, 8GB RAM, 128GB SSD, Backlit Keyboard, Fingerprint, Windows 10 Home in S Mode, Slate Gray, F512JA-AS34</t>
  </si>
  <si>
    <t>Inspiron 16 Plus 7620 Laptop - 16.0-inch 16:10 3K (3072x1920) Display, Core i7-12700H, 16GB DDR5 RAM, 512GB SSD, NVIDIA RTX 3050 Graphics, Dolby Atomos and Waves MaxxAudio Pro, Win 11 Pro, Atlantic</t>
  </si>
  <si>
    <t>Apple Macbook Air 2017 with 1.8GHz Intel Core i5 (13-inch, 8GB RAM, 128GB SSD Storage) (QWERTY English) Silver (Renewed)</t>
  </si>
  <si>
    <t>ASUS Chromebook C203XA Rugged &amp; Spill Resistant Laptop, 11.6" HD, 180 Degree, MediaTek Quad-Core Processor, 4GB RAM, 32GB eMMC, MIL-STD 810G, Education, Chrome OS, C203XA-YS02-GR (Renewed)</t>
  </si>
  <si>
    <t>Microsoft Surface Laptop Go 12.4" Touchscreen, Intel Core i5-1035G1, 8GB RAM, 256GB SSD, Integrated Intel UHD Graphics, Windows 10 Home in S Mode, Platinum, 21D-00001 (Renewed)</t>
  </si>
  <si>
    <t>HP 2023 Newest 14 Laptop for Productivity and Entertainment,14" FHD Display, 16GB RAM, 1TB SSD, AMD Ryzen 3 Processor Upto 3.5GHz, Type-C, HDMI, Fast Charge, 10 Hrs Long Battery Life, Windows 11</t>
  </si>
  <si>
    <t>14 Inch Laptop Computer, Gaming Laptop, 8GB RAM 256GB SSD, Intel Celeron N5095 Processors, FHD 1920 x 1080, Supports 180 Angle Opening, Windows 11 Pro</t>
  </si>
  <si>
    <t>Dell Latitude 5000 Series 5530 Business Laptop, 15.6" FHD Display, 12th Gen Intel Core i7-1255U, 32GB RAM, 1TB SSD, Webcam, Backlit Keyboard, Wi-Fi 6, Thunderbolt 4, RJ-45, Windows 11 Pro, Grey</t>
  </si>
  <si>
    <t>Microsoft Surface Laptop 3 13.5in Touchscreen Intel i7 16GB RAM 256GB Windows 10 (Renewed)</t>
  </si>
  <si>
    <t>Laptop Computer, 15.6 inch 1920x1080 IPS Display, 8GB RAM/256GB NVMe SSD, Intel N5095 Quad Core Processor Notebook PC, Support 2.4G/5G Hz WiFi, BT, Type-c PD 3.0 Charging</t>
  </si>
  <si>
    <t>HP 14" HD Stream Laptop Computer for Students and Business, Quad-Core Intel Celeron N Processor, 8GB RAM, 256GB Storage(128GB eMMC+128GB TP SD Card), 1 Year Office 365, HDMI,WiFi,USB-A&amp;C, Win 11</t>
  </si>
  <si>
    <t>HP 17-CN0051DS 17.3-Inch Laptop FHD IPS Display Intel Celeron N4120 4GB DDR4 RAM 128GB PCIE SSD Computer Storage UHD Graphics 600 USB C HDMI Windows 11 Home Anti-Glare Natural Silver (Renewed)</t>
  </si>
  <si>
    <t>HP 14 inch Laptop, HD Display, 12th Generation Intel Core i3-1215U, 8 GB RAM, 256 GB SSD, Intel UHD Graphics, Windows 11 Home in S Mode, 14-dq5009nr (2024)</t>
  </si>
  <si>
    <t>Lenovo 2022 Newest Ideapad 3 Laptop, 15.6" HD Touchscreen, 11th Gen Intel Core i3-1115G4 Processor, 8GB DDR4 RAM, 256GB PCIe NVMe SSD, HDMI, Webcam, Wi-Fi 5, Bluetooth, Windows 11 Home, Platinum Grey</t>
  </si>
  <si>
    <t>Samsung Chromebook 4 Chrome OS 11.6-inch HD Intel Celeron Processor N4000 4GB RAM 32GB eMMC Gigabit Wi-Fi - XE310XBA-K01US (Renewed)</t>
  </si>
  <si>
    <t>Lenovo V14 G4 14" Full HD AMD Ryzen 5 5500U 16GB RAM 256GB SSD Win 11 Pro Black Business Laptop</t>
  </si>
  <si>
    <t>HP Elitebook 840 G5 Laptop Intel Core i7 1.80 GHz 16Gb Ram 512GB SSD Windows 10 Pro-64 (Renewed)</t>
  </si>
  <si>
    <t>Lenovo IdeaPad 1 Laptop, 14" HD Screen, Intel Celeron N4020, 4GB RAM, 128GB eMMC, Webcam, Wi-Fi 6, Windwos 11 Home, Grey</t>
  </si>
  <si>
    <t>HP Chromebook 14 Laptop, Intel Celeron N4120, 4 GB RAM, 64 GB eMMC, 14" HD Display, Chrome OS, Thin Design, 4K Graphics, Long Battery Life, Ash Gray Keyboard (14a-na0226nr, 2022, Mineral Silver)</t>
  </si>
  <si>
    <t>Dell 2023 Newest Inspiron 15 3520 Business Laptop, 15.6" FHD Display, 12th Gen Intel Core i3-1215U (6 cores), 8GB RAM, 512GB SSD, Intel UHD Graphics, Wi-Fi 6, Bluetooth, Anti-Glare, Windows 11 Home</t>
  </si>
  <si>
    <t>Acer Chromebook 315 Laptop | Intel Celeron N4500 | 15.6" Full HD IPS Display | Intel UHD Graphics | 4GB LPDDR4X | 64GB eMMC | Intel Wi-Fi 6 | DTS Audio | USB Type-C | Chrome OS | CB315-4H-C8XU,Silver</t>
  </si>
  <si>
    <t>HP Laptop X360 14a Chromebook 14" HD Touchscreen, Entertaining from Any Angle Intel Celeron, 4GB LPDDR4 64GB eMMC WiFi Webcam Stereo Speakers Bluetooth 4.2 Chrome Blue Metallic Color (Renewed)</t>
  </si>
  <si>
    <t>HP Newest 15.6-inch Touchscreen Laptop for Business and Student, i3-1215U (6-cores, Beat i5 1135G7), 16GB RAM, 512GB SSD, Windows 11 Pro, Silver</t>
  </si>
  <si>
    <t>Lenovo Ideapad 1i 15.6" Touch Laptop, Intel Core i3-1215U, 15.6'' FHD Touchscreen Display, 8GB RAM, 256GB SSD, Intel UHD Graphics,Wi-Fi, HDMI, Windows 11 Home, Cloud Gray</t>
  </si>
  <si>
    <t>15.6'' Laptop Computer, N4000 Processor Laptops with 8GB RAM, 256GB SSD,15.6 inch FHD 1920 * 1080 Display, WIFI5, BT4.2, Windows 11 Pro</t>
  </si>
  <si>
    <t>HP Newest Pavilion 15.6" FHD Touchscreen Anti-Glare Laptop, 20GB RAM, 1TB SSD Storage, Intel Core i3-1215U, Up to 11 Hours Long Battery Life, Type-C, HDMI, Windows 11 Home, Silver</t>
  </si>
  <si>
    <t>KUU 15.6 inch Laptop Computer, Core i5 Processor Laptop,Gaming laptops,up to3.60 GHz,16 GB RAM 512 GB SSD Storage, Supports 180 Angle Opening,Full HD IPS Display,</t>
  </si>
  <si>
    <t>Lenovo ThinkPad T460 14-inch HD, Core i5-6300U 2.4GHz, 16GB RAM, 1TB Solid State Drive, Windows 10 Pro 64Bit, (Renewed)</t>
  </si>
  <si>
    <t>Dell Latest Latitude 7390 13.3" FHD Display Laptop, 8th Generation Intel Core i5-8350U Processor, 8GB RAM, 256GB SSD, Wireless+Bluetooth, HDMI?Window 10 Pro (Renewed)</t>
  </si>
  <si>
    <t>Dell Inspiron 15 3520 Touch Laptop for Business &amp; Student, 15.6" FHD Display, 11th Gen Intel 4-Core i5-1155G7, 8GB RAM, 512GB PCIe SSD, Keypad, HDMI, Webcam, PDG HDMI Cable, Win 11 Pro, Carbon Black</t>
  </si>
  <si>
    <t>HP Laptop, 15.6" Business Laptop Computer, Windows 11 Pro Laptop, Intel Core i5 Quad-Core, FHD 1920x1080 LED Display, SD Card Reader, Plusera Earphone, Silver (Intel Core i5, 36GB RAM | 1TB SSD)</t>
  </si>
  <si>
    <t>HP Pavilion 14-EK0013DX 14-inch 2-in-1 Touchscreen FHD Laptop Computer Intel Core i3-1215U 8GB RAM 256GB PCIE SSD, Windows 11 Home, Blue (Renewed)</t>
  </si>
  <si>
    <t>Dell Latitude 7290 12.5 HD Business Laptop, Intel Core i5-8350U, 256GB SSD, 16GB DDR4, Webcam, Bluetooth, Windows 10 Pro (Renewed)</t>
  </si>
  <si>
    <t>15.6 inch Win 11 Laptop Computer with 1920x1080 IPS Display, 8GB RAM/256 GB NVMe SSD, Intel N5095 Quad Core Processor Notebook PC, Support 2.4G/5G Hz WiFi, BT, Type-c PD 3.0 Charging</t>
  </si>
  <si>
    <t>ASUS CX1500CNA Chromebook 15.6" FHD 1080P, NanoEdge Display (Intel Celeron N3350 Processor, 4GB RAM, 64GB eMMC Flash Memory, Intel HD Graphics, HD Webcam, Stereo Speakers, Chrome OS) Black, (Renewed)</t>
  </si>
  <si>
    <t>HP 15.6" HD Newest Laptop for Business and Student, Intel Pentium Silver N5030, 16GB RAM, 1TB SATA SSD, Webcam, Media Card Reader, RJ45, HDMI, Wi-Fi, Windows 11 Home, Scarlet Red, KKE Accessories</t>
  </si>
  <si>
    <t>HP Stream 14" HD BrightView Laptop, Intel Celeron N4120, 16GB RAM, 256GB Storage (128GB eMMC + 128GB USB Card), Intel UHD Graphics, HD Camera, Fast Charge, 1 Year Office 365, Win 11 S, Silver</t>
  </si>
  <si>
    <t>ASUS Vivobook Go 15 L510 Thin &amp; Light Laptop Computer, 15.6” FHD Display, Intel Celeron N4020 Processor, 4GB RAM, 64GB Storage, Windows 11 Home in S Mode, 1 Year Microsoft 365, Star Black, L510MA-AS02</t>
  </si>
  <si>
    <t>HP 15 Professional Slim High-Performance Laptop in Blue Ryzen 5 4-Core up to 4.3GHz 8GB 256GB SSD 15.6in Full HD BO Audio W11 (15-FC - Renewed)</t>
  </si>
  <si>
    <t>Acer Chromebook 11 N7 C731 11.6" 4GB 16GB eMMC Celeron® N3060 1.6GHz ChromeOS, Black (Renewed)</t>
  </si>
  <si>
    <t>HP Portable 13.8" HD IPS Laptop, Intel Celeron N Processor Up to 2.78GHz, 4GB DDR4, 64GB SSD, HDMI, Webcam, Bluetooth, Windows 11, Pastel Blue (Renewed)</t>
  </si>
  <si>
    <t>HP 15.6in Laptop (Intel Pentium Quad-Core N5000, 4GB RAM, 128GB SSD, HDMI, WiFi, Bluetooth, HD Webcam, Windows 10 S) (Renewed)</t>
  </si>
  <si>
    <t>ASUS C423NA Chromebook 14" HD Laptop (Intel Dual Core Celeron Processor N3350, 4GB DDR4 RAM, 64GB SSD) Webcam, WiFi, Bluetooth, Type-C, Google Chrome OS - Silver (Renewed)</t>
  </si>
  <si>
    <t>HP 11 G5 Chromebook 11.6'' Laptop Intel Celeron N 1.60GHz 4GB 16GB SSD - 1FX82UT, Black (Renewed)</t>
  </si>
  <si>
    <t>Lenovo ThinkPad T490 14.0 FHD (1920x1080) 250 nits IPS Anti-Glare Display - Intel Core i5-8265U Processor, 16GB RAM, 512GB PCIe-NVMe SSD, Windows 10 Pro 64-bit (Renewed)</t>
  </si>
  <si>
    <t>HP 14" Ultra-Light Laptop for Student &amp; Home (Narrow-Bezel Display, Intel Pentium N5030, 16GB RAM, 512GB SSD, 1-Year Office 365) 11-Hr Long Battery Life, Webcam, Wi-Fi, IST Card, Win 11 Home, Silver</t>
  </si>
  <si>
    <t>Dell 11.5'' HD IPS Chromebook with Touchscreen, Intel Processor Up to 2.46GHz, 4GB Ram, 32GB Storage, Ultra-Fast WiFi, Chrome OS, Dale Black(Renewed)</t>
  </si>
  <si>
    <t>HP Stream 14" HD Lightweight Laptop, Intel Celeron N4120, 16GB RAM, 224GB Storage(64GB eMMC + 160GB Docking Station), Intel UHD Graphics, HD Webcam, 1 Year Office 365, WiFi, Bluetooth, Win 11s, Silver</t>
  </si>
  <si>
    <t>HP Newest 14" HD Laptop, Windows 11, Intel Celeron Dual-Core Processor Up to 2.60GHz, 4GB RAM, 64GB SSD, Webcam(Renewed)</t>
  </si>
  <si>
    <t>HP 2023 Newest Chromebook Laptop, 14 Inch Display, Intel Celeron N4120 Processor, 4GB RAM, 64GB eMMC, Intel UHD Graphics 600, WiFi, Bluetooth, Chrome OS, Modern Gray (Renewed)</t>
  </si>
  <si>
    <t>Dell Latitude 7480 Business UltraBook - 14-inch Touchscreen Display, Intel Core i5-6300U 2.4 GHz 256GB SSD, 16GB DDR4, Webcam, Bluetooth, Windows 10 Professiona (Renewed)</t>
  </si>
  <si>
    <t>HP Chromebook 11A G8 Education Edition AMD A4-9120C 4GB DDR4-1866 SDRAM, 32GB eMMC 11.6-inch WLED HD Webcam Chrome OS (Renewed)</t>
  </si>
  <si>
    <t>Acer Chromebook 11 C732-C6WU 11.6" LCD Chromebook - Intel Celeron N3350 Dual-core (2 Core) 1.10 GHz - 4 GB LPDDR4-32 GB Flash (Renewed)</t>
  </si>
  <si>
    <t>Lenovo 100e 2nd Gen 11.6"" Rugged &amp; Spill Resistant Laptop HD Chromebook Laptop 81ma000tus Armv8 Processor Rev2 (v8l) 4GB Ram 32GB SSD, Black (Renewed)</t>
  </si>
  <si>
    <t>The OCD Workbook for Teens: Manage Intrusive Thoughts and Compulsive Behavior with CBT and Mindfulness</t>
  </si>
  <si>
    <t>Microsoft Surface Laptop Go 3 (2023) - 12.4" Touchscreen, Thin &amp; Lightweight, Intel Core i5, 8GB RAM, 256GB SSD SSD, with Windows 11, Ice Blue Color Copilot</t>
  </si>
  <si>
    <t>Fusion5 14.1" Full HD Windows 11 Laptop - 128GB Storage, 4GB RAM, T90B+ Pro Model Lapbook, Quad Core CPU, 5GHz WiFi (Dual-Band WiFi) 2X WiFi speeds, USB 3.0, Supports M.2 SATA SSD (128GB)</t>
  </si>
  <si>
    <t>Dell Latitude 7490 14in Business Laptop, Intel Core i5-8350U 1.7GHz, 16GB RAM 512GB SSD, Backlit,Webcam, Bluetooth, Windows 10 Pro(Renewed)</t>
  </si>
  <si>
    <t>HP Portable 13.8" HD IPS Laptop, Intel Celeron N Processor Up to 2.78GHz, 4GB DDR4, 64GB SSD, HDMI, RJ45, Webcam, Bluetooth, Windows 11, Pastel Pink(Renewed)</t>
  </si>
  <si>
    <t>Dell Latitude 5590 15.6" Touchscreen Laptop, Intel Core i5, 16GB RAM, 512GB SSD, Win11 Pro (Renewed)</t>
  </si>
  <si>
    <t>HP 15.6", Laptop Intel Pentium Processor 4GB RAM, 128GB UFS, Scarlet Red, Windows 11, 15-fd0083wm (Renewed)</t>
  </si>
  <si>
    <t>HP Laptop for Business &amp; Students, 14" HD Anti-Glare Display, Pentium N5030 (Up to 3.1 GHz), 16GB RAM, 1TB SSD, Long Battery Life, Webcam, BT, USB-C, HDMI, SD Card Reader, PDG HDMI Cable, Win 11 Pro</t>
  </si>
  <si>
    <t>Mini Laptop,10.1Inch 8GB RAM 128GB SSD,IPS Display with Intel Celeron N4020 Processor (up to 2.8Ghz),Lightweight and Powerful with Windows 11 OS Small Computer. (Iron Gray)</t>
  </si>
  <si>
    <t>GINA 14 Inch HD Laptop Computer for School College Students Business, 8GB RAM, 256GB SSD, Dual-Core Intel Celeron, Thin Portable, Wi-Fi, Bluetooth 5.0, HDMI, USB 3.2, Webcam, Windows 11 Home</t>
  </si>
  <si>
    <t>CHUWI HeroBook Pro 14.1'' Laptop, 256GB SSD 8GB RAM, Windows 11 Laptop, 1TB SSD Expand, Intel Celeron N4020(up to 2.8GHz), 2K FHD IPS Display, Ultra Slim, Mini-HDMI, 5G WiFi, USB3.0, Webcam,TF Card</t>
  </si>
  <si>
    <t>Lenovo IdeaPad 1 15.6" FHD Laptop 2023 Newest, Intel Quad-Core Pentium Silver N6000, 4GB RAM, 128GB eMMC, Intel UHD Graphics, Wi-Fi 6, Bluetooth, Windows 11 Home in S Mode</t>
  </si>
  <si>
    <t>HP EliteBook 830 G6 Business Laptop, 13.3 inch FHD Laptop, Intel Core i7-8665U, 16GB DDR4 RAM, 512GB SSD, Windows 11 Pro (Renewed)</t>
  </si>
  <si>
    <t>14 inch Traditional Laptop 6GB LPDDR4 64GB ROM Support 1TB SSD Expansion Celeron N4020 Dual-core Up to 2.8Ghz PC 1920x1080 FHD Display Dual WiFi BT4.2 Webcam Business Entertainment-Silver</t>
  </si>
  <si>
    <t>acer Aspire 3 15.6" FHD Laptop, Intel Core i5, Intel Iris Xe Graphics, 12GB RAM, 512GB SSD Storage, Bluetooth, Webcam, Speaker, Microphone, Win 11 Home, Silver (Model Name: A315-58-56K7)</t>
  </si>
  <si>
    <t>Dell Latitude 5400 Laptop 14 Intel Core i5 8th Gen i5-8365U Dual Core 256GB SSD 16GB 1920x1080 FHD Windows 10 Pro (Renewed)</t>
  </si>
  <si>
    <t>New Laptop, 15.6" 1920x1080 FHD IPS Display, 12GB DDR4 RAM/512 GB NVMe SSD, Intel N5095 Quad Core, Windows 11 laptops Computers, Dual Band WiFi, Bluetooth, Support Type c PD3.0 Fast Charging</t>
  </si>
  <si>
    <t>Lenovo Thinkpad Yoga 11e Laptop 11.6" Touchscreen PC Intel Quad Core Processor 128GB Solid State Drive 4GB DDR3 RAM, HD Webcam, LED, HDMI, Bluetooth, Windows 10 Home (Renewed)</t>
  </si>
  <si>
    <t>Dell Latitude E7470 14in Laptop, Core i5-6300U 2.4GHz, 8GB Ram, 256GB SSD, Windows 10 Pro 64bit (Renewed)</t>
  </si>
  <si>
    <t>HP Chromebook 14-inch HD Laptop, AMD A4-9120C, 4GB DDR4 RAM, 32GB eMMC Computer Storage, AMD Radeon R4 Graphics, ChromeOS, Micro SD Card Reader, USB Type C, Wi-Fi, Bluetooth, Chalkboard Gray (Renewed)</t>
  </si>
  <si>
    <t>Mini Android 12 Laptop Computer, Portable Small Netbook with Allwinner A133 CPU Android 12 OS 2GB RAM 64GB EMMC HD IPS Screen 1920x800 0.3MP Camera(Pink)</t>
  </si>
  <si>
    <t>15.6 Inch Laptops, 4GB RAM, 128GB SSD Laptop Computer, Celeron Processor Notebook, 5G WiFi, Mini HDMI, Webcam, UHD Graphics 600, 38Wh Battery(Sliver)</t>
  </si>
  <si>
    <t>HP ProBook x360 11 G4 EE 11.6 inches Touchscreen 2 in 1 Core M3-8100Y 8 GB RAM 128 GB SSD (Renewed)</t>
  </si>
  <si>
    <t>HP Chromebook 11.6 - Intel Celeron 1.1 GHz, 4GB RMA, 16GB Storage, Chrome OS - 3NU57UT#ABA (Renewed)</t>
  </si>
  <si>
    <t>SGIN Laptop Computer, 15.6 Inch Laptops with 24GB RAM 512GB SSD, Celeron N5095 Quad-Core CPU (Up to 2.8GHz), FHD IPS 1080p Display, Mini HDMI, Webcam, Type-C, USB 3.0, 5.0G WiFi, 5000mAh,（Gray）</t>
  </si>
  <si>
    <t>Dell Latitude 5511 15.6" FHD Laptop Computer, 10th Gen Intel Core i7-10850H (6-Core), 16GB DDR4 RAM 512GB PCIe SSD, Backlit Keyboard, Type-C, HDMI, Win 10 Pro (Renewed)</t>
  </si>
  <si>
    <t>HP 15.6 Inch Laptop, Intel Iris Xe Graphics, 11th Generation Intel Core Processor, 8 GB RAM, 256 GB SSD, Windows 11 Home (15-dy2024nr, Natural silver)</t>
  </si>
  <si>
    <t>Lenovo IdeaPad Flex 5i 2-in-1 14" FHD+ Touchscreen Laptop, Intel i3-1215U, 8GB LPDDR4, 544GB Storage(256GB SSD +288GB Docking Station Set), Backlit Keyboard, Fingerprint Reader, Win 11 S, Storm Grey</t>
  </si>
  <si>
    <t>ASUS Vivobook 16” WUXGA Laptop, Intel Core i5-1235U, Intel Iris Xe Graphics, 16GB Memory, 512GB SSD, Cool Silver, F1605ZA-AS56</t>
  </si>
  <si>
    <t>Lenovo ThinkBook 15 Gen 4 Business Laptop (15.6" FHD Anti-Glare, Intel 10-Core i7-1255U, 40GB RAM, 1TB PCIe SSD), 1080p Webcam, Narrow Bezel, Fingerprint, Wi-Fi 6, Ethernet, Win 11 Pro, Grey - 2024</t>
  </si>
  <si>
    <t>Dell Inspiron 15 3511 15.6 Inch Laptop, Full HD LED Non-Touch WVA Display - Intel Core i3-1115G4, 8GB DDR4 RAM, 256GB SSD, UHD Graphics, Windows 11 Home - Carbon Black</t>
  </si>
  <si>
    <t>TPV 15.6" Laptop Computer (Intel Core i5 / 16GB RAM/ 512GB SSD), MS Office 2024, FHD Display with 100% sRGB Color Gamut, Windows 11 Pro Notebook PC with Dual Band Wi-Fi, Webcam (Silver)</t>
  </si>
  <si>
    <t>17.3 Inch Laptop, Laptops Computer with Core i3 Processor, 4GB DDR3 128GB SSD, Expandable 1TB, 8000mWh Battery, FHD IPS 1920 Display, Type-C, Webcam, UHD Graphics, USB3.2, 5GWiFi</t>
  </si>
  <si>
    <t>HP ProBook 455 G10 15.6" FHD Laptop (AMD Ryzen 7 7730U (&gt; i7-1255U), 32GB RAM, 1TB SSD) for Business, Enterprise, Backlit, Fingerprint, Webcam, Ethernet, Win 11 Pro w/ AI Copilot, Silver, 2024</t>
  </si>
  <si>
    <t>Lenovo IdeaPad 5 2-in-1 Laptop AMD Ryzen™ 7 8845HS Processor 16 GB LPDDR5X 1 TB SSD 14" WUXGA (1920 x 1200), IPS, Glare 83DR0002US</t>
  </si>
  <si>
    <t>Lenovo ThinkPad T480 Business Laptop, 14" FHD (1920x1080), Intel Core i5-8350U 3.4 GHz, 16GB DDR4 RAM, 512GB SSD, Webcam Windows 10 Pro (Renewed)</t>
  </si>
  <si>
    <t>15.6 Inch Laptops, 4GB RAM, 128GB SSD Laptop Computer, Quad Core J4105 Celeron Processor Notebook, 5G WiFi, Mini HDMI, Webcam, UHD Graphics 600, 5000mah(Sliver)</t>
  </si>
  <si>
    <t>SGIN 15.6 Inch Display 4GB DDR4 RAM+128GB SSD Laptop, Notebook with Celeron Quad Core Processor, UHD Graphics 600, Mini HDMI, Webcam, USB3.0, WiFi, Bluetooth 4.2, 5000mAh(Sliver)</t>
  </si>
  <si>
    <t>Apple 2024 MacBook Air 15-inch Laptop with M3 chip: Built for Apple Intelligence, 15.3-inch Liquid Retina Display, 16GB Unified Memory, 512GB SSD Storage, Backlit Keyboard, Touch ID; Space Gray</t>
  </si>
  <si>
    <t>HP 14 Slim High Performance Laptop in Cool Blue Intel 8-core i3 up to 3.8GHz (Beat i5-1135G7) 8GB 256GB SSD 14in HD LCD WiFi 6 4K Graphics HDMI W11 (14-EP - Renewed)</t>
  </si>
  <si>
    <t>Lenovo IdeaPad 1 14 Laptop, Intel Celeron N4020, 4GB RAM, 128GB Storage(64GB eMMC+64GB Micro SD), Intel UHD Graphics 600, Win 11 in S Mode, Cloud Grey</t>
  </si>
  <si>
    <t>SAMSUNG 12.2" FHD 2-in-1 Touchscreen Chromebook Plus Laptop for Business&amp;Students, Intel Dual-Core, 4GB RAM, 224GB Storage(64GB eMMC+160GB Docking Station Set), Stylus Pen, Wireless Mouse, Silver</t>
  </si>
  <si>
    <t>Lenovo Thinkbook 16 G7 Ultra 5 Premium Laptop Computer Intel 12-Core 16" FHD 32GB DDR5 RAM, 1TB PCIe SSD Thunderbolt 4 WiFi 6E RJ45 Win 11 Pro NPU AI Experience Copilot Business Laptop venthear</t>
  </si>
  <si>
    <t>Laptop, 15.6 inch Laptop Computer, 16GB LPDDR5 RAM, 512GB NVMe SSD, Quad-Core N100 Processor Win-11 Pro Laptops, FHD IPS Display, Long Lasting Battery, WiFi 6, BT, USB-C, Webcam</t>
  </si>
  <si>
    <t>Dell 2023 Newest Inspiron 15 3520 Laptop, 15.6" FHD Display, Intel Core i5-1135G7 up to 4.2GHz, 8GB RAM, 256GB SSD, Intel UHD Graphics, Wi-Fi, Bluetooth, Windows 11 Home</t>
  </si>
  <si>
    <t>15.6-inch Laptop Computer, DDR5 12GB RAM 1TB SSD, Intel Celeron N95 Processor(Up to 3.4GHz), Windows 11 Pro Laptop Computers with FHD IPS Display, WiFi 5, Bluetooth 5.0, Type-C, HDMI, USB 3.2</t>
  </si>
  <si>
    <t>Lenovo 2024 IdeaPad 1 Gen 7 Laptop, 15.6" FHD Touchscreen, Intel Core i3-1215U, 16GB RAM, 1TB SSD, SD Card Reader, HDMI, Webcam, Wi-Fi 6, Windows 11 Home, Grey</t>
  </si>
  <si>
    <t>Dell Inspiron 5640 Laptop - 16.0-inch 16:10 FHD+ (1920 x 1200) Display, Intel Core 7-150U Processor, 16GB DDR5 RAM, 1TB SSD, Intel Graphics, Windows 11 Pro, Onsite &amp; Migrate Service - Midnight Blue</t>
  </si>
  <si>
    <t>SAMSUNG Chromebook Plus V2 360 2-in-1 Laptop w/Dual Webcam (12.2" FHD+ Touchscreen,Intel Celeron 3965Y, 4GB RAM, 128GB (64GB eMMC+64GB SD Card), Stylus Pen) Home &amp; Education, IST SDCard, Chrome OS</t>
  </si>
  <si>
    <t>Dell Newest 13th Generation Business Inspiron 15 3530 Laptop, 15.6" FHD Touchscreen, Intel Core i7-1355U, 32GB RAM, 1TB SSD, Webcam, HDMI, Wi-Fi 6, Windows 11 Pro, Black</t>
  </si>
  <si>
    <t>Lenovo Winbook 100e (81CY002MUK) 11.6" Laptop Intel Celeron N3350, 4GB RAM, 64GB SSD, Windows 10 S (Renewed)</t>
  </si>
  <si>
    <t>HP EliteBook 840 G7 14 Notebook - 1920 x 1080 -Quad Core i5-10310U - 16 GB RAM - 256 SSD - Windows 10 Pro 64-bit - Intel UHD Graphics - Bluetooth - English Keyboard (Renewed)</t>
  </si>
  <si>
    <t>Lenovo Ideapad 1i Laptop, 15.6" FHD Touchscreen Laptop, Intel Core i3-1215U Processor, 16GB Memory, 1TB SSD, Windows 11 Home, Intel UHD Graphics, Cloud Gray, Alpacatec Accessory</t>
  </si>
  <si>
    <t>15.6" Windows 11 Laptop, Intel Core i3-5005U, 16GB RAM, 512GB SSD, FHD IPS Display, 2.4G/5G WiFi, BT5.0, RJ45, Type C, Webcam, Long Battery Life - for Work, Study, and Entertainment</t>
  </si>
  <si>
    <t>Dell Latitude 5300 13.3" FHD, Core i5-8365U 1.6GHz, 16GB RAM, 256GB Solid State Drive, Windows 11 Pro 64Bit, CAM (Renewed)</t>
  </si>
  <si>
    <t>Lenovo 15.6" Laptop with Intel i5-1235U, IdeaPad 1i, 15.6" FHD Anti-Glare Display, 12th Gen Intel Core i5-1235U 10-core Processor, Intel Iris Xe Graphics, Windows 11 Home(16GB RAM | 1TB SSD)</t>
  </si>
  <si>
    <t>Dell Latitude 7490 14 HD Anti-Glare, Intel Core i5-8350U, 16GB DDR4, 256GB Solid State Drive, Webcam, Bluetooth, Windows 10Pro (Renewed)</t>
  </si>
  <si>
    <t>ASUS Vivobook 16 Laptop, 16” WUXGA (1920 x 1200) 16:10 Display, Intel Core i5-1235U CPU, Intel UHD Graphics, 8GB RAM, 512GB SSD, Windows 11 Home, Indie Black, F1605ZA-AS52</t>
  </si>
  <si>
    <t>HP Slim 14 HD Laptop • Back to School Limited Edition with 1 Year Microsoft 365 • Intel Quad-Core Processor • Long Battery Life • w/WOWPC Bundle • Win 11 (Windows 11 Home, 16GB RAM | 1TB Storage)</t>
  </si>
  <si>
    <t>HP 15.6" HD Laptop, Intel N200 Processor, 16GB RAM, 288GB Storage(128GB SSD+160GB Docking Station Set), Intel UHD Graphics, Numeric Keypad, HD Webcam, Wi-Fi 6, 1 Year Office 365, Win 11 S, Black</t>
  </si>
  <si>
    <t>Dell 2023 Newest Inspiron Laptop, 15.6" FHD IPS Touchscreen, Intel Core i5-1155G7(Beats i7-1065G7) Processor (Quad-core), 16GB RAM, 512GB SSD, Wi-Fi, Bluetooth, Windows 11 Home, Carbon Black</t>
  </si>
  <si>
    <t>Dell Business Inspiron 3520 15.6" Laptop, Intel Core i7-1255U Processor, 64GB RAM, 2TB SSD, Webcam, HDMI, SD-Card Slot, Wi-Fi 6, Windows 11 Pro, Black</t>
  </si>
  <si>
    <t>Lenovo V15 Business Portable Laptop, 15.6" FHD Anti-Glare Display, 8GB RAM, 128GB SSD, Intel Dual Core Processor, Ethernet RJ-45, Windows 11 Home, Type-C, HDMI, Webcam, Black</t>
  </si>
  <si>
    <t>Dell Latitude 5490 Business Laptop | 14in HD | Intel Core 8th Gen i5-8250U Quad Core | 8GB DDR4 | 256GB Solid State Drive | Win 10 Pro (Renewed)</t>
  </si>
  <si>
    <t>HP Elitebook 840 G5 14-inch FHD (1920x1080) Business Laptop (Intel Quad-Core i5-8250U, 16GB DDR4 RAM, 512GB SS USB Type-C, HDMI, Windows 11 Pro (Renewed)</t>
  </si>
  <si>
    <t>ASUS Vivobook S 14 OLED Laptop, Intel Core Ultra 9 185H, 16GB, 1TB SSD, Neutral Black, S5406MA-AS96, Intel Evo Edition</t>
  </si>
  <si>
    <t>HP ProBook 450 G10 15.6" Notebook - Full HD - 1920 x 1080 - Intel Core i7 13th Gen i7-1355U Deca-core (10 Core) 1.70 GHz - 16 GB Total RAM - 512 GB SSD - Pike Silver Plastic</t>
  </si>
  <si>
    <t>HP Notebook Laptop 15.6" HD Touchscreen, 12th Intel 6-Core i3-1215U Processor, 32GB RAM, 1TB PCIe SSD, Type-C, HDMI, SD Card Reader, Windows 11 +GM Accessories</t>
  </si>
  <si>
    <t>HP OMEN Gaming Laptop, Intel i9-13900HX, 32 GB DDR5 RAM, 1 TB PCIe SSD, 16.1" FHD (1920x1080), Nvidia G-Force RTX 4060, W11 Home</t>
  </si>
  <si>
    <t>Dell Latitude 5400 Laptop, 14'' HD Business Laptop, Core i5-8365, 16 GB RAM, 512 GB SSD, Wi-Fi, Bluetooth, Windows 10 Pro (Renewed)</t>
  </si>
  <si>
    <t>MSI Prestige 16 AI Evo Laptop: Intel Ultra 7-155H, 16" UHD+ OLED Display, 32GB DDR5, 2TB NVMe SSD, HDMI, SD Card Reader, Win 11 Pro: Stellar Gray B1MG-020US</t>
  </si>
  <si>
    <t>HP 17 Inch Laptop, AMD Ryzen 5 7530U Processor (Beats Intel Core i7-1065G7), 17.3" HD+ Touchscreen, 32GB RAM, 1TB SSD, Windows 11 Home, Natural Silver, Alpacatec Accessory (Renewed)</t>
  </si>
  <si>
    <t>ASUS Zenbook Pro 14 OLED 14.5â€ OLED 16:10 Touch Display, DialPad, Intel i9-13900H CPU, GeForce RTX 4070 Graphics, 32GB RAM, 1TB SSD, Windows 11 Home, Tech Black, UX6404VI-DS96T</t>
  </si>
  <si>
    <t>Lenovo Ideapad 15.6" FHD Touchscreen Business Laptop, 12th Gen Intel Core i3-1215U (Up to 4.4GHz), 16GB RAM, 1TB PCIe, Bluetooth, WiFi6, USB, SD Card Reader, Webcam, Win 11 S, MASDROW Accessories</t>
  </si>
  <si>
    <t>HP Victus 15.6 FHD 144Hz Gaming Laptop, Intel Core i5-12450H(up to 4.4GHz), RTX 3050, 64GB RAM, 2TB PCIE SSD, Backlit KB, Touchpad, SD Card Reader, Webcam, HDMI, W11 H, w/GM Accessories</t>
  </si>
  <si>
    <t>MSI Newest GF63 Thin Gaming Laptop, 15.6" FHD 144Hz, Intel i5-11400H, RTX 3050, 16GB RAM, 512GB NVMe SSD, Windows 11, Aluminum Black</t>
  </si>
  <si>
    <t>Lenovo Laptop V15 for Business (15.6" FHD Anti-Glare, Intel i7-1255U, 16GB RAM, 512GB PCIe SSD), Numeric Keypad, Type-C, Ethernet, Wi-Fi, Webcam w/ Shutter, Military Grade, Win 11 Pro, Grey - 2024</t>
  </si>
  <si>
    <t>HP 2024 Latest Pavilion Business Laptop, 15.6" FHD Touchscreen, 13th Gen Intel Core i7-1355U, 32GB RAM, 1TB PCIe SSD, Webcam, FP Reader, Backlit KB, Wi-Fi 6, Windows 11 Pro, Silver</t>
  </si>
  <si>
    <t>NewHP Business &amp; Student Laptop 14 inch HD_Intel_Pentium Silver N5030 Processor 4GB RAM 128GB SSD.Intel.UHD Graphics Webcam USB-C HDMI SD Card Reader Wi-Fi 1 Year Office 365 Win 11 H in S Mode Silver</t>
  </si>
  <si>
    <t>Lenovo Essential Touchscreen Laptop | 40GB RAM | 15.6" FHD Touch Screen Display | 1TB Storage (512GB SSD and 512GB External) | Intel Core i3 Processor | Windows 11 Pro</t>
  </si>
  <si>
    <t>14.1 Inch Laptop, 8GB DDR4 RAM 256GB SSD, Laptops Computer with Quad-Core Celeron CPU J4125 (Up to 2.7GHz), 14.1" FHD IPS 1920x1080 Screen, WiFi, Webcam, USB3.0x2, Mini HDMI, Silver</t>
  </si>
  <si>
    <t>Review</t>
  </si>
  <si>
    <t xml:space="preserve"> Silver</t>
  </si>
  <si>
    <t xml:space="preserve"> HP-Out</t>
  </si>
  <si>
    <t xml:space="preserve"> Face Recognition</t>
  </si>
  <si>
    <t xml:space="preserve"> SPK</t>
  </si>
  <si>
    <t xml:space="preserve"> 72WH Battery</t>
  </si>
  <si>
    <t>Serial no</t>
  </si>
  <si>
    <t>Row Labels</t>
  </si>
  <si>
    <t>Grand Total</t>
  </si>
  <si>
    <t>september 24 sale</t>
  </si>
  <si>
    <t>Earning</t>
  </si>
  <si>
    <t>Sum of september 24 sale</t>
  </si>
  <si>
    <t>Sum of Product Price</t>
  </si>
  <si>
    <t>Max of Review</t>
  </si>
  <si>
    <t>Sum of 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</si>
</sst>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;[Red]&quot;$&quot;#,##0.00"/>
    <numFmt numFmtId="165" formatCode="&quot;$&quot;#,##0;[Red]&quot;$&quot;#,##0"/>
    <numFmt numFmtId="166" formatCode="0;[Red]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0" xfId="1" applyNumberFormat="1" applyFont="1"/>
    <xf numFmtId="0" fontId="0" fillId="0" borderId="0" xfId="0" applyNumberFormat="1"/>
    <xf numFmtId="20" fontId="0" fillId="0" borderId="0" xfId="0" applyNumberFormat="1"/>
    <xf numFmtId="9" fontId="0" fillId="0" borderId="0" xfId="0" applyNumberFormat="1"/>
    <xf numFmtId="0" fontId="0" fillId="0" borderId="0" xfId="0" applyProtection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5" fontId="2" fillId="0" borderId="0" xfId="1" applyNumberFormat="1" applyFont="1"/>
    <xf numFmtId="0" fontId="2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0" xfId="0" applyFont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Earning</a:t>
            </a:r>
            <a:r>
              <a:rPr lang="en-US" sz="1600" b="1" baseline="0">
                <a:solidFill>
                  <a:sysClr val="windowText" lastClr="000000"/>
                </a:solidFill>
              </a:rPr>
              <a:t> per products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75182688494875"/>
          <c:y val="0.17374999999999999"/>
          <c:w val="0.81528654241960763"/>
          <c:h val="0.709591353164187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Sheet1!$A$3:$A$10</c:f>
              <c:numCache>
                <c:formatCode>General</c:formatCode>
                <c:ptCount val="8"/>
                <c:pt idx="0">
                  <c:v>89</c:v>
                </c:pt>
                <c:pt idx="1">
                  <c:v>87</c:v>
                </c:pt>
                <c:pt idx="2">
                  <c:v>157</c:v>
                </c:pt>
                <c:pt idx="3">
                  <c:v>83</c:v>
                </c:pt>
                <c:pt idx="4">
                  <c:v>86</c:v>
                </c:pt>
                <c:pt idx="5">
                  <c:v>103</c:v>
                </c:pt>
                <c:pt idx="6">
                  <c:v>117</c:v>
                </c:pt>
                <c:pt idx="7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E5-435C-8537-F947EF04687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0"/>
                  <c:y val="-2.77777777777777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5E5-435C-8537-F947EF04687D}"/>
                </c:ext>
              </c:extLst>
            </c:dLbl>
            <c:dLbl>
              <c:idx val="5"/>
              <c:layout>
                <c:manualLayout>
                  <c:x val="-1.2789768185451638E-2"/>
                  <c:y val="-2.314796587926509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018385291766587"/>
                      <c:h val="7.863444152814230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95E5-435C-8537-F947EF04687D}"/>
                </c:ext>
              </c:extLst>
            </c:dLbl>
            <c:dLbl>
              <c:idx val="6"/>
              <c:layout>
                <c:manualLayout>
                  <c:x val="-1.172381873544287E-16"/>
                  <c:y val="-1.388870662000591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018385291766587"/>
                      <c:h val="6.01159230096237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95E5-435C-8537-F947EF04687D}"/>
                </c:ext>
              </c:extLst>
            </c:dLbl>
            <c:dLbl>
              <c:idx val="7"/>
              <c:layout>
                <c:manualLayout>
                  <c:x val="-3.1974420463629096E-3"/>
                  <c:y val="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5E5-435C-8537-F947EF0468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Sheet1!$F$3:$F$10</c:f>
              <c:numCache>
                <c:formatCode>"$"#,##0;[Red]"$"#,##0</c:formatCode>
                <c:ptCount val="8"/>
                <c:pt idx="0">
                  <c:v>3596000</c:v>
                </c:pt>
                <c:pt idx="1">
                  <c:v>2376000</c:v>
                </c:pt>
                <c:pt idx="2">
                  <c:v>2190000</c:v>
                </c:pt>
                <c:pt idx="3">
                  <c:v>1996000</c:v>
                </c:pt>
                <c:pt idx="4">
                  <c:v>1596000</c:v>
                </c:pt>
                <c:pt idx="5">
                  <c:v>1347000</c:v>
                </c:pt>
                <c:pt idx="6">
                  <c:v>1238000</c:v>
                </c:pt>
                <c:pt idx="7">
                  <c:v>1155000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E5-435C-8537-F947EF0468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7113760"/>
        <c:axId val="1280742176"/>
      </c:barChart>
      <c:catAx>
        <c:axId val="142711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742176"/>
        <c:crosses val="autoZero"/>
        <c:auto val="1"/>
        <c:lblAlgn val="ctr"/>
        <c:lblOffset val="100"/>
        <c:noMultiLvlLbl val="0"/>
      </c:catAx>
      <c:valAx>
        <c:axId val="1280742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11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7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Highest 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8097222222222226"/>
          <c:w val="0.87119685039370076"/>
          <c:h val="0.6149843248760571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2777777777777778E-2"/>
                  <c:y val="-1.38888888888889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DAA-4D40-AA13-A4E497AD1FD5}"/>
                </c:ext>
              </c:extLst>
            </c:dLbl>
            <c:dLbl>
              <c:idx val="1"/>
              <c:layout>
                <c:manualLayout>
                  <c:x val="-5.8333333333333334E-2"/>
                  <c:y val="-1.38888888888888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DAA-4D40-AA13-A4E497AD1FD5}"/>
                </c:ext>
              </c:extLst>
            </c:dLbl>
            <c:dLbl>
              <c:idx val="2"/>
              <c:layout>
                <c:manualLayout>
                  <c:x val="-7.2222222222222215E-2"/>
                  <c:y val="-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DAA-4D40-AA13-A4E497AD1FD5}"/>
                </c:ext>
              </c:extLst>
            </c:dLbl>
            <c:dLbl>
              <c:idx val="3"/>
              <c:layout>
                <c:manualLayout>
                  <c:x val="-5.2777777777777778E-2"/>
                  <c:y val="-1.85185185185185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AA-4D40-AA13-A4E497AD1FD5}"/>
                </c:ext>
              </c:extLst>
            </c:dLbl>
            <c:dLbl>
              <c:idx val="4"/>
              <c:layout>
                <c:manualLayout>
                  <c:x val="-4.9999999999999996E-2"/>
                  <c:y val="-9.259259259259258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DAA-4D40-AA13-A4E497AD1FD5}"/>
                </c:ext>
              </c:extLst>
            </c:dLbl>
            <c:dLbl>
              <c:idx val="5"/>
              <c:layout>
                <c:manualLayout>
                  <c:x val="-6.6666666666666666E-2"/>
                  <c:y val="-4.62962962962962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DAA-4D40-AA13-A4E497AD1FD5}"/>
                </c:ext>
              </c:extLst>
            </c:dLbl>
            <c:dLbl>
              <c:idx val="6"/>
              <c:layout>
                <c:manualLayout>
                  <c:x val="-6.6666666666666666E-2"/>
                  <c:y val="-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DAA-4D40-AA13-A4E497AD1FD5}"/>
                </c:ext>
              </c:extLst>
            </c:dLbl>
            <c:dLbl>
              <c:idx val="7"/>
              <c:layout>
                <c:manualLayout>
                  <c:x val="-6.6666666666666666E-2"/>
                  <c:y val="-2.31481481481481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DAA-4D40-AA13-A4E497AD1FD5}"/>
                </c:ext>
              </c:extLst>
            </c:dLbl>
            <c:dLbl>
              <c:idx val="8"/>
              <c:layout>
                <c:manualLayout>
                  <c:x val="-5.8333333333333334E-2"/>
                  <c:y val="-1.85185185185185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DAA-4D40-AA13-A4E497AD1FD5}"/>
                </c:ext>
              </c:extLst>
            </c:dLbl>
            <c:dLbl>
              <c:idx val="9"/>
              <c:layout>
                <c:manualLayout>
                  <c:x val="-5.5555555555555552E-2"/>
                  <c:y val="-2.77777777777778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DAA-4D40-AA13-A4E497AD1FD5}"/>
                </c:ext>
              </c:extLst>
            </c:dLbl>
            <c:dLbl>
              <c:idx val="10"/>
              <c:layout>
                <c:manualLayout>
                  <c:x val="-5.8333333333333334E-2"/>
                  <c:y val="-2.314814814814816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DAA-4D40-AA13-A4E497AD1F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Sheet1!$A$3:$A$13</c:f>
              <c:numCache>
                <c:formatCode>General</c:formatCode>
                <c:ptCount val="11"/>
                <c:pt idx="0">
                  <c:v>89</c:v>
                </c:pt>
                <c:pt idx="1">
                  <c:v>87</c:v>
                </c:pt>
                <c:pt idx="2">
                  <c:v>157</c:v>
                </c:pt>
                <c:pt idx="3">
                  <c:v>83</c:v>
                </c:pt>
                <c:pt idx="4">
                  <c:v>86</c:v>
                </c:pt>
                <c:pt idx="5">
                  <c:v>103</c:v>
                </c:pt>
                <c:pt idx="6">
                  <c:v>117</c:v>
                </c:pt>
                <c:pt idx="7">
                  <c:v>102</c:v>
                </c:pt>
                <c:pt idx="8">
                  <c:v>88</c:v>
                </c:pt>
                <c:pt idx="9">
                  <c:v>5</c:v>
                </c:pt>
                <c:pt idx="1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A-4D40-AA13-A4E497AD1FD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Sheet1!$D$3:$D$13</c:f>
              <c:numCache>
                <c:formatCode>General</c:formatCode>
                <c:ptCount val="11"/>
                <c:pt idx="0">
                  <c:v>4000</c:v>
                </c:pt>
                <c:pt idx="1">
                  <c:v>4000</c:v>
                </c:pt>
                <c:pt idx="2">
                  <c:v>10000</c:v>
                </c:pt>
                <c:pt idx="3">
                  <c:v>4000</c:v>
                </c:pt>
                <c:pt idx="4">
                  <c:v>4000</c:v>
                </c:pt>
                <c:pt idx="5">
                  <c:v>3000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A-4D40-AA13-A4E497AD1F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70436768"/>
        <c:axId val="1424519680"/>
      </c:barChart>
      <c:catAx>
        <c:axId val="12704367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24519680"/>
        <c:crosses val="autoZero"/>
        <c:auto val="1"/>
        <c:lblAlgn val="ctr"/>
        <c:lblOffset val="100"/>
        <c:noMultiLvlLbl val="0"/>
      </c:catAx>
      <c:valAx>
        <c:axId val="14245196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7043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Products Average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baseline="0">
              <a:solidFill>
                <a:sysClr val="windowText" lastClr="000000"/>
              </a:solidFill>
              <a:latin typeface="Calibri"/>
            </a:rPr>
            <a:t>Products Average price</a:t>
          </a:r>
        </a:p>
      </cx:txPr>
    </cx:title>
    <cx:plotArea>
      <cx:plotAreaRegion>
        <cx:series layoutId="clusteredColumn" uniqueId="{974B0E72-A436-4AC8-830A-861373A6E3B8}" formatIdx="0">
          <cx:tx>
            <cx:txData>
              <cx:f>_xlchart.v1.0</cx:f>
              <cx:v>Serial no</cx:v>
            </cx:txData>
          </cx:tx>
          <cx:spPr>
            <a:ln>
              <a:solidFill>
                <a:schemeClr val="accent2"/>
              </a:solidFill>
            </a:ln>
            <a:effectLst>
              <a:outerShdw blurRad="50800" dist="50800" dir="5400000" algn="ctr" rotWithShape="0">
                <a:schemeClr val="tx2"/>
              </a:outerShdw>
            </a:effectLst>
          </cx:spPr>
          <cx:dataId val="0"/>
          <cx:layoutPr>
            <cx:binning intervalClosed="r"/>
          </cx:layoutPr>
        </cx:series>
        <cx:series layoutId="clusteredColumn" hidden="1" uniqueId="{04374252-849A-46AB-BBB4-39EF3B07B970}" formatIdx="1">
          <cx:tx>
            <cx:txData>
              <cx:f>_xlchart.v1.2</cx:f>
              <cx:v>Product Price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  <cx:spPr>
    <a:solidFill>
      <a:schemeClr val="bg2">
        <a:lumMod val="75000"/>
      </a:schemeClr>
    </a:solidFill>
    <a:ln>
      <a:solidFill>
        <a:schemeClr val="tx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9525</xdr:rowOff>
    </xdr:from>
    <xdr:to>
      <xdr:col>14</xdr:col>
      <xdr:colOff>314325</xdr:colOff>
      <xdr:row>5</xdr:row>
      <xdr:rowOff>57150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5B711BD-4DC5-4CD4-AF82-60AA64916054}"/>
            </a:ext>
          </a:extLst>
        </xdr:cNvPr>
        <xdr:cNvSpPr/>
      </xdr:nvSpPr>
      <xdr:spPr>
        <a:xfrm>
          <a:off x="619125" y="200025"/>
          <a:ext cx="8229600" cy="809625"/>
        </a:xfrm>
        <a:prstGeom prst="rect">
          <a:avLst/>
        </a:prstGeom>
        <a:solidFill>
          <a:schemeClr val="bg2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3200" b="1"/>
            <a:t>September 2024 sale of Digital products</a:t>
          </a:r>
        </a:p>
      </xdr:txBody>
    </xdr:sp>
    <xdr:clientData/>
  </xdr:twoCellAnchor>
  <xdr:twoCellAnchor>
    <xdr:from>
      <xdr:col>0</xdr:col>
      <xdr:colOff>609599</xdr:colOff>
      <xdr:row>5</xdr:row>
      <xdr:rowOff>171450</xdr:rowOff>
    </xdr:from>
    <xdr:to>
      <xdr:col>14</xdr:col>
      <xdr:colOff>318135</xdr:colOff>
      <xdr:row>10</xdr:row>
      <xdr:rowOff>41910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2BE98997-816B-4FFC-A8F6-19AAB60A6A3B}"/>
            </a:ext>
          </a:extLst>
        </xdr:cNvPr>
        <xdr:cNvGrpSpPr/>
      </xdr:nvGrpSpPr>
      <xdr:grpSpPr>
        <a:xfrm>
          <a:off x="609599" y="1123950"/>
          <a:ext cx="8242936" cy="822960"/>
          <a:chOff x="609599" y="1094781"/>
          <a:chExt cx="8242936" cy="1905594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82F31114-544B-4866-9D79-0408F8B4ADD7}"/>
              </a:ext>
            </a:extLst>
          </xdr:cNvPr>
          <xdr:cNvSpPr/>
        </xdr:nvSpPr>
        <xdr:spPr>
          <a:xfrm>
            <a:off x="609599" y="1171575"/>
            <a:ext cx="2651760" cy="1828800"/>
          </a:xfrm>
          <a:prstGeom prst="rect">
            <a:avLst/>
          </a:prstGeom>
          <a:solidFill>
            <a:schemeClr val="tx2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 b="1">
                <a:solidFill>
                  <a:sysClr val="windowText" lastClr="000000"/>
                </a:solidFill>
              </a:rPr>
              <a:t>Total products  </a:t>
            </a:r>
          </a:p>
          <a:p>
            <a:pPr algn="l"/>
            <a:r>
              <a:rPr lang="en-US" sz="1800" b="1">
                <a:solidFill>
                  <a:sysClr val="windowText" lastClr="000000"/>
                </a:solidFill>
              </a:rPr>
              <a:t>                      324</a:t>
            </a:r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1E1831E2-BF00-49F5-A8A3-8B2C5CE39E59}"/>
              </a:ext>
            </a:extLst>
          </xdr:cNvPr>
          <xdr:cNvSpPr/>
        </xdr:nvSpPr>
        <xdr:spPr>
          <a:xfrm>
            <a:off x="3419474" y="1152525"/>
            <a:ext cx="2651760" cy="1828800"/>
          </a:xfrm>
          <a:prstGeom prst="rect">
            <a:avLst/>
          </a:prstGeom>
          <a:solidFill>
            <a:schemeClr val="tx2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 b="1">
                <a:solidFill>
                  <a:sysClr val="windowText" lastClr="000000"/>
                </a:solidFill>
              </a:rPr>
              <a:t>Total Earning</a:t>
            </a:r>
          </a:p>
          <a:p>
            <a:pPr algn="l"/>
            <a:r>
              <a:rPr lang="en-US" sz="1800" b="1" baseline="0">
                <a:solidFill>
                  <a:sysClr val="windowText" lastClr="000000"/>
                </a:solidFill>
              </a:rPr>
              <a:t>               $42,533,373</a:t>
            </a:r>
            <a:endParaRPr lang="en-US" sz="1800" b="1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8394899E-F714-44D9-B5B3-10BA5DA7DB7A}"/>
              </a:ext>
            </a:extLst>
          </xdr:cNvPr>
          <xdr:cNvSpPr/>
        </xdr:nvSpPr>
        <xdr:spPr>
          <a:xfrm>
            <a:off x="6200775" y="1094781"/>
            <a:ext cx="2651760" cy="1847849"/>
          </a:xfrm>
          <a:prstGeom prst="rect">
            <a:avLst/>
          </a:prstGeom>
          <a:solidFill>
            <a:schemeClr val="tx2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 b="1">
                <a:solidFill>
                  <a:sysClr val="windowText" lastClr="000000"/>
                </a:solidFill>
              </a:rPr>
              <a:t>Highest Earning</a:t>
            </a:r>
          </a:p>
          <a:p>
            <a:pPr algn="l"/>
            <a:r>
              <a:rPr lang="en-US" sz="1800" b="1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                   $3,596,000</a:t>
            </a:r>
            <a:endParaRPr lang="en-US" sz="3200" b="1">
              <a:solidFill>
                <a:sysClr val="windowText" lastClr="000000"/>
              </a:solidFill>
            </a:endParaRPr>
          </a:p>
          <a:p>
            <a:pPr algn="l"/>
            <a:r>
              <a:rPr lang="en-US" sz="1800" b="1">
                <a:solidFill>
                  <a:sysClr val="windowText" lastClr="000000"/>
                </a:solidFill>
              </a:rPr>
              <a:t>                   </a:t>
            </a:r>
          </a:p>
        </xdr:txBody>
      </xdr:sp>
    </xdr:grpSp>
    <xdr:clientData/>
  </xdr:twoCellAnchor>
  <xdr:twoCellAnchor>
    <xdr:from>
      <xdr:col>1</xdr:col>
      <xdr:colOff>38100</xdr:colOff>
      <xdr:row>11</xdr:row>
      <xdr:rowOff>133350</xdr:rowOff>
    </xdr:from>
    <xdr:to>
      <xdr:col>7</xdr:col>
      <xdr:colOff>381000</xdr:colOff>
      <xdr:row>23</xdr:row>
      <xdr:rowOff>85725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1B38411E-D790-40BE-97E2-1651F6388693}"/>
            </a:ext>
          </a:extLst>
        </xdr:cNvPr>
        <xdr:cNvSpPr/>
      </xdr:nvSpPr>
      <xdr:spPr>
        <a:xfrm>
          <a:off x="647700" y="2228850"/>
          <a:ext cx="4000500" cy="2238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590550</xdr:colOff>
      <xdr:row>10</xdr:row>
      <xdr:rowOff>161925</xdr:rowOff>
    </xdr:from>
    <xdr:to>
      <xdr:col>7</xdr:col>
      <xdr:colOff>561975</xdr:colOff>
      <xdr:row>25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7D8F8288-BAE1-4737-85B4-EF4440DED4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0550" y="2066925"/>
              <a:ext cx="4238625" cy="2705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57150</xdr:colOff>
      <xdr:row>10</xdr:row>
      <xdr:rowOff>142875</xdr:rowOff>
    </xdr:from>
    <xdr:to>
      <xdr:col>14</xdr:col>
      <xdr:colOff>371475</xdr:colOff>
      <xdr:row>25</xdr:row>
      <xdr:rowOff>28575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889F883-4658-49AF-99A7-E1007DC3AC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571500</xdr:colOff>
      <xdr:row>25</xdr:row>
      <xdr:rowOff>104775</xdr:rowOff>
    </xdr:from>
    <xdr:to>
      <xdr:col>8</xdr:col>
      <xdr:colOff>266700</xdr:colOff>
      <xdr:row>39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D329E27-34D3-4170-B947-F1128267E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419101</xdr:colOff>
      <xdr:row>25</xdr:row>
      <xdr:rowOff>114299</xdr:rowOff>
    </xdr:from>
    <xdr:to>
      <xdr:col>14</xdr:col>
      <xdr:colOff>361951</xdr:colOff>
      <xdr:row>40</xdr:row>
      <xdr:rowOff>28575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6083542E-43D1-41EB-8F1E-B9A92B202B90}"/>
            </a:ext>
          </a:extLst>
        </xdr:cNvPr>
        <xdr:cNvSpPr/>
      </xdr:nvSpPr>
      <xdr:spPr>
        <a:xfrm>
          <a:off x="5295901" y="4876799"/>
          <a:ext cx="3600450" cy="2771776"/>
        </a:xfrm>
        <a:prstGeom prst="rect">
          <a:avLst/>
        </a:prstGeom>
        <a:solidFill>
          <a:schemeClr val="bg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solidFill>
                <a:sysClr val="windowText" lastClr="000000"/>
              </a:solidFill>
            </a:rPr>
            <a:t>Customer Reviews</a:t>
          </a:r>
        </a:p>
        <a:p>
          <a:pPr algn="ctr"/>
          <a:endParaRPr lang="en-US" sz="1600" b="1">
            <a:solidFill>
              <a:sysClr val="windowText" lastClr="000000"/>
            </a:solidFill>
          </a:endParaRPr>
        </a:p>
        <a:p>
          <a:pPr algn="ctr"/>
          <a:r>
            <a:rPr lang="en-US" sz="28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4.2 Star Rating</a:t>
          </a:r>
        </a:p>
        <a:p>
          <a:pPr algn="ctr"/>
          <a:endParaRPr lang="en-US" sz="2800" b="1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16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Customers love Amazon great service</a:t>
          </a:r>
        </a:p>
        <a:p>
          <a:pPr algn="ctr"/>
          <a:r>
            <a:rPr lang="en-US" sz="16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en-US" sz="1600" b="1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Products</a:t>
          </a:r>
          <a:r>
            <a:rPr lang="en-US" sz="16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!</a:t>
          </a:r>
          <a:endParaRPr lang="en-US" sz="5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Faraz" refreshedDate="45591.368738888887" createdVersion="6" refreshedVersion="6" minRefreshableVersion="3" recordCount="325" xr:uid="{F874D0A2-9BE9-496E-89DC-6462FCD03817}">
  <cacheSource type="worksheet">
    <worksheetSource ref="A1:F325" sheet="Sheet1"/>
  </cacheSource>
  <cacheFields count="6">
    <cacheField name="Serial no" numFmtId="0">
      <sharedItems containsSemiMixedTypes="0" containsString="0" containsNumber="1" containsInteger="1" minValue="1" maxValue="325" count="32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</sharedItems>
    </cacheField>
    <cacheField name="Product Name" numFmtId="0">
      <sharedItems/>
    </cacheField>
    <cacheField name="Product Price" numFmtId="165">
      <sharedItems containsMixedTypes="1" containsNumber="1" containsInteger="1" minValue="1" maxValue="2099" count="189">
        <n v="169"/>
        <n v="359"/>
        <n v="6"/>
        <n v="179"/>
        <n v="219"/>
        <n v="474"/>
        <n v="899"/>
        <n v="475"/>
        <n v="249"/>
        <n v="279"/>
        <n v="92"/>
        <n v="198"/>
        <n v="9"/>
        <n v="1"/>
        <n v="438"/>
        <n v="259"/>
        <n v="299"/>
        <n v="649"/>
        <n v="549"/>
        <n v="309"/>
        <n v="157"/>
        <n v="186"/>
        <n v="181"/>
        <n v="1261"/>
        <n v="167"/>
        <n v="239"/>
        <n v="418"/>
        <n v="190"/>
        <n v="959"/>
        <n v="287"/>
        <n v="444"/>
        <n v="329"/>
        <n v="148"/>
        <n v="482"/>
        <n v="816"/>
        <n v="197"/>
        <n v="166"/>
        <n v="751"/>
        <n v="599"/>
        <n v="630"/>
        <n v="149"/>
        <n v="176"/>
        <n v="234"/>
        <n v="799"/>
        <n v="204"/>
        <n v="495"/>
        <n v="655"/>
        <n v="59"/>
        <n v="323"/>
        <n v="404"/>
        <n v="175"/>
        <n v="386"/>
        <n v="1549"/>
        <n v="2099"/>
        <n v="384"/>
        <n v="569"/>
        <n v="597"/>
        <n v="199"/>
        <n v="1649"/>
        <n v="521"/>
        <n v="699"/>
        <n v="489"/>
        <n v="274"/>
        <n v="228"/>
        <n v="643"/>
        <n v="499"/>
        <n v="399"/>
        <n v="594"/>
        <n v="478"/>
        <n v="488"/>
        <n v="979"/>
        <n v="540"/>
        <s v=" "/>
        <n v="589"/>
        <n v="484"/>
        <n v="566"/>
        <n v="385"/>
        <n v="449"/>
        <n v="91"/>
        <n v="139"/>
        <n v="440"/>
        <n v="392"/>
        <n v="275"/>
        <n v="464"/>
        <n v="619"/>
        <n v="454"/>
        <n v="397"/>
        <n v="435"/>
        <n v="405"/>
        <n v="125"/>
        <n v="617"/>
        <n v="870"/>
        <n v="168"/>
        <n v="388"/>
        <n v="291"/>
        <n v="445"/>
        <n v="380"/>
        <n v="215"/>
        <n v="529"/>
        <n v="349"/>
        <n v="361"/>
        <n v="370"/>
        <n v="213"/>
        <n v="719"/>
        <n v="353"/>
        <n v="479"/>
        <n v="339"/>
        <n v="241"/>
        <n v="369"/>
        <n v="439"/>
        <n v="389"/>
        <n v="189"/>
        <n v="800"/>
        <n v="119"/>
        <n v="509"/>
        <n v="997"/>
        <n v="657"/>
        <n v="78"/>
        <n v="314"/>
        <n v="289"/>
        <n v="333"/>
        <n v="218"/>
        <n v="79"/>
        <n v="379"/>
        <n v="269"/>
        <n v="1019"/>
        <n v="394"/>
        <n v="267"/>
        <n v="310"/>
        <n v="319"/>
        <n v="129"/>
        <n v="342"/>
        <n v="165"/>
        <n v="192"/>
        <n v="417"/>
        <n v="183"/>
        <n v="459"/>
        <n v="679"/>
        <n v="294"/>
        <n v="195"/>
        <n v="116"/>
        <n v="427"/>
        <n v="152"/>
        <n v="127"/>
        <n v="236"/>
        <n v="86"/>
        <n v="173"/>
        <n v="153"/>
        <n v="87"/>
        <n v="74"/>
        <n v="13"/>
        <n v="722"/>
        <n v="296"/>
        <n v="174"/>
        <n v="208"/>
        <n v="159"/>
        <n v="381"/>
        <n v="229"/>
        <n v="151"/>
        <n v="99"/>
        <n v="303"/>
        <n v="126"/>
        <n v="416"/>
        <n v="546"/>
        <n v="343"/>
        <n v="879"/>
        <n v="859"/>
        <n v="363"/>
        <n v="875"/>
        <n v="724"/>
        <n v="89"/>
        <n v="264"/>
        <n v="429"/>
        <n v="162"/>
        <n v="450"/>
        <n v="223"/>
        <n v="485"/>
        <n v="469"/>
        <n v="437"/>
        <n v="779"/>
        <n v="177"/>
        <n v="849"/>
        <n v="762"/>
        <n v="539"/>
        <n v="1449"/>
        <n v="519"/>
        <n v="839"/>
        <n v="758"/>
        <n v="209"/>
      </sharedItems>
    </cacheField>
    <cacheField name="september 24 sale" numFmtId="0">
      <sharedItems containsSemiMixedTypes="0" containsString="0" containsNumber="1" containsInteger="1" minValue="1" maxValue="10000"/>
    </cacheField>
    <cacheField name="Review" numFmtId="0">
      <sharedItems containsSemiMixedTypes="0" containsString="0" containsNumber="1" minValue="0" maxValue="4.2"/>
    </cacheField>
    <cacheField name="Earning" numFmtId="165">
      <sharedItems containsMixedTypes="1" containsNumber="1" containsInteger="1" minValue="1" maxValue="3596000" count="273">
        <n v="169"/>
        <n v="359"/>
        <n v="36000"/>
        <n v="895000"/>
        <n v="1095000"/>
        <n v="237000"/>
        <n v="449500"/>
        <n v="84500"/>
        <n v="237500"/>
        <n v="124500"/>
        <n v="139500"/>
        <n v="46000"/>
        <n v="99000"/>
        <n v="89500"/>
        <n v="4500"/>
        <n v="500"/>
        <n v="219000"/>
        <n v="129500"/>
        <n v="149500"/>
        <n v="3000"/>
        <n v="324500"/>
        <n v="274500"/>
        <n v="154500"/>
        <n v="78500"/>
        <n v="93000"/>
        <n v="90500"/>
        <n v="630500"/>
        <n v="83500"/>
        <n v="119500"/>
        <n v="209000"/>
        <n v="95000"/>
        <n v="479500"/>
        <n v="143500"/>
        <n v="22200"/>
        <n v="16450"/>
        <n v="8450"/>
        <n v="7400"/>
        <n v="24100"/>
        <n v="40800"/>
        <n v="13950"/>
        <n v="9850"/>
        <n v="8300"/>
        <n v="37550"/>
        <n v="29950"/>
        <n v="31500"/>
        <n v="12950"/>
        <n v="50"/>
        <n v="7450"/>
        <n v="44950"/>
        <n v="8800"/>
        <n v="11700"/>
        <n v="39950"/>
        <n v="10200"/>
        <n v="24750"/>
        <n v="32750"/>
        <n v="2950"/>
        <n v="16150"/>
        <n v="20200"/>
        <n v="8750"/>
        <n v="19300"/>
        <n v="77450"/>
        <n v="104950"/>
        <n v="19200"/>
        <n v="28450"/>
        <n v="29850"/>
        <n v="9950"/>
        <n v="82450"/>
        <n v="26050"/>
        <n v="34950"/>
        <n v="24450"/>
        <n v="27450"/>
        <n v="13700"/>
        <n v="11400"/>
        <n v="32150"/>
        <n v="1996000"/>
        <n v="996000"/>
        <n v="4000"/>
        <n v="1596000"/>
        <n v="2376000"/>
        <n v="1116000"/>
        <n v="3596000"/>
        <n v="191200"/>
        <n v="195200"/>
        <n v="391600"/>
        <n v="216000"/>
        <e v="#VALUE!"/>
        <n v="93600"/>
        <n v="235600"/>
        <n v="193600"/>
        <n v="226400"/>
        <n v="237600"/>
        <n v="111600"/>
        <n v="400"/>
        <n v="79600"/>
        <n v="1155000"/>
        <n v="1347000"/>
        <n v="53700"/>
        <n v="269700"/>
        <n v="115500"/>
        <n v="164700"/>
        <n v="27300"/>
        <n v="300"/>
        <n v="41700"/>
        <n v="798000"/>
        <n v="880000"/>
        <n v="784000"/>
        <n v="550000"/>
        <n v="928000"/>
        <n v="1238000"/>
        <n v="90800"/>
        <n v="79400"/>
        <n v="200"/>
        <n v="119800"/>
        <n v="55800"/>
        <n v="59800"/>
        <n v="87000"/>
        <n v="81000"/>
        <n v="25000"/>
        <n v="96800"/>
        <n v="123400"/>
        <n v="39800"/>
        <n v="174000"/>
        <n v="33600"/>
        <n v="77600"/>
        <n v="58200"/>
        <n v="89000"/>
        <n v="11800"/>
        <n v="76000"/>
        <n v="43000"/>
        <n v="89800"/>
        <n v="99800"/>
        <n v="97600"/>
        <n v="529000"/>
        <n v="349000"/>
        <n v="361000"/>
        <n v="370000"/>
        <n v="213000"/>
        <n v="719000"/>
        <n v="353000"/>
        <n v="479000"/>
        <n v="339000"/>
        <n v="241000"/>
        <n v="369000"/>
        <n v="899000"/>
        <n v="404000"/>
        <n v="199000"/>
        <n v="2190000"/>
        <n v="43900"/>
        <n v="38900"/>
        <n v="17900"/>
        <n v="54900"/>
        <n v="44900"/>
        <n v="18900"/>
        <n v="54000"/>
        <n v="47900"/>
        <n v="80000"/>
        <n v="11900"/>
        <n v="27900"/>
        <n v="50900"/>
        <n v="100"/>
        <n v="99700"/>
        <n v="65700"/>
        <n v="7800"/>
        <n v="14900"/>
        <n v="25900"/>
        <n v="31400"/>
        <n v="39900"/>
        <n v="27400"/>
        <n v="28900"/>
        <n v="19900"/>
        <n v="33300"/>
        <n v="21800"/>
        <n v="7900"/>
        <n v="36900"/>
        <n v="37900"/>
        <n v="26900"/>
        <n v="101900"/>
        <n v="39400"/>
        <n v="16900"/>
        <n v="24900"/>
        <n v="26700"/>
        <n v="31000"/>
        <n v="31900"/>
        <n v="12900"/>
        <n v="34200"/>
        <n v="16500"/>
        <n v="36100"/>
        <n v="20400"/>
        <n v="38500"/>
        <n v="18300"/>
        <n v="19000"/>
        <n v="45900"/>
        <n v="67900"/>
        <n v="29400"/>
        <n v="19500"/>
        <n v="11600"/>
        <n v="42700"/>
        <n v="23400"/>
        <n v="29900"/>
        <n v="59"/>
        <n v="299"/>
        <n v="152"/>
        <n v="189"/>
        <n v="127"/>
        <n v="1"/>
        <n v="236"/>
        <n v="329"/>
        <n v="86"/>
        <n v="173"/>
        <n v="153"/>
        <n v="197"/>
        <n v="87"/>
        <n v="74"/>
        <n v="899"/>
        <n v="13"/>
        <n v="722"/>
        <n v="239"/>
        <n v="219"/>
        <n v="176"/>
        <n v="296"/>
        <n v="174"/>
        <n v="199"/>
        <n v="179"/>
        <n v="208"/>
        <n v="259"/>
        <n v="159"/>
        <n v="381"/>
        <n v="229"/>
        <n v="151"/>
        <n v="99"/>
        <n v="119"/>
        <n v="303"/>
        <n v="126"/>
        <n v="416"/>
        <n v="399"/>
        <n v="546"/>
        <n v="799"/>
        <n v="343"/>
        <n v="309"/>
        <n v="879"/>
        <n v="213"/>
        <n v="1549"/>
        <n v="859"/>
        <n v="279"/>
        <n v="363"/>
        <n v="339"/>
        <n v="875"/>
        <n v="289"/>
        <n v="724"/>
        <n v="89"/>
        <n v="264"/>
        <n v="429"/>
        <n v="162"/>
        <n v="450"/>
        <n v="223"/>
        <n v="485"/>
        <n v="469"/>
        <n v="437"/>
        <n v="779"/>
        <n v="177"/>
        <n v="997"/>
        <n v="849"/>
        <n v="762"/>
        <n v="539"/>
        <n v="1449"/>
        <n v="519"/>
        <n v="2099"/>
        <n v="440"/>
        <n v="839"/>
        <n v="649"/>
        <n v="599"/>
        <n v="758"/>
        <n v="2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5">
  <r>
    <x v="0"/>
    <s v="HP Newest 14&quot; HD Laptop, Windows 11, Intel Celeron Dual-Core Processor Up to 2.60GHz, 4GB RAM, 64GB SSD, Webcam, Dale Pink(Renewed) (Dale Pink)"/>
    <x v="0"/>
    <n v="1"/>
    <n v="4.2"/>
    <x v="0"/>
  </r>
  <r>
    <x v="1"/>
    <s v="ACEMAGIC Laptop, Windows 11 Laptop Computer,16GB DDR4 512GB SSD, Quad-Core N97 Processor, 15.6&quot; IPS 1080P PC,180° Open Angle,Long Battery Life,Metal Shell,WiFi, BT5.0, USB3.2, Type_C"/>
    <x v="1"/>
    <n v="1"/>
    <n v="0"/>
    <x v="1"/>
  </r>
  <r>
    <x v="2"/>
    <s v="Your Mandala: Notebook Da Colorare (Italian Edition)"/>
    <x v="2"/>
    <n v="6000"/>
    <n v="0"/>
    <x v="2"/>
  </r>
  <r>
    <x v="3"/>
    <s v="HP 14 Laptop, Intel Celeron N4020, 4 GB RAM, 64 GB Storage, 14-inch Micro-edge HD Display, Windows 11 Home, Thin &amp; Portable, 4K Graphics, One Year of Microsoft 365 (14-dq0040nr, Snowflake White)"/>
    <x v="3"/>
    <n v="5000"/>
    <n v="3.9"/>
    <x v="3"/>
  </r>
  <r>
    <x v="4"/>
    <s v="Laptops, 15.6 Inch Laptop, 8GB DDR4 256GB SSD Laptops Computer with Celeron Quad core CPU, 7000mAh, Numeric Keypad, Webcam, Mini HDMI, USB3.0, Dual WiFi, Type-C"/>
    <x v="4"/>
    <n v="5000"/>
    <n v="0"/>
    <x v="4"/>
  </r>
  <r>
    <x v="5"/>
    <s v="Dell Inspiron 15 3000 3520 Business Laptop Computer[Windows 11 Pro], 15.6'' FHD Touchscreen, 11th Gen Intel Quad-Core i5-1135G7, 16GB RAM, 1TB PCIe SSD, Numeric Keypad, Wi-Fi, Webcam, HDMI, Black"/>
    <x v="5"/>
    <n v="500"/>
    <n v="4.2"/>
    <x v="5"/>
  </r>
  <r>
    <x v="6"/>
    <s v="Apple 2022 MacBook Air Laptop with M2 chip: Built for Apple Intelligence, 13.6-inch Liquid Retina Display, 8GB RAM, 256GB SSD Storage, Backlit Keyboard, 1080p FaceTime HD Camera; Space Gray"/>
    <x v="6"/>
    <n v="500"/>
    <n v="0"/>
    <x v="6"/>
  </r>
  <r>
    <x v="7"/>
    <s v="ASUS Lightweight 15.5&quot; Full HD Laptop, Windows 11 Home OS, Intel Celeron Processor Up to 2.76GHz, 4GB LPDDR4, 128GB SSD, Backlit Keyboard, Dark Gray (Renewed)"/>
    <x v="0"/>
    <n v="500"/>
    <n v="4.2"/>
    <x v="7"/>
  </r>
  <r>
    <x v="8"/>
    <s v="Lenovo 2023 V15 G3 15.6&quot; FHD Business Laptop Computer, 12th Gen Intel 10 Cores i5-1235U (Beat i7-1195G7), 16GB DDR4 RAM, 512GB PCIe SSD, 802.11AC WiFi, Bluetooth 5.1, Windows 11 Pro, AZ-XUT Cable"/>
    <x v="7"/>
    <n v="500"/>
    <n v="0"/>
    <x v="8"/>
  </r>
  <r>
    <x v="9"/>
    <s v="HP Newest 14&quot; Ultral Light Laptop for Students and Business, Intel Quad-Core N4120, 8GB RAM, 192GB Storage(64GB eMMC+128GB Micro SD), 1 Year Office 365, Webcam, HDMI, WiFi, USB-A&amp;C, Win 11 S"/>
    <x v="8"/>
    <n v="500"/>
    <n v="4.0999999999999996"/>
    <x v="9"/>
  </r>
  <r>
    <x v="10"/>
    <s v="Acer Aspire 3 A315-24P-R7VH Slim Laptop | 15.6&quot; Full HD IPS Display | AMD Ryzen 3 7320U Quad-Core Processor | AMD Radeon Graphics | 8GB LPDDR5 | 128GB NVMe SSD | Wi-Fi 6 | Windows 11 Home in S Mode"/>
    <x v="9"/>
    <n v="500"/>
    <n v="0"/>
    <x v="10"/>
  </r>
  <r>
    <x v="11"/>
    <s v="Amazon Basics 11.6-Inch MacBook Laptop and Tablet Shoulder Bag, Black, 10-Pack"/>
    <x v="10"/>
    <n v="500"/>
    <n v="0"/>
    <x v="11"/>
  </r>
  <r>
    <x v="12"/>
    <s v="HP Portable Laptop, Student and Business, 14&quot; HD Display, Intel Quad-Core N4120, 8GB DDR4 RAM, 64GB eMMC, 1 Year Office 365, Webcam, RJ-45, HDMI, Wi-Fi, Windows 11 Home, Silver"/>
    <x v="11"/>
    <n v="500"/>
    <n v="4.0999999999999996"/>
    <x v="12"/>
  </r>
  <r>
    <x v="13"/>
    <s v="ASUS 15.6” Vivobook Go Laptop, Intel Celeron N4500, 4GB RAM, 128GB SSD, Windows 11 in S Mode, Star Black, L510KA-ES04"/>
    <x v="3"/>
    <n v="500"/>
    <n v="4.0999999999999996"/>
    <x v="13"/>
  </r>
  <r>
    <x v="14"/>
    <s v="Amazon Basics 11.6-Inch Laptop Sleeve, Protective Case with Zipper - Black"/>
    <x v="12"/>
    <n v="500"/>
    <n v="0"/>
    <x v="14"/>
  </r>
  <r>
    <x v="15"/>
    <s v="NewASUS Business and Student School Laptop 14 Inch FHD Display_Intel_Celeron N4500 4GB RAM 64GB eMMC_Intel_Iris Xe Graphics Webcam Media Card Reader Wi-Fi HDMI USB-C Win 11 Home in S Mode Star Black"/>
    <x v="0"/>
    <n v="500"/>
    <n v="0"/>
    <x v="7"/>
  </r>
  <r>
    <x v="16"/>
    <s v="Lenovo V15 Laptop, 15.6&quot; FHD Display, AMD Ryzen 5 5500U Hexa-core Processor (Beat Intel i7-1065G7), 16GB RAM, 512GB SSD, HDMI, RJ45, Numeric Keypad, Wi-Fi, Windows 11 Pro, Black"/>
    <x v="13"/>
    <n v="500"/>
    <n v="0"/>
    <x v="15"/>
  </r>
  <r>
    <x v="17"/>
    <s v="HP 15 inch Laptop, HD Display, 13th Generation Intel Core i5-1334U, 8 GB RAM, 512 GB SSD, Intel Iris Xe Graphics, Windows 11 Home, 15-fd0012nr (2024)"/>
    <x v="14"/>
    <n v="500"/>
    <n v="0"/>
    <x v="16"/>
  </r>
  <r>
    <x v="18"/>
    <s v="Acer Aspire Go 15 Slim Laptop | 15.6&quot; Full HD IPS 1080P Display | Intel Core i3-N305| Intel UHD Graphics | 8GB LPDDR5 | 128GB HD | Wi-Fi 6 | AI PC | Windows 11 Home in S Mode | AG15-31P-3947"/>
    <x v="15"/>
    <n v="500"/>
    <n v="4.2"/>
    <x v="17"/>
  </r>
  <r>
    <x v="19"/>
    <s v="Amazon Basics 2.4 Ghz Wireless Optical Computer Mouse with USB Nano Receiver, Black"/>
    <x v="12"/>
    <n v="500"/>
    <n v="0"/>
    <x v="14"/>
  </r>
  <r>
    <x v="20"/>
    <s v="15.6'' Laptop, 12GB DDR4 RAM 512GB SSD, Windows 11 Laptop Computer, Celeron Quad Core Jasper Lake N5095, FHD IPS 1920x1080 Screen, Ultra Slim Lightweight,Numeric Keypad, Webcam"/>
    <x v="16"/>
    <n v="500"/>
    <n v="0"/>
    <x v="18"/>
  </r>
  <r>
    <x v="21"/>
    <s v="Your Mandala: Notebook Da Colorare (Italian Edition)"/>
    <x v="2"/>
    <n v="500"/>
    <n v="0"/>
    <x v="19"/>
  </r>
  <r>
    <x v="22"/>
    <s v="Lenovo V15 Laptop, 15.6&quot; FHD Display, AMD Ryzen 5 5500U Hexa-core Processor (Beat Intel i7-1065G7), 16GB RAM, 512GB SSD, HDMI, RJ45, Numeric Keypad, Wi-Fi, Windows 11 Pro, Black"/>
    <x v="13"/>
    <n v="500"/>
    <n v="0"/>
    <x v="15"/>
  </r>
  <r>
    <x v="23"/>
    <s v="HP 15 inch Laptop, HD Display, 13th Generation Intel Core i5-1334U, 8 GB RAM, 512 GB SSD, Intel Iris Xe Graphics, Windows 11 Home, 15-fd0012nr (2024)"/>
    <x v="14"/>
    <n v="500"/>
    <n v="0"/>
    <x v="16"/>
  </r>
  <r>
    <x v="24"/>
    <s v="HP 17.3&quot; FHD Business Laptop 2024, 32GB RAM, 1TB SSD, 12th Gen Intel Core i3-1215U (6-Core, Beat i5-1135G7), Wi-Fi, Long Battery Life, Webcam, Numpad, Windows 11 Pro, KyyWee Accessories"/>
    <x v="17"/>
    <n v="500"/>
    <n v="4.2"/>
    <x v="20"/>
  </r>
  <r>
    <x v="25"/>
    <s v="Lenovo Newest V15 Business Laptop | Intel 4-core Processor | 15.6&quot; FHD (1920 x 1080) | 32GB RAM | 1TB SSD | Ethernet RJ-45 | Military Durability | Windows 11 Pro | w/WOWPC 500GB External Storage"/>
    <x v="18"/>
    <n v="500"/>
    <n v="4.0999999999999996"/>
    <x v="21"/>
  </r>
  <r>
    <x v="26"/>
    <s v="HP Stream 14&quot; HD BrightView Laptop, Intel Celeron N4120, 16GB RAM, 288GB Storage (128GB eMMC + 160GB Docking Station Set), Intel UHD Graphics, 720p Webcam, Wi-Fi, 1 Year Office 365, Win 11 S, Silver"/>
    <x v="19"/>
    <n v="500"/>
    <n v="0"/>
    <x v="22"/>
  </r>
  <r>
    <x v="27"/>
    <s v="Newest HP 14&quot; HD Laptop, Windows 11, Intel Celeron Dual-Core Processor Up to 2.60GHz, 4GB RAM, 64GB SSD, Webcam, Dale Pink(Renewed) (Dale Blue)"/>
    <x v="20"/>
    <n v="500"/>
    <n v="4.0999999999999996"/>
    <x v="23"/>
  </r>
  <r>
    <x v="28"/>
    <s v="ASUS 15.5&quot; FHD Anti-Glare Laptop, Intel Celeron N Processor Up to 2.79GHz, 4GB DDR4, 256GB Storage, Bluetooth, Backlit Keyboard, Webcam, Windows 11 Home, Dark Blue, Renewed"/>
    <x v="21"/>
    <n v="500"/>
    <n v="0"/>
    <x v="24"/>
  </r>
  <r>
    <x v="29"/>
    <s v="jumper Laptop, 12GB RAM 640GB ROM, 5305U Processor, 15.6 Inch Laptops with Office 365 1-Year Subscription, Notebook Computer with HD Screen, 38Wh Battery, USB3.0 * 2, Bluetooth 4.2."/>
    <x v="16"/>
    <n v="500"/>
    <n v="0"/>
    <x v="18"/>
  </r>
  <r>
    <x v="30"/>
    <s v="acer Gateway Chromebook 311 CBO311-1H-C1MX Laptop | Intel Celeron N4500 | 11.6&quot; HD (1366 x 768) Display | 4GB LPDDR4X | 64GB eMMC | Wi-Fi 5 802.11ac | Chrome OS | Star Black"/>
    <x v="22"/>
    <n v="500"/>
    <n v="0"/>
    <x v="25"/>
  </r>
  <r>
    <x v="31"/>
    <s v="ASUS ROG Strix G16 (2024) Gaming Laptop, 16” 16:10 FHD 165Hz Display, NVIDIA® GeForce RTX™ 4060, Intel Core i7-13650HX, 16GB DDR5, 1TB PCIe Gen4 SSD, Wi-Fi 6E, Windows 11, G614JV-AS74"/>
    <x v="23"/>
    <n v="500"/>
    <n v="0"/>
    <x v="26"/>
  </r>
  <r>
    <x v="32"/>
    <s v="ASUS 2024 Vivobook Go 11.6” HD Laptop, Intel Celeron N4500, Intel Graphics, 4GB, 128GB, Windows 11 Home in S Mode, Star Black, L210KA-ES04"/>
    <x v="24"/>
    <n v="500"/>
    <n v="4.0999999999999996"/>
    <x v="27"/>
  </r>
  <r>
    <x v="33"/>
    <s v="Laptop, 17.3 Inch Laptops Computer, 4GB DDR3 128GB SSD Notebook with Celeron i3-5005U CPU(up to 2.0 GHz), Expandable 1TB, 8000mAh, Webcam, Mini HDMI, USB3.2 * 2, Type-C(Slim)"/>
    <x v="25"/>
    <n v="500"/>
    <n v="0"/>
    <x v="28"/>
  </r>
  <r>
    <x v="34"/>
    <s v="HP Notebook Laptop, 15.6&quot; HD Touchscreen, Intel Core i3-1115G4 Processor, 32GB RAM, 1TB PCIe SSD, Webcam, Type-C, HDMI, SD Card Reader, Wi-Fi, Windows 11 Home, Silver"/>
    <x v="26"/>
    <n v="500"/>
    <n v="4.2"/>
    <x v="29"/>
  </r>
  <r>
    <x v="35"/>
    <s v="15.6 Inch Laptops, 8GB DDR4 256GB SSD Laptop Notebook with Celeron J4105 Processor(Up to 2.5GHz), 7200mAh, 2.4/5.0G WiFi, Bluetooth 5.0, Webcam, USB 3.0, Mini HDMI"/>
    <x v="27"/>
    <n v="500"/>
    <n v="0"/>
    <x v="30"/>
  </r>
  <r>
    <x v="36"/>
    <s v="Acer Nitro V Gaming Laptop | AMD Ryzen 7 8845HS Octa-Core AI Capable Processor | NVIDIA GeForce RTX 4060 Laptop GPU | 16&quot; WUXGA IPS 165Hz Display | 16GB DDR5 | 1TB Gen 4 SSD | Wi-Fi 6E | ANV16-41-R5J0"/>
    <x v="28"/>
    <n v="500"/>
    <n v="0"/>
    <x v="31"/>
  </r>
  <r>
    <x v="37"/>
    <s v="HP 15.6&quot; Portable Laptop (Include 1 Year Microsoft 365), HD Display, Intel Quad-Core N200 Processor, 16GB RAM, 128GB Storage, Wi-Fi 6, Webcam, HDMI, Numeric Keypad, Windows 11 Home, Black"/>
    <x v="29"/>
    <n v="500"/>
    <n v="4.2"/>
    <x v="32"/>
  </r>
  <r>
    <x v="38"/>
    <s v="HP 17.3&quot; Flagship HD+ Business Laptop, 16GB DDR4 RAM, 1TB PCIe SSD, Intel Quad Core i3-1125G4(Beat i5-1035G4), Bluetooth, HDMI, Webcam, Windows 11, Silver, w/GM Accessories"/>
    <x v="30"/>
    <n v="50"/>
    <n v="0"/>
    <x v="33"/>
  </r>
  <r>
    <x v="39"/>
    <s v="ASUS Vivobook Go 15.6” Laptop, AMD Ryzen 5 7520U, 8GB, 512GB, Windows 11 Home, Cool Silver, E1504FA-AS54"/>
    <x v="31"/>
    <n v="50"/>
    <n v="0"/>
    <x v="34"/>
  </r>
  <r>
    <x v="40"/>
    <s v="NewLenovo Ideapad 1 Business &amp; Student Laptop 14' HD Display_Intel_Celeron N4020 4GB RAM 128GB EMMC.Intel.UHD Graphics Webcam USB-C Wi-Fi 6 Blue.tooth Battery Life-Up to 11 Hours Win 11 Home in S mode"/>
    <x v="0"/>
    <n v="50"/>
    <n v="0"/>
    <x v="35"/>
  </r>
  <r>
    <x v="41"/>
    <s v="ASUS E410 Intel Celeron N4020 4GB 64GB 14-Inch HD LED Win 10 Laptop (Star Black)"/>
    <x v="32"/>
    <n v="50"/>
    <n v="4.0999999999999996"/>
    <x v="36"/>
  </r>
  <r>
    <x v="42"/>
    <s v="Dell Inspiron 3511 Laptop, 15.6&quot; Full HD Touchscreen, Intel Core i5-1135G7 (Beats Intel i7-1065G7), 32GB DDR4 RAM, 1TB PCIe SSD, SD Card Reader, HDMI, Wi-Fi, Windows 11 Home, Black"/>
    <x v="33"/>
    <n v="50"/>
    <n v="4"/>
    <x v="37"/>
  </r>
  <r>
    <x v="43"/>
    <s v="HP Newest 255 G10 15.6&quot; FHD Business Laptop, AMD Ryzen 7 7730U, 64GB RAM, 4TB PCIe SSD, Numeric Keypad, Webcam, Wi-Fi 6, HDMI, Windows 11 Pro, Black"/>
    <x v="34"/>
    <n v="50"/>
    <n v="0"/>
    <x v="38"/>
  </r>
  <r>
    <x v="44"/>
    <s v="Laptop, 17.3 Inch Laptops Computer, 8GB DDR4 256GB SSD Notebook with Celeron J4105 Processor(up to 2.5 GHz), 8000mAh, Webcam, Mini HDMI, USB3.2 * 2, Dual WiFi, Type-C(Gray)"/>
    <x v="9"/>
    <n v="50"/>
    <n v="0"/>
    <x v="39"/>
  </r>
  <r>
    <x v="45"/>
    <s v="HP 2023 15'' HD IPS Laptop, Windows 11, Intel Pentium 4-Core Processor Up to 2.70GHz, 8GB RAM, 128GB SSD, HDMI, Super-Fast 6th Gen WiFi, Dale Red (Renewed)"/>
    <x v="35"/>
    <n v="50"/>
    <n v="4.2"/>
    <x v="40"/>
  </r>
  <r>
    <x v="46"/>
    <s v="Laptop Computer, 14.1&quot; Dual-Core Cerelon N4000 6GB RAM 128GB SSD Portable Laptop, 1366x768 IPS Display Fanless Design Laptop, WiFi 2.4/5G, Bluetooth 5.0, USB 3.0, Mini HDMI, Include USB-C Hub"/>
    <x v="36"/>
    <n v="50"/>
    <n v="0"/>
    <x v="41"/>
  </r>
  <r>
    <x v="47"/>
    <s v="Acer Nitro V Gaming Laptop | Intel Core i5-13420H Processor | NVIDIA GeForce RTX 4050 Laptop GPU | 15.6&quot; FHD IPS 144Hz Display | 8GB DDR5 | 512GB Gen 4 SSD | WiFi 6 | Backlit KB | ANV15-51-51H9"/>
    <x v="37"/>
    <n v="50"/>
    <n v="0"/>
    <x v="42"/>
  </r>
  <r>
    <x v="48"/>
    <s v="HP 17.3&quot; FHD Essential Business Laptop, 32GB DDR4 RAM, 1TB PCIe SSD, Intel 12th Gen 6-Core i3 Processor (Up to 4.4GHz,Beat i5-1155G7), Bluetooth, Webcam, Windows 11 Pro, Silver"/>
    <x v="38"/>
    <n v="50"/>
    <n v="4.2"/>
    <x v="43"/>
  </r>
  <r>
    <x v="49"/>
    <s v="Dell Inspiron 3520 15.6&quot; FHD Laptop, Intel Core i7-1255U Processor, 32GB RAM, 1TB SSD, Webcam, HDMI, SD-Card Slot, Wi-Fi 6, Windows 11 Home, Black"/>
    <x v="39"/>
    <n v="50"/>
    <n v="0"/>
    <x v="44"/>
  </r>
  <r>
    <x v="50"/>
    <s v="15.6 Inch Laptop 12GB DDR4 512GB SSD Laptop Computers, FHD 1920X1080 Screen, High Performance Quad-Core Celeron N5095 CPU, Type-C, Mini HDMI, 2.4G/5G WiFi, Bluetooth 4.2, Webcam, (Gray)"/>
    <x v="15"/>
    <n v="50"/>
    <n v="0"/>
    <x v="45"/>
  </r>
  <r>
    <x v="51"/>
    <s v="Lenovo IdeaPad 1 Student Laptop, Intel Dual Core Processor, 20GB RAM, 1TB SSD + 128GB eMMC, 15.6&quot; FHD Display, 1 Year Office 365, Windows 11 Home, Wi-Fi 6, Webcam, Bluetooth, SD Card Reader, Grey"/>
    <x v="13"/>
    <n v="50"/>
    <n v="4.2"/>
    <x v="46"/>
  </r>
  <r>
    <x v="52"/>
    <s v="Lenovo Essential IdeaPad • 36GB RAM • 1.5TB Storage(512GB SSD and 1TB Cloud Storage) • 15.6&quot; Full HD • Intel 4-core • Free 1 Year Office 365 • Intel 4-core • Wi-Fi 6 • Type-C • Windows 11 Home"/>
    <x v="13"/>
    <n v="50"/>
    <n v="0"/>
    <x v="46"/>
  </r>
  <r>
    <x v="53"/>
    <s v="ASUS L410 MA-DB02 Ultra Thin Laptop, 14” FHD Display, Intel Celeron N4020 Processor, 4GB RAM, 64GB Storage, NumberPad, Windows 10 Home in S Mode, Star Black"/>
    <x v="40"/>
    <n v="50"/>
    <n v="4.0999999999999996"/>
    <x v="47"/>
  </r>
  <r>
    <x v="54"/>
    <s v="Apple 2022 MacBook Air Laptop with M2 chip: Built for Apple Intelligence, 13.6-inch Liquid Retina Display, 8GB RAM, 256GB SSD Storage, Backlit Keyboard, 1080p FaceTime HD Camera; Space Gray"/>
    <x v="6"/>
    <n v="50"/>
    <n v="0"/>
    <x v="48"/>
  </r>
  <r>
    <x v="55"/>
    <s v="HP 2024 Premium 14&quot; Touchscreen Laptop, Intel Quad-Core Processor Up to 2.50GHz, 4GB Ram, 64GB Storage, Super-Fast WiFi, HDMI, Windows 11, Dark Gray (Renewed)"/>
    <x v="41"/>
    <n v="50"/>
    <n v="0"/>
    <x v="49"/>
  </r>
  <r>
    <x v="56"/>
    <s v="HP 2024 Portable 15'' HD Micro-Edge IPS Laptop, Intel Pentium Processor Up to 3.68GHz, 16GB DDR4, 128GB SSD, HDMI, Webcam, Ultra-Fast 6th Gen Wifi, Windows 11 OS, Dale Red (Renewed)"/>
    <x v="42"/>
    <n v="50"/>
    <n v="0"/>
    <x v="50"/>
  </r>
  <r>
    <x v="57"/>
    <s v="Acer Nitro V Gaming Laptop | Intel Core i7-13620H Processor | NVIDIA GeForce RTX 4050 Laptop GPU | 15.6&quot; FHD IPS 144Hz Display | 16GB DDR5 | 512GB Gen 4 SSD | WiFi 6 | Backlit KB | ANV15-51-73B9"/>
    <x v="43"/>
    <n v="50"/>
    <n v="0"/>
    <x v="51"/>
  </r>
  <r>
    <x v="58"/>
    <s v="Lenovo Newest Flagship Chromebook, 14'' FHD Touchscreen Slim Thin Light Laptop Computer, 8-Core MediaTek Kompanio 520 Processor, 4GB RAM, 64GB eMMC, WiFi 6,Chrome OS+HubxcelAccesory, Abyss Blue"/>
    <x v="44"/>
    <n v="50"/>
    <n v="0"/>
    <x v="52"/>
  </r>
  <r>
    <x v="59"/>
    <s v="HP Pavilion x360 14 inch Laptop, FHD Touchscreen, 13th Generation Intel Core i3-1315U, 8 GB RAM, 256 GB SSD, Intel UHD Graphics, Windows 11 Home, 14-ek1099nr (2024)"/>
    <x v="45"/>
    <n v="50"/>
    <n v="4.2"/>
    <x v="53"/>
  </r>
  <r>
    <x v="60"/>
    <s v="ASUS TUF Gaming A15 (2024) Gaming Laptop, 15.6” FHD 144Hz Display, NVIDIA® GeForce RTX™ 2050, AMD Ryzen™ 5 7535HS, 8GB DDR5, 512GB PCIe® Gen4 NVMe™ SSD, Wi-Fi 6, Windows 11, FA506NF-ES51"/>
    <x v="46"/>
    <n v="50"/>
    <n v="0"/>
    <x v="54"/>
  </r>
  <r>
    <x v="61"/>
    <s v="ASUS 11.6&quot; C202SA Series 16GB Chromebook (Dark Blue/Silver) C202SA-YS02 (Renewed)"/>
    <x v="47"/>
    <n v="50"/>
    <n v="0"/>
    <x v="55"/>
  </r>
  <r>
    <x v="62"/>
    <s v="ASUS Chromebook Flip CX1 Convertible Laptop, 14&quot; FHD NanoEdge 360-degree Touchscreen, Intel Celeron N6000 4-Core Processor, 128GB eMMC Storage, 8GB RAM, ChromeOS, Transparent Silver, CX1400FKA-AS88F"/>
    <x v="48"/>
    <n v="50"/>
    <n v="0"/>
    <x v="56"/>
  </r>
  <r>
    <x v="63"/>
    <s v="Dell Newest Inspiron 15 3511 Laptop, 15.6&quot; FHD Touchscreen, Intel Core i5-1035G1, 12GB RAM, 256GB PCIe NVMe M.2 SSD, SD Card Reader, Webcam, HDMI, WiFi, Windows 11 Home, Black"/>
    <x v="49"/>
    <n v="50"/>
    <n v="4.2"/>
    <x v="57"/>
  </r>
  <r>
    <x v="64"/>
    <s v="Lenovo IdeaPad 1 Student Laptop, 14&quot; HD Display Intel Celeron N4020, 4GB RAM, 128GB eMMC,Long Battery Life-Up to 11 Hours, Wi-Fi 6, Windows 11 Home Business Laptop"/>
    <x v="50"/>
    <n v="50"/>
    <n v="4.2"/>
    <x v="58"/>
  </r>
  <r>
    <x v="65"/>
    <s v="HP 15.6&quot; Diagonal Full HD (1920 x 1080) Laptop, 11th Gen Intel Core i5-1135G7 Processor, 8GB DDR4 RAM, 256GB SSD, 802.11ac, Bluetooth, HDMI, Windows 11"/>
    <x v="51"/>
    <n v="50"/>
    <n v="0"/>
    <x v="59"/>
  </r>
  <r>
    <x v="66"/>
    <s v="MSI Katana A15 AI 15.6” 165Hz QHD Gaming Laptop: Ryzen 9-8945HS, NVIDIA Geforce RTX 4070, 32GB DDR5, 1TB NVMe SSD, Cooler Boost 5, Win 11: Black B8VG-450US"/>
    <x v="52"/>
    <n v="50"/>
    <n v="0"/>
    <x v="60"/>
  </r>
  <r>
    <x v="67"/>
    <s v="Microsoft Surface Laptop (2024), Windows 11 Copilot+ PC, 15&quot; Touchscreen Display, Snapdragon X Elite (12 core), 32GB RAM, 1TB SSD Storage, Black"/>
    <x v="53"/>
    <n v="50"/>
    <n v="4.2"/>
    <x v="61"/>
  </r>
  <r>
    <x v="68"/>
    <s v="HP 17 Laptop, 17.3” HD+ Display, 11th Gen Intel Core i3-1125G4 Processor, 8GB RAM, 256GB SSD, Wi-Fi, HDMI, Webcam, Windows 11 Home, Silver"/>
    <x v="54"/>
    <n v="50"/>
    <n v="0"/>
    <x v="62"/>
  </r>
  <r>
    <x v="69"/>
    <s v="HP 15.6 inch Laptop, FHD Display, 12th Gen Intel Core i5, 16 GB RAM, 512 GB SSD, Intel Iris Xe Graphics, Windows 11 Home, 15-dy5399nr (2023),Silver"/>
    <x v="55"/>
    <n v="50"/>
    <n v="0"/>
    <x v="63"/>
  </r>
  <r>
    <x v="70"/>
    <s v="SAMSUNG Galaxy-Book2-AMOLED-2in1 Laptop, 12 Cores Intel i7-1260P Intel Iris Xe Graphics, 16GB LPDDR5 RAM 1TB SSD, 15.6&quot; FHD AMOLED Touchscreen, Wi-Fi 6E, Thunderbolt 4, Backlit KB FP, Win11 Home"/>
    <x v="13"/>
    <n v="50"/>
    <n v="0"/>
    <x v="46"/>
  </r>
  <r>
    <x v="71"/>
    <s v="Apple 2022 MacBook Air Laptop with M2 chip: Built for Apple Intelligence, 13.6-inch Liquid Retina Display, 8GB RAM, 256GB SSD Storage, Backlit Keyboard, 1080p FaceTime HD Camera; Space Gray"/>
    <x v="6"/>
    <n v="50"/>
    <n v="0"/>
    <x v="48"/>
  </r>
  <r>
    <x v="72"/>
    <s v="Dell Inspiron 3520 15.6&quot; FHD Laptop, Intel Core i7-1255U Processor, 16GB RAM, 1TB SSD, Webcam, HDMI, SD-Card Slot, Wi-Fi 6, Windows 11 Home, Black"/>
    <x v="56"/>
    <n v="50"/>
    <n v="3.9"/>
    <x v="64"/>
  </r>
  <r>
    <x v="73"/>
    <s v="Laptop Computer, 8GB DDR4 RAM/256GB SSD, Intel Celeron Processor, 14 Inch FHD 1920x1080 Display, Win 11 Thin &amp; Portable Notebook PC, 2.4G/5G WiFi and Bluetooth 5.1"/>
    <x v="57"/>
    <n v="50"/>
    <n v="0"/>
    <x v="65"/>
  </r>
  <r>
    <x v="74"/>
    <s v="ASUS Zenbook Duo Laptop, Dual 14” OLED 3K 120Hz Touch Display, Intel Evo Certified, Intel Core Ultra 9 185H CPU, Intel Arc Graphics, 32GB RAM, 1TB SSD, Windows 11, Inkwell Gray, UX8406MA-PS99T"/>
    <x v="58"/>
    <n v="50"/>
    <n v="4.2"/>
    <x v="66"/>
  </r>
  <r>
    <x v="75"/>
    <s v="HP 17 Laptop (17.3&quot; HD+ Touchscreen, Intel Pentium N5030, 32GB RAM, 1TB SSD, UHD Graphics), 1-Year Office 365, Long Battery Life, Webcam, Numpad, IST Hub, Win 11 Home in S Mode, Silver"/>
    <x v="59"/>
    <n v="50"/>
    <n v="4.2"/>
    <x v="67"/>
  </r>
  <r>
    <x v="76"/>
    <s v="ASUS Vivobook S 16 Flip 16” WUXGA Touch Laptop, AMD Ryzen™ 7 7730U, AMD Radeon™ Vega 7 Graphics, 16GB Memory, 512GB SSD, Cool Silver, TN3604YA-AS76"/>
    <x v="60"/>
    <n v="50"/>
    <n v="4.0999999999999996"/>
    <x v="68"/>
  </r>
  <r>
    <x v="77"/>
    <s v="Lenovo 15.6&quot; FHD Ideapad Laptop, 12th Gen Intel 10-Core i5-1235U (Beats i7-1195G7), 16GB RAM, 1TB SSD, WiFi6, Numeric Keypad, Webcam, Bluetooth, Windows 11, GM Accessories, Gray"/>
    <x v="61"/>
    <n v="50"/>
    <n v="0"/>
    <x v="69"/>
  </r>
  <r>
    <x v="78"/>
    <s v="Dell Inspiron 15 15.6&quot; Laptop (FHD Touchscreen, AMD Ryzen 5 7530U, 16GB RAM, 1TB PCIe SSD, (6-Core Beat i7-1165G7)) Numeric Keypad, Webcam, 2023 Inspiron 3000 3535, Win 11 Home, Carbon Black"/>
    <x v="18"/>
    <n v="50"/>
    <n v="0"/>
    <x v="70"/>
  </r>
  <r>
    <x v="79"/>
    <s v="HP EliteBook 840 G7 14&quot; Laptop, Intel Quad Core i5-10310U up to 4.40GHz, FHD(1920x1080), 16GB RAM, 256GB SSD, Backlit Keyboard, Windows 10 Pro (Renewed)"/>
    <x v="62"/>
    <n v="50"/>
    <n v="4.2"/>
    <x v="71"/>
  </r>
  <r>
    <x v="80"/>
    <s v="Dell Latitude 5400 14 inches 8th Gen Core i7-8665U 16GB RAM 512GB PCIe SSD FHD 1080P, FPR, Backlit Keyboard (Renewed)"/>
    <x v="63"/>
    <n v="50"/>
    <n v="4.0999999999999996"/>
    <x v="72"/>
  </r>
  <r>
    <x v="81"/>
    <s v="Acer Aspire 5 A515-57G-735F Slim Laptop | 15.6&quot; Full HD IPS | Intel Core i7-1260P | NVIDIA GeForce RTX 2050 | 16GB DDR4 | 512GB SSD | Wi-Fi 6 | Thunderbolt 4 | Fingerprint Reader | Backlit KB | Win 11"/>
    <x v="64"/>
    <n v="50"/>
    <n v="0"/>
    <x v="73"/>
  </r>
  <r>
    <x v="82"/>
    <s v="HP Stream 14&quot; HD BrightView Laptop, Intel Pentium Silver N5030, 16GB RAM, 1.16TB Storage(1TB SSD + 160GB Docking Station Set), Intel UHD Graphics, Fast Charge, 1 Year Office 365, Win 11 S, Silver"/>
    <x v="65"/>
    <n v="4000"/>
    <n v="0"/>
    <x v="74"/>
  </r>
  <r>
    <x v="83"/>
    <s v="HP 14 Ultralight Laptop for Student and Business, Intel Core N4120 (4-Core), 8GB RAM, 192GB Storage (64GB eMMC+128GB Micro SD), 1 Year Office 365, Win 11 S, HDMI, WiFi, USB-A&amp;C, MASDROW Accessories"/>
    <x v="8"/>
    <n v="4000"/>
    <n v="4"/>
    <x v="75"/>
  </r>
  <r>
    <x v="84"/>
    <s v="ACEMAGIC 2024 Newest Laptop,17.3-Inch FHD Display Laptop with Quad Core-12th Alder Lake N97(Up to 3.6GHz), 16GB RAM 512GB ROM Traditional Laptop Computer, 6000Mah Battery,Silver"/>
    <x v="13"/>
    <n v="4000"/>
    <n v="0"/>
    <x v="76"/>
  </r>
  <r>
    <x v="85"/>
    <s v="HP 15 Laptop (15.6&quot; HD Touchscreen, Intel Core i3-1215U (&gt; i5-1235U), 16GB RAM, 512GB SSD) Home &amp; Business, 11-Hr Battery Life, Numpad, Webcam, Wi-Fi, IST Hub, Win 11 Home S Mode w/AI Copilot, Silver"/>
    <x v="66"/>
    <n v="4000"/>
    <n v="0"/>
    <x v="77"/>
  </r>
  <r>
    <x v="86"/>
    <s v="Dell Inspiron 3530 Laptop - 15.6-inch FHD 120Hz Display, Intel Core i5-1334U Processor, 16GB DDR4 RAM, 512GB SSD, Intel Iris Xe Graphics, Windows 11 Home, Migrate Services - Platinum Silver (Aluminum)"/>
    <x v="67"/>
    <n v="4000"/>
    <n v="4"/>
    <x v="78"/>
  </r>
  <r>
    <x v="87"/>
    <s v="Dell Latitude 7400 2-in-1 Laptop, 14.0-inch FHD (1920x 1080) Touchscreen, Intel Core 8th Gen i7-8665U, 16GB RAM, 256GB SSD, Windows 10 Pro (Renewed)"/>
    <x v="9"/>
    <n v="4000"/>
    <n v="0"/>
    <x v="79"/>
  </r>
  <r>
    <x v="88"/>
    <s v="Apple 2022 MacBook Air Laptop with M2 chip: Built for Apple Intelligence, 13.6-inch Liquid Retina Display, 8GB RAM, 256GB SSD Storage, Backlit Keyboard, 1080p FaceTime HD Camera; Space Gray"/>
    <x v="6"/>
    <n v="4000"/>
    <n v="0"/>
    <x v="80"/>
  </r>
  <r>
    <x v="89"/>
    <s v="HP 15 Notebook Laptop, 15.6&quot; Full HD Display, Intel Core i5-1135G7 Processor, 16GB DDR4 RAM, 1TB PCIe SSD, USB Type-C, Webcam, Wi-Fi, Windows 11 Home, Silver"/>
    <x v="68"/>
    <n v="400"/>
    <n v="3.8"/>
    <x v="81"/>
  </r>
  <r>
    <x v="90"/>
    <s v="HP 17 Laptop, 17.3&quot; FHD Screen, AMD Ryzen 5 5500U, 32GB SSD, 512GB SSD, Webcam, HDMI, Fingerprint Reader, Wi-Fi, Windows 11 Home, Silver"/>
    <x v="69"/>
    <n v="400"/>
    <n v="0"/>
    <x v="82"/>
  </r>
  <r>
    <x v="91"/>
    <s v="HP 17 Laptop, 17.3&quot; HD+ Touchscreen Display, 12th Gen Intel Core i7-1255U, 64GB RAM, 2TB SSD, Webcam, HDMI, SuperSpeed USB Ports, Wi-Fi 6, Windows 11 Home, Silver"/>
    <x v="70"/>
    <n v="400"/>
    <n v="0"/>
    <x v="83"/>
  </r>
  <r>
    <x v="92"/>
    <s v="HP 17 Business Laptop, 17.3” HD+ Screen, Intel Core i3-1125G4 Processor, 32GB RAM, 2TB SSD, Webcam, Wi-Fi, HDMI, Windows 11 Pro, Silver"/>
    <x v="71"/>
    <n v="400"/>
    <n v="4.2"/>
    <x v="84"/>
  </r>
  <r>
    <x v="93"/>
    <s v="LG gram Superslim 15.6-inch Thin and Lightweight Laptop, Intel Evo Edition - AI-enabled Intel Core Ultra 7, 16GB RAM, 1TB SSD with OLED Display, Black"/>
    <x v="72"/>
    <n v="400"/>
    <n v="4.2"/>
    <x v="85"/>
  </r>
  <r>
    <x v="94"/>
    <s v="Lenovo IdeaPad 3i Chromebook, 15.6” FHD Display, Intel Celeron N4500, 8GB RAM, 64GB eMMC, 1920x1080 px, 720p Camera, Chrome OS, Abyss Blue"/>
    <x v="42"/>
    <n v="400"/>
    <n v="4.2"/>
    <x v="86"/>
  </r>
  <r>
    <x v="95"/>
    <s v="MSI Thin 15 15.6” 144Hz FHD Gaming Laptop: Intel Core i5-12450H, NVIDIA Geforce RTX 2050, 16GB DDR5, 512GB NVMe SSD, Cooler Boost 5, Win 11: Black B13UCX-2041US"/>
    <x v="73"/>
    <n v="400"/>
    <n v="0"/>
    <x v="87"/>
  </r>
  <r>
    <x v="96"/>
    <s v="[Windows 11 Pro]HP 15 15.6&quot; FHD Business Laptop Computer, Quad Core Intel i5-1135G7 (Beats i7-1065G7), 16GB RAM, 512GB PCIe SSD, Numeric Keypad, Wi-Fi 6, Bluetooth 4.2, Type-C, Webcam, HDMI, w/Battery"/>
    <x v="74"/>
    <n v="400"/>
    <n v="0"/>
    <x v="88"/>
  </r>
  <r>
    <x v="97"/>
    <s v="Dell Latitude 5420 14 5000 14&quot; Touchscreen FHD Business Laptop Computer, Intel i5-1145G7 (Beat i7-1065G7), 16GB DDR4 RAM, 512GB PCIe SSD, WiFi 6, Bluetooth, Backlit Keyboard, Windows 10 Pro"/>
    <x v="75"/>
    <n v="400"/>
    <n v="0"/>
    <x v="89"/>
  </r>
  <r>
    <x v="98"/>
    <s v="HP 14 inch Laptop, FHD Display, 13th Generation Intel Core i7-1355U, 16 GB RAM, 512 GB SSD, Intel Iris Xe Graphics, Windows 11 Home, 14-ep0199nr (2024)"/>
    <x v="67"/>
    <n v="400"/>
    <n v="4"/>
    <x v="90"/>
  </r>
  <r>
    <x v="99"/>
    <s v="Apple MacBook Pro 13.3in Retina Laptop Intel i5 Dual Core 2.6GHz 8GB 128GB SSD - MGX72LL/A (Renewed)"/>
    <x v="9"/>
    <n v="400"/>
    <n v="3.8"/>
    <x v="91"/>
  </r>
  <r>
    <x v="100"/>
    <s v="Lenovo Newest V15 Essential Laptop | 16GB RAM | 1TB SSD | 15.6&quot; FHD (1920 x 1080) Display | Intel Quad-core Processor | Ethernet RJ-45 | Windows 11 Pro | WOWPC 500GB External HDD"/>
    <x v="13"/>
    <n v="400"/>
    <n v="4.0999999999999996"/>
    <x v="92"/>
  </r>
  <r>
    <x v="101"/>
    <s v="2024 Newest 14'' Windows Laptop, Intel Celeron Processor(up to 2.6GHz), 8 GB RAM, 512 GB Storage,Celeron N4000 Processor with Windows 11 IPS FHD Display,Thin &amp; Portable, supoort 4K Graphics at 60Hz"/>
    <x v="57"/>
    <n v="400"/>
    <n v="0"/>
    <x v="93"/>
  </r>
  <r>
    <x v="102"/>
    <s v="Oemgenuine Lenovo V14 Gen 4 14&quot; FHD AMD Ryzen 5 5500U (Beats Intel i5-1235U), 16GB RAM, 256GB NVMe, Wi-Fi + BT, HDMI, RJ-45, HD Webcam, W11P, Business Laptop"/>
    <x v="76"/>
    <n v="3000"/>
    <n v="0"/>
    <x v="94"/>
  </r>
  <r>
    <x v="103"/>
    <s v="Lenovo V14 Laptop (14&quot; FHD Anti-Glare, 6-Core AMD Ryzen 5 (&gt; i5-1135G7), 16GB RAM, 512GB SSD), Military Grade Built for Business, Home, Student, Webcam w/Shutter, RJ45, Windows 11 Pro, Black – 2024"/>
    <x v="77"/>
    <n v="3000"/>
    <n v="0"/>
    <x v="95"/>
  </r>
  <r>
    <x v="104"/>
    <s v="HP Stream 14&quot; HD BrightView Laptop, Intel Celeron N4120 Processor, 4GB RAM, 64GB SSD, Intel UHD Graphics, 720p Webcam, WiFi, HDMI, Win 11 S, Black (Renewed)"/>
    <x v="3"/>
    <n v="300"/>
    <n v="0"/>
    <x v="96"/>
  </r>
  <r>
    <x v="105"/>
    <s v="Apple 2022 MacBook Air Laptop with M2 chip: Built for Apple Intelligence, 13.6-inch Liquid Retina Display, 8GB RAM, 256GB SSD Storage, Backlit Keyboard, 1080p FaceTime HD Camera; Space Gray"/>
    <x v="6"/>
    <n v="300"/>
    <n v="0"/>
    <x v="97"/>
  </r>
  <r>
    <x v="106"/>
    <s v="HP Stream 14&quot; HD BrightView Laptop, Intel Celeron N4120 Processor, 4GB RAM, 64GB SSD, Intel UHD Graphics, 720p Webcam, WiFi, HDMI, Win 11 S, Black (Renewed)"/>
    <x v="3"/>
    <n v="300"/>
    <n v="0"/>
    <x v="96"/>
  </r>
  <r>
    <x v="107"/>
    <s v="Oemgenuine Lenovo V14 Gen 4 14&quot; FHD AMD Ryzen 5 5500U (Beats Intel i5-1235U), 16GB RAM, 256GB NVMe, Wi-Fi + BT, HDMI, RJ-45, HD Webcam, W11P, Business Laptop"/>
    <x v="76"/>
    <n v="300"/>
    <n v="0"/>
    <x v="98"/>
  </r>
  <r>
    <x v="108"/>
    <s v="HP 15.6&quot; FHD Business Laptop, 16GB RAM,1TB PCIe SSD, 12th Intel 10-Core i5-1235U(Beat i5-1125G4), Type-C, HDMI, Webcam, Windows 11+w/TP Accessories"/>
    <x v="18"/>
    <n v="300"/>
    <n v="0"/>
    <x v="99"/>
  </r>
  <r>
    <x v="109"/>
    <s v="Lenovo 11.6&quot; 300e Chromebook Touchscreen LCD 2 in 1- MediaTek M8173C Quad-core 2.1GHz 4GB LPDDR3 32GB Flash Memory Chrome OS Model 81H00000US (Renewed)"/>
    <x v="78"/>
    <n v="300"/>
    <n v="3.9"/>
    <x v="100"/>
  </r>
  <r>
    <x v="110"/>
    <s v="Lenovo V15 Lightweight Laptop, 15.6” 1080p Anti-Glare Display, Business and Everyday Use, 16GB RAM, 1TB SSD, Intel Processor, Windows 11 Pro, HDMI, Wi-Fi, Webcam with Privacy Shutter, Black"/>
    <x v="13"/>
    <n v="300"/>
    <n v="0"/>
    <x v="101"/>
  </r>
  <r>
    <x v="111"/>
    <s v="14.1inch laptop computer ,Celeron HD Graphics, 4GB RAM Win11 1920*1080 IPS laptop computers with FHD IPS,slim and lightweight notebook computer,Work and students laptops PC,cheap computer and Gray,WPS"/>
    <x v="79"/>
    <n v="300"/>
    <n v="0"/>
    <x v="102"/>
  </r>
  <r>
    <x v="112"/>
    <s v="Lenovo IdeaPad Flex 5i 2-in-1 Laptop (14&quot; FHD+ Touchscreen, Intel Core i3-1215U, 8GB RAM, 256GB SSD) Convertible, Fingerprint, FHD Webcam, 9-Hr Battery Life, IST Pen, Win 11 Home in S Mode, Grey"/>
    <x v="66"/>
    <n v="2000"/>
    <n v="0"/>
    <x v="103"/>
  </r>
  <r>
    <x v="113"/>
    <s v="HP 15 Notebook Laptop, 15.6&quot; Full HD Display, Intel Core i5-1135G7 Processor, 16GB DDR4 RAM, 512GB PCIe SSD, USB Type-C, Webcam, Wi-Fi, Windows 11 Home, Silver"/>
    <x v="80"/>
    <n v="2000"/>
    <n v="0"/>
    <x v="104"/>
  </r>
  <r>
    <x v="114"/>
    <s v="Lenovo IdeaPad 1 Laptop, 15.6” FHD Display, AMD Ryzen 5 5500U, 8GB RAM, 512GB SSD, Windows 11 Home, 720p Camera w/Privacy Shutter, Smart Noise Cancelling, Cloud Grey"/>
    <x v="81"/>
    <n v="2000"/>
    <n v="0"/>
    <x v="105"/>
  </r>
  <r>
    <x v="115"/>
    <s v="Dell Latitude 7490 Laptop | 14&quot; 1920x1080 FHD | Core i7-8650U - 256GB SSD Hard Drive - 16GB RAM | 4 cores @ 4.2 GHz Win 11 Pro Black (Renewed)"/>
    <x v="82"/>
    <n v="2000"/>
    <n v="0"/>
    <x v="106"/>
  </r>
  <r>
    <x v="116"/>
    <s v="Dell Latitude 5520 Business Laptop, 15.6&quot; FHD Display, Intel Core i5-1145G7 vPRO, 32GB DDR4 RAM, 1TB PCIe SSD, IR Camera, HDMI, Backlit Keyboard, Wi-Fi 6, Thunderbolt 4, Windows 11 Pro (Renewed)"/>
    <x v="83"/>
    <n v="2000"/>
    <n v="0"/>
    <x v="107"/>
  </r>
  <r>
    <x v="117"/>
    <s v="Lenovo ThinkPad E16 Gen 1 Business Laptop 16.0&quot; WUXGA IPS Display 300 nits (AMD Ryzen 5 7530U 6-Core 2.00GHz, 16GB RAM, 512GB PCIe SSD, AMD Radeon, Backlit KYB, FP, WiFi 6, Win11Pro) w/Dockztorm Hub"/>
    <x v="84"/>
    <n v="2000"/>
    <n v="0"/>
    <x v="108"/>
  </r>
  <r>
    <x v="118"/>
    <s v="acer Aspire 3 Laptop | 15.6&quot; Full HD Display | AMD Ryzen 7 5700U Processor | AMD Radeon Graphics | 16GB RAM | 512GB SSD | Wi-Fi 6 | Windows 11 Home | DealExpress Accessories"/>
    <x v="85"/>
    <n v="200"/>
    <n v="3.9"/>
    <x v="109"/>
  </r>
  <r>
    <x v="119"/>
    <s v="Dell Latitude 7420 FHD Laptop Notebook with Intel Core i7 11th Gen Processor (16GB Ram, 512GB SSD, WiFi, Bluetooth) Windows 11 Pro - Carbon Fiber (Renewed)"/>
    <x v="86"/>
    <n v="200"/>
    <n v="4.2"/>
    <x v="110"/>
  </r>
  <r>
    <x v="120"/>
    <s v="Lenovo Yoga 6 2-in-1 Convertible Touchscreen Laptop, 13.3&quot;&quot; WUXGA (1920 x 1200) Laptop, 8GB RAM, 256GB SSD, AMD Ryzen 5 7530U(up to 4.5GHz, Beat Intel i7-1165G7), Thin, WiFi 6, Win 11 Home"/>
    <x v="13"/>
    <n v="200"/>
    <n v="0"/>
    <x v="111"/>
  </r>
  <r>
    <x v="121"/>
    <s v="Acer Swift Go Intel Evo Thin &amp; Light Premium Laptop 14&quot; 1920x1200 100% sRGB Touch Screen Display Intel Core i7-1355U Intel Iris Xe 16GB LPDDR5 512GB Gen 4 SSD SFG14-71T-72QV"/>
    <x v="38"/>
    <n v="200"/>
    <n v="4.2"/>
    <x v="112"/>
  </r>
  <r>
    <x v="122"/>
    <s v="Acer Swift Go Intel Evo Thin &amp; Light Premium Laptop 14&quot; 1920x1200 100% sRGB Touch Screen Display Intel Core i7-1355U Intel Iris Xe 16GB LPDDR5 512GB Gen 4 SSD SFG14-71T-72QV"/>
    <x v="38"/>
    <n v="200"/>
    <n v="4.2"/>
    <x v="112"/>
  </r>
  <r>
    <x v="123"/>
    <s v="Laptops, 8GB DDR4 512GB SSD, 17.3 Inch Laptop Computer, Notebook with Celeron Processor(up to 2.8 GHz), 8000mAh, Webcam, Type-C, USB3.2 * 2, Dual WiFi, Mini HDMI(Gray)"/>
    <x v="9"/>
    <n v="200"/>
    <n v="0"/>
    <x v="113"/>
  </r>
  <r>
    <x v="124"/>
    <s v="HP 14 Premium HD Portable Laptop Computer Students Business, Quad-Core Intel Celeron Processor, 16GB RAM, 256GB Storage(128GB eMMC+128GB SD Card), 1 Year Office 365, HDMI, Win 12 w/KW Accessories"/>
    <x v="16"/>
    <n v="200"/>
    <n v="0"/>
    <x v="114"/>
  </r>
  <r>
    <x v="125"/>
    <s v="HP 15.6 Flagship HD Business Laptop Computer, Intel i3-1115G4 up to 4.1GHz (Beat i5-1035G4), 16GB RAM, 1TB NVMe SSD, Fast Charge, Numpad, Bluetooth, Wi-Fi, HDMI, Win 11, Spruce Blue, w/GM Accessory"/>
    <x v="87"/>
    <n v="200"/>
    <n v="4.2"/>
    <x v="115"/>
  </r>
  <r>
    <x v="126"/>
    <s v="HP Newest Pavilion 15.6&quot; HD Touchscreen Anti-Glare Laptop, 16GB RAM, 1TB SSD Storage, Intel Core Processor up to 4.1GHz, Up to 11 Hours Long Battery Life, Type-C, HDMI, Windows 11 Home, Silver"/>
    <x v="88"/>
    <n v="200"/>
    <n v="4.0999999999999996"/>
    <x v="116"/>
  </r>
  <r>
    <x v="127"/>
    <s v="Dell Latitude Touch 3190 2-in-1 PC Intel Quad Core up to 2.4Ghz 4GB 64GB SSD 11.6inch HD Touch Gorilla Glass LED WiFi Cam HDMI W10 Pro (Renewed)"/>
    <x v="89"/>
    <n v="200"/>
    <n v="4.0999999999999996"/>
    <x v="117"/>
  </r>
  <r>
    <x v="128"/>
    <s v="HP 17.3 inch Laptop, FHD Display, AMD Ryzen 5 7520U, 16 GB RAM, 512 GB SSD, AMD Radeon Graphics, Windows 11 Home, 17-cp2099nr (2024)"/>
    <x v="74"/>
    <n v="200"/>
    <n v="0"/>
    <x v="118"/>
  </r>
  <r>
    <x v="129"/>
    <s v="Lenovo IdeaPad Slim 3i - 2024 - Lightweight Laptop - Rapid Charge Boost - 14&quot; FHD IPS Display - 16GB Memory - 512GB SSD Storage - Intel® Core™ i7-13620H - Arctic Grey"/>
    <x v="90"/>
    <n v="200"/>
    <n v="4.2"/>
    <x v="119"/>
  </r>
  <r>
    <x v="130"/>
    <s v="Dell Latitude 5400 14&quot; Laptop, Intel Core i5, 16GB RAM, 256GB SSD, Win11 Pro (Renewed)"/>
    <x v="57"/>
    <n v="200"/>
    <n v="0"/>
    <x v="120"/>
  </r>
  <r>
    <x v="131"/>
    <s v="HP 17 17.3&quot; HD+ Laptop Computer, 12th Gen Intel 10-Core i7-1255U up to 4.7GHz, 64GB DDR4 RAM, 2TB PCIe SSD, 802.11AC WiFi, Bluetooth 5.0, Natural Silver, Windows 11 Home, Zivcul"/>
    <x v="91"/>
    <n v="200"/>
    <n v="0"/>
    <x v="121"/>
  </r>
  <r>
    <x v="132"/>
    <s v="HP 14 HD Portable Laptop Computer Students Business, Quad-Core Intel Pentium N5030 Processor, 16GB RAM, 512GB SSD, HDMI, Win 11 S w/GM Accessories, Natural Silver"/>
    <x v="9"/>
    <n v="200"/>
    <n v="0"/>
    <x v="113"/>
  </r>
  <r>
    <x v="133"/>
    <s v="ASUS Chromebook CM14 Laptop, 14&quot; HD Anti-Glare Display (1366x768), MediaTek Kompanio 520, 4GB RAM, 64GB eMMC, ChromeOS, Gray, CM1402CM2A-DS44, Gravity Grey"/>
    <x v="92"/>
    <n v="200"/>
    <n v="4.2"/>
    <x v="122"/>
  </r>
  <r>
    <x v="134"/>
    <s v="LENOVO IdeaPad 3i Laptop, 15.6&quot; HD Touchscreen Display, Intel Core i3-1115G4 Processor, 20GB DDR4 RAM, 1TB PCIe SSD, Bluetooth, Webcam, Wi-Fi 6, HDMI, Windows 11 Home, Grey"/>
    <x v="93"/>
    <n v="200"/>
    <n v="4.2"/>
    <x v="123"/>
  </r>
  <r>
    <x v="135"/>
    <s v="Dell Latitude 7490 Intel Core i7-8650U 16GB DDR4 RAM, 512GB SSD 14&quot; FHD Windows 10 Pro Laptop (Renewed)"/>
    <x v="94"/>
    <n v="200"/>
    <n v="4.0999999999999996"/>
    <x v="124"/>
  </r>
  <r>
    <x v="136"/>
    <s v="HP 2023 15.6&quot; HD Touchscreen Laptop, Intel Core i3-1215U (Beat i5-1135G7), 32GB RAM, 1TB SSD, Intel UHD Graphics, WiFi, Bluetooth, HDMI, USB-A&amp;C, Long Battery Life, Windows 11 Home, Silver"/>
    <x v="95"/>
    <n v="200"/>
    <n v="0"/>
    <x v="125"/>
  </r>
  <r>
    <x v="137"/>
    <s v="Acer 11.6&quot;&quot; Intel Celeron 1.60 GHz 4 GB Ram 16 GB Flash Chrome OS|C731-C8VE, Black (Renewed)"/>
    <x v="47"/>
    <n v="200"/>
    <n v="0"/>
    <x v="126"/>
  </r>
  <r>
    <x v="138"/>
    <s v="Lenovo IdeaPad 3 Laptop, 14.0&quot; FHD Display, AMD Ryzen 5 5500U, 8GB RAM, 256GB Storage, AMD Radeon 7 Graphics, Windows 11 Home, Abyss Blue"/>
    <x v="96"/>
    <n v="200"/>
    <n v="0"/>
    <x v="127"/>
  </r>
  <r>
    <x v="139"/>
    <s v="acer 15.5&quot; FHD Comfyview IPS Laptop, Intel 11th Gen i3 Processor Up to 4.09GHz, 8GB DDR4, 628GB Storage, Super-Fast WiFi Speed, HD Webcam, Windows 11 OS, Pastel Silver (Renewed)"/>
    <x v="97"/>
    <n v="200"/>
    <n v="0"/>
    <x v="128"/>
  </r>
  <r>
    <x v="140"/>
    <s v="Lenovo V14 Gen 4 14&quot; FHD Business Laptop AMD Ryzen 5 5500U (Beats Intel i5-1235U), 16GB RAM, 1TB NVMe, Wi-Fi, BT, HDMI, RJ-45, HD Webcam, Win 11 Pro, Black"/>
    <x v="77"/>
    <n v="200"/>
    <n v="0"/>
    <x v="129"/>
  </r>
  <r>
    <x v="141"/>
    <s v="NIMO 15.6 Laptop Windows 11 Laptop with AMD Ryzen 5 (Beat i3-1215U), 32GB RAM 1TB SSD, Full HD Laptop for Student and Business, Laptop Computer with Fingerprint Login Webcam Backlit Keyboard"/>
    <x v="65"/>
    <n v="200"/>
    <n v="0"/>
    <x v="130"/>
  </r>
  <r>
    <x v="142"/>
    <s v="HP 17 inch Business Laptop, Intel i5-1335U, 17.3&quot; FHD IPS Display, Intel Iris Xe Graphics, 16GB DDR4 512GB SSD, Backlit Keyboard, Type-C, WiFi 6, HDMI, Windows 11 Pro (Renewed)"/>
    <x v="69"/>
    <n v="200"/>
    <n v="0"/>
    <x v="131"/>
  </r>
  <r>
    <x v="143"/>
    <s v="HP 15.6 Touchscreen HD Essential Student Laptop, 32GB DDR4 RAM, 1TB PCIe SSD, Intel 12th Gen 6-Core i3 Processor (Up to 4.4GHz,Beat i5-1155G7), Bluetooth, Webcam, Windows 10 Pro, Silver"/>
    <x v="98"/>
    <n v="1000"/>
    <n v="0"/>
    <x v="132"/>
  </r>
  <r>
    <x v="144"/>
    <s v="ASUS Vivobook 14&quot; FHD Slim Laptop, Intel 12th Gen i3-1215U, Intel Iris Xe Graphics, Bluetooth 5.3, Wi-Fi 6E, Fingerprint Reader, 720p Webcam, USB Type C, Windows11 S, w/Mousepad (16GB RAM | 1TB SSD)"/>
    <x v="99"/>
    <n v="1000"/>
    <n v="0"/>
    <x v="133"/>
  </r>
  <r>
    <x v="145"/>
    <s v="Lenovo Newest 15.6&quot; FHD Laptop, Intel Pentium N6000 Quad-core Processor, 16GB Memory, 1TB SSD Storage, Ethernet Port, HDMI, USB-C, WiFi &amp; Bluetooth, Windows 11 Home, WOWPC USB Bundle"/>
    <x v="100"/>
    <n v="1000"/>
    <n v="4"/>
    <x v="134"/>
  </r>
  <r>
    <x v="146"/>
    <s v="HP Newest Pavilion 15.6&quot; HD Touchscreen Anti-Glare Laptop, 16GB RAM, 256GB SSD Storage, Intel Core Processor up to 4.1GHz, Up to 11 Hours Long Battery Life, Type-C, HDMI, Windows 11 Home, Silver"/>
    <x v="101"/>
    <n v="1000"/>
    <n v="3.9"/>
    <x v="135"/>
  </r>
  <r>
    <x v="147"/>
    <s v="Lenovo ThinkPad T480 Business Laptop, 14&quot; FHD (1920x1080), Intel Core i5-8350U up to 3.6 GHz, 16GB DDR4 RAM, 512GB SSD, Webcam, Windows 10 Pro (Renewed)"/>
    <x v="102"/>
    <n v="1000"/>
    <n v="0"/>
    <x v="136"/>
  </r>
  <r>
    <x v="148"/>
    <s v="HP Victus 15 Gaming Laptop, 15.6&quot; FHD 144Hz Display, AMD Ryzen 5 7535HS, 16GB DDR5 RAM, 1TB PCIe M.2 SSD, NVIDIA GeForce RTX 2050, HDMI, Webcam, Backlit Keyboard, Wi-Fi 6, Windows 11 Home, Silver"/>
    <x v="103"/>
    <n v="1000"/>
    <n v="0"/>
    <x v="137"/>
  </r>
  <r>
    <x v="149"/>
    <s v="Dell Latitude 5420 Laptop 14 - Intel Core i7 11th Gen - i7-1185G7 - Quad Core 4.4Ghz - 512GB SSD - 16GB RAM - 1920x1080 FHD - Windows 10 Pro (Renewed)"/>
    <x v="104"/>
    <n v="1000"/>
    <n v="0"/>
    <x v="138"/>
  </r>
  <r>
    <x v="150"/>
    <s v="ACEMAGIC 2024 Newest Gaming Laptop, 16.1-inch FHD Display Laptop with AMD Ryzen 7 5700U Processor(8C/16T), 16GB RAM 512GB ROM Laptop Computer, Support WiFi 6, 53Wh Battery, with Backlit Keyboard"/>
    <x v="105"/>
    <n v="1000"/>
    <n v="0"/>
    <x v="139"/>
  </r>
  <r>
    <x v="151"/>
    <s v="Apple MacBook Pro Retina Display MPXQ2LL/A , 13in Laptop 2.3GHz Intel Core i5 Dual Core, 8GB RAM, 128GB SSD, Silver, macOS Mojave 10.14 (Renewed)"/>
    <x v="106"/>
    <n v="1000"/>
    <n v="3.8"/>
    <x v="140"/>
  </r>
  <r>
    <x v="152"/>
    <s v="ASUS Vivobook 15.6” FHD Laptop, AMD Ryzen 3 3250U, 8GB RAM, 128GB SSD, Windows 11 Home, Transparent Silver, M515DA-WS33"/>
    <x v="107"/>
    <n v="1000"/>
    <n v="4.0999999999999996"/>
    <x v="141"/>
  </r>
  <r>
    <x v="153"/>
    <s v="Dell 5420 Latitude Laptop 14&quot; FHD (1920x1080) Notebook, Intel 11th Gen Core i7-1185G7, 16GB RAM, 512GB SSD, Thunderbolt, HDMI, Type-C, CAM, WiFi, BT Windows 10 Pro (Renewed)"/>
    <x v="108"/>
    <n v="1000"/>
    <n v="4.2"/>
    <x v="142"/>
  </r>
  <r>
    <x v="154"/>
    <s v="Apple 2022 MacBook Air Laptop with M2 chip: Built for Apple Intelligence, 13.6-inch Liquid Retina Display, 8GB RAM, 256GB SSD Storage, Backlit Keyboard, 1080p FaceTime HD Camera; Space Gray"/>
    <x v="6"/>
    <n v="1000"/>
    <n v="0"/>
    <x v="143"/>
  </r>
  <r>
    <x v="155"/>
    <s v="Lenovo - IdeaPad 3i - Essential Laptop Computer - Intel Core i5 - 15.6&quot; FHD Display - 8GB Memory - 512GB Storage - Windows 11 Pro"/>
    <x v="49"/>
    <n v="1000"/>
    <n v="0"/>
    <x v="144"/>
  </r>
  <r>
    <x v="156"/>
    <s v="TPV 15.6&quot; Windows 11 Pro Laptop, MS Office 2024, 8GB RAM 256GB Storage, Intel Celeron N4000(up to 2.6GHz) 100% sRGB Screen, 2.4G/5G Dual Band WiFi, BT4.2, USB-A, Long Battery Life, Silver"/>
    <x v="57"/>
    <n v="1000"/>
    <n v="4.2"/>
    <x v="145"/>
  </r>
  <r>
    <x v="157"/>
    <s v="Lenovo 2023 High Performance 15'' FHD IPS Laptop, Intel Quad-Core Pentium Processor Up to 3.0GHz, 8GB RAM, 256GB SSD, Super-Fast WiFi Speed, Windows 11 OS, Dale Blue (Renewed)"/>
    <x v="4"/>
    <n v="10000"/>
    <n v="4.0999999999999996"/>
    <x v="146"/>
  </r>
  <r>
    <x v="158"/>
    <s v="HP 2023 Newest Touchscreen Laptop, 17.3&quot; Touchscreen, Intel Pentium Quad-Core Processor, 16GB RAM, 1TB SSD, Intel UHD Graphics, HD Webcam, Wi-Fi, USB-A&amp;C, Windows 11 Home in S Mode"/>
    <x v="109"/>
    <n v="100"/>
    <n v="0"/>
    <x v="147"/>
  </r>
  <r>
    <x v="159"/>
    <s v="HP 2023 Newest Laptop Pavilion 17.3&quot; HD+ Laptop Computer, AMD Ryzen 3 7320U(Up to 4.1GHz, Beat i3-1125G4), AMD Radeon Graphics, 8GB DDR5 RAM, 256GB NVMe SSD, WiFi 6, HDMI, Numeric Keypad, Windows 11"/>
    <x v="110"/>
    <n v="100"/>
    <n v="0"/>
    <x v="148"/>
  </r>
  <r>
    <x v="160"/>
    <s v="Apple MacBook Air MJVM2LL/A 11.6-Inch Laptop (1.6 GHz Intel Core i5, 128 GB Hard Drive, Integrated Intel HD Graphics 6000, Mac OS X 10.10 Yosemite) (Renewed)"/>
    <x v="3"/>
    <n v="100"/>
    <n v="3.9"/>
    <x v="149"/>
  </r>
  <r>
    <x v="161"/>
    <s v="HP 17 Laptop, 17.3” HD+, Intel Quad Core i3-1125G4 Processor, 32GB RAM, 1TB SSD, Windows 11 Pro, Anti-Glare Display, Long Battery Life, Wi-Fi, Bluetooth, Webcam, HDMI, Alpacatec Accessories, Silver"/>
    <x v="18"/>
    <n v="100"/>
    <n v="0"/>
    <x v="150"/>
  </r>
  <r>
    <x v="162"/>
    <s v="HP Stream 14&quot; HD BrightView Laptop, Intel Pentium Silver N5030, 16GB RAM, 1.16TB Storage(1TB SSD + 160GB Docking Station Set), Intel UHD Graphics, 720p Camera, 1 Year Office 365, Win 11 S, Silver"/>
    <x v="77"/>
    <n v="100"/>
    <n v="0"/>
    <x v="151"/>
  </r>
  <r>
    <x v="163"/>
    <s v="HP 14 Laptop, Intel Celeron N4020, 4 GB RAM, 64 GB Storage, 14-inch Micro-Edge HD Display, Windows 11 Home, Thin &amp; Portable, 4K Graphics, One Year of Microsoft 365 (14-dq0020nr, Jet Black)"/>
    <x v="111"/>
    <n v="100"/>
    <n v="4"/>
    <x v="152"/>
  </r>
  <r>
    <x v="164"/>
    <s v="Dell Inspiron 3000 Series 3511 Laptop, 15.6&quot; FHD Touchscreen, Intel Core i5-1135G7, 32GB DDR4 RAM, 2TB PCIe SSD, Webcam, SD Card Reader, HDMI, Wi-Fi, Windows 11 Home, Black"/>
    <x v="71"/>
    <n v="100"/>
    <n v="0"/>
    <x v="153"/>
  </r>
  <r>
    <x v="165"/>
    <s v="ASUS VivoBook 16 Laptop, 16” WUXGA (1920 x 1200) 16:10Display, AMD Ryzen 7 7730U CPU, AMD Radeon™ Graphics, 8GB RAM, 1TB SSD, Fingerprint Sensor, Windows 11 Home, Indie Black, M1605YA-ES74"/>
    <x v="105"/>
    <n v="100"/>
    <n v="0"/>
    <x v="154"/>
  </r>
  <r>
    <x v="166"/>
    <s v="LG 14&quot; GRAM Lightweight Notebook, HW TPM, Windows 11PRO, CORE I5, 16GB DDR, 256GB SSD, IPS, MIL-STD810G, TH4, HDMI, USB-C, USB 3.2, Micro-SD, HP-Out, Face Recognition, SPK, 72WH Battery"/>
    <x v="112"/>
    <n v="100"/>
    <n v="0"/>
    <x v="155"/>
  </r>
  <r>
    <x v="167"/>
    <s v="HP Stream 14 HD Intel N4000 4GB RAM 64GB eMMC Webcam BT Windows 10 Royal Blue (Renewed)"/>
    <x v="113"/>
    <n v="100"/>
    <n v="0"/>
    <x v="156"/>
  </r>
  <r>
    <x v="168"/>
    <s v="HP Chromebook 14&quot; HD Laptop for Business &amp; Students, Intel Celeron N4120, 4GB LPDDR4, 224GB Storage(64GB eMMC+160GB Docking Station), UHD Graphics, Webcam, Long Battery Life, Chrome OS, Modern Gray"/>
    <x v="9"/>
    <n v="100"/>
    <n v="4.2"/>
    <x v="157"/>
  </r>
  <r>
    <x v="169"/>
    <s v="Lenovo IdeaPad 1i Laptop for Business &amp; Student, 15.6 FHD Display, 12th Gen Core i5-1235U (Up to 4.4GHz), 16GB RAM, 1TB PCIe SSD, Keypad, WiFi 6, USB-C, SD Card Reader, PDG RJ45 Cable, Win 11 Pro"/>
    <x v="114"/>
    <n v="100"/>
    <n v="0"/>
    <x v="158"/>
  </r>
  <r>
    <x v="170"/>
    <s v="Lenovo IdeaPad 1 14 Laptop, 14.0&quot; HD Display, Intel Celeron N4020, 4GB RAM, 64GB Storage, Intel UHD Graphics 600, Win 11 in S Mode, Cloud Grey"/>
    <x v="13"/>
    <n v="100"/>
    <n v="3.8"/>
    <x v="159"/>
  </r>
  <r>
    <x v="171"/>
    <s v="LG gram 14” 2in1 Lightweight Laptop, Intel 13th Gen Core i5 Evo Platform, Windows 11 Home, 16GB RAM, 512GB SSD, Black"/>
    <x v="115"/>
    <n v="100"/>
    <n v="4.2"/>
    <x v="160"/>
  </r>
  <r>
    <x v="172"/>
    <s v="HP Envy x360 2-in-1 14&quot; FHD Touchscreen Laptop, Intel Core i7-1355U, 16GB RAM, 1TB SSD, Backlit Keyboard, 5MP Camera, Fingerprint Reader, Wi-Fi 6E, Win 11, Silver"/>
    <x v="116"/>
    <n v="100"/>
    <n v="3.9"/>
    <x v="161"/>
  </r>
  <r>
    <x v="173"/>
    <s v="Dell Chromebook 11 3100 11.6&quot; Chromebook - 1366 x 768 - Celeron N4020-4 GB RAM - 16 GB Flash Memory - Chrome OS - Intel HD Graphics - English (US) Keyboard - Bluetooth (Renewed)"/>
    <x v="117"/>
    <n v="100"/>
    <n v="4.0999999999999996"/>
    <x v="162"/>
  </r>
  <r>
    <x v="174"/>
    <s v="14.1&quot; laptops,Ultral Light Laptop Computer,6GB RAM,128GB Storage(64GB eMMC+ 64GB Card),with Celeron Processor (up to 2.4 GHz),1920x1080 FHD,Webcam, WiFi,Mini HDMI, USB,8000mAh(Dark Grey)"/>
    <x v="40"/>
    <n v="100"/>
    <n v="0"/>
    <x v="163"/>
  </r>
  <r>
    <x v="175"/>
    <s v="HP Laptop for Business &amp; Students, 15.6&quot; HD Anti-Glare Display, 4-Cores N200, 8GB RAM, 128GB UFS, Wi-Fi 6, Webcam, HDMI, USB-C, PDG HDMI Cable, 1 Year MS 365, Windows 11 Home in S Mode, Black"/>
    <x v="15"/>
    <n v="100"/>
    <n v="0"/>
    <x v="164"/>
  </r>
  <r>
    <x v="176"/>
    <s v="Lenovo 2022 Newest Ideapad 3 Laptop, 15.6&quot; HD Touchscreen, 11th Gen Intel Core i3-1115G4 Processor, 8GB DDR4 RAM, 256GB PCIe NVMe SSD, HDMI, Webcam, Wi-Fi 5, Bluetooth, Windows 11 Home, Almond"/>
    <x v="118"/>
    <n v="100"/>
    <n v="0"/>
    <x v="165"/>
  </r>
  <r>
    <x v="177"/>
    <s v="HP Flagship 15.6 HD Student Laptop Computer, Intel Quad-Core Pentium N200 (Beat i5-8250U), 16GB RAM, 128GB SSD, 1 Year Microsoft Office 365, Win 11,WiFi, Webcam, Fast Charge, HDMI, 4in1 Accessory"/>
    <x v="66"/>
    <n v="100"/>
    <n v="0"/>
    <x v="166"/>
  </r>
  <r>
    <x v="178"/>
    <s v="HP Laptop 15.6 Inch 15-fc0030tg FHD IPS Touchscreen AMD Ryzen 3 7320U 8GB LPDDR5 RAM 256GB SSD Radeon Graphics Backlit Dual Speakers WiFi Bluetooth Windows 11 Home Notebook Natural Silver (Renewed)"/>
    <x v="62"/>
    <n v="100"/>
    <n v="0"/>
    <x v="167"/>
  </r>
  <r>
    <x v="179"/>
    <s v="Dell Latitude 5420 14&quot; Notebook, Intel Core i5-1145G7, 16GB RAM, 512GB SSD, Intel Iris Xe Graphics, Windows 10 Pro (Renewed)"/>
    <x v="119"/>
    <n v="100"/>
    <n v="3.9"/>
    <x v="168"/>
  </r>
  <r>
    <x v="180"/>
    <s v="15.6&quot; FHD Windows 11 Pro Laptop PC with 8GB RAM 256GB SSD, Intel Celeron N4000(up to 2.6GHz) 丨 FHD IPS Display丨3xUSB A丨RJ45丨HD Port丨Wi-Fi 5丨BT5.1 Ultra Thin and Light Notebook Computer - Gray"/>
    <x v="57"/>
    <n v="100"/>
    <n v="0"/>
    <x v="169"/>
  </r>
  <r>
    <x v="181"/>
    <s v="Dell Latitude 5580 HD 15.6 Inch Business Laptop Notebook PC (Intel Core i5-6300U, 8GB Ram, 256GB SSD, Camera, WiFi, HDMI, Type C Port) Win 10 Pro with Numeric Keyboard (Renewed)"/>
    <x v="13"/>
    <n v="100"/>
    <n v="0"/>
    <x v="159"/>
  </r>
  <r>
    <x v="182"/>
    <s v="ASUS VivoBook 15 Thin and Light Laptop, 15.6” FHD Display, Intel i3-1005G1 CPU, 8GB RAM, 128GB SSD, Backlit Keyboard, Fingerprint, Windows 10 Home in S Mode, Slate Gray, F512JA-AS34"/>
    <x v="120"/>
    <n v="100"/>
    <n v="0"/>
    <x v="170"/>
  </r>
  <r>
    <x v="183"/>
    <s v="Inspiron 16 Plus 7620 Laptop - 16.0-inch 16:10 3K (3072x1920) Display, Core i7-12700H, 16GB DDR5 RAM, 512GB SSD, NVIDIA RTX 3050 Graphics, Dolby Atomos and Waves MaxxAudio Pro, Win 11 Pro, Atlantic"/>
    <x v="13"/>
    <n v="100"/>
    <n v="0"/>
    <x v="159"/>
  </r>
  <r>
    <x v="184"/>
    <s v="Apple Macbook Air 2017 with 1.8GHz Intel Core i5 (13-inch, 8GB RAM, 128GB SSD Storage) (QWERTY English) Silver (Renewed)"/>
    <x v="121"/>
    <n v="100"/>
    <n v="4"/>
    <x v="171"/>
  </r>
  <r>
    <x v="185"/>
    <s v="ASUS Chromebook C203XA Rugged &amp; Spill Resistant Laptop, 11.6&quot; HD, 180 Degree, MediaTek Quad-Core Processor, 4GB RAM, 32GB eMMC, MIL-STD 810G, Education, Chrome OS, C203XA-YS02-GR (Renewed)"/>
    <x v="122"/>
    <n v="100"/>
    <n v="3.8"/>
    <x v="172"/>
  </r>
  <r>
    <x v="186"/>
    <s v="Microsoft Surface Laptop Go 12.4&quot; Touchscreen, Intel Core i5-1035G1, 8GB RAM, 256GB SSD, Integrated Intel UHD Graphics, Windows 10 Home in S Mode, Platinum, 21D-00001 (Renewed)"/>
    <x v="108"/>
    <n v="100"/>
    <n v="0"/>
    <x v="173"/>
  </r>
  <r>
    <x v="187"/>
    <s v="HP 2023 Newest 14 Laptop for Productivity and Entertainment,14&quot; FHD Display, 16GB RAM, 1TB SSD, AMD Ryzen 3 Processor Upto 3.5GHz, Type-C, HDMI, Fast Charge, 10 Hrs Long Battery Life, Windows 11"/>
    <x v="123"/>
    <n v="100"/>
    <n v="4.2"/>
    <x v="174"/>
  </r>
  <r>
    <x v="188"/>
    <s v="14 Inch Laptop Computer, Gaming Laptop, 8GB RAM 256GB SSD, Intel Celeron N5095 Processors, FHD 1920 x 1080, Supports 180 Angle Opening, Windows 11 Pro"/>
    <x v="124"/>
    <n v="100"/>
    <n v="4"/>
    <x v="175"/>
  </r>
  <r>
    <x v="189"/>
    <s v="Dell Latitude 5000 Series 5530 Business Laptop, 15.6&quot; FHD Display, 12th Gen Intel Core i7-1255U, 32GB RAM, 1TB SSD, Webcam, Backlit Keyboard, Wi-Fi 6, Thunderbolt 4, RJ-45, Windows 11 Pro, Grey"/>
    <x v="125"/>
    <n v="100"/>
    <n v="0"/>
    <x v="176"/>
  </r>
  <r>
    <x v="190"/>
    <s v="Microsoft Surface Laptop 3 13.5in Touchscreen Intel i7 16GB RAM 256GB Windows 10 (Renewed)"/>
    <x v="126"/>
    <n v="100"/>
    <n v="4"/>
    <x v="177"/>
  </r>
  <r>
    <x v="191"/>
    <s v="Laptop Computer, 15.6 inch 1920x1080 IPS Display, 8GB RAM/256GB NVMe SSD, Intel N5095 Quad Core Processor Notebook PC, Support 2.4G/5G Hz WiFi, BT, Type-c PD 3.0 Charging"/>
    <x v="0"/>
    <n v="100"/>
    <n v="4"/>
    <x v="178"/>
  </r>
  <r>
    <x v="192"/>
    <s v="HP 14&quot; HD Stream Laptop Computer for Students and Business, Quad-Core Intel Celeron N Processor, 8GB RAM, 256GB Storage(128GB eMMC+128GB TP SD Card), 1 Year Office 365, HDMI,WiFi,USB-A&amp;C, Win 11"/>
    <x v="8"/>
    <n v="100"/>
    <n v="4.0999999999999996"/>
    <x v="179"/>
  </r>
  <r>
    <x v="193"/>
    <s v="HP 17-CN0051DS 17.3-Inch Laptop FHD IPS Display Intel Celeron N4120 4GB DDR4 RAM 128GB PCIE SSD Computer Storage UHD Graphics 600 USB C HDMI Windows 11 Home Anti-Glare Natural Silver (Renewed)"/>
    <x v="127"/>
    <n v="100"/>
    <n v="4.0999999999999996"/>
    <x v="180"/>
  </r>
  <r>
    <x v="194"/>
    <s v="HP 14 inch Laptop, HD Display, 12th Generation Intel Core i3-1215U, 8 GB RAM, 256 GB SSD, Intel UHD Graphics, Windows 11 Home in S Mode, 14-dq5009nr (2024)"/>
    <x v="128"/>
    <n v="100"/>
    <n v="0"/>
    <x v="181"/>
  </r>
  <r>
    <x v="195"/>
    <s v="Lenovo 2022 Newest Ideapad 3 Laptop, 15.6&quot; HD Touchscreen, 11th Gen Intel Core i3-1115G4 Processor, 8GB DDR4 RAM, 256GB PCIe NVMe SSD, HDMI, Webcam, Wi-Fi 5, Bluetooth, Windows 11 Home, Platinum Grey"/>
    <x v="129"/>
    <n v="100"/>
    <n v="0"/>
    <x v="182"/>
  </r>
  <r>
    <x v="196"/>
    <s v="Samsung Chromebook 4 Chrome OS 11.6-inch HD Intel Celeron Processor N4000 4GB RAM 32GB eMMC Gigabit Wi-Fi - XE310XBA-K01US (Renewed)"/>
    <x v="130"/>
    <n v="100"/>
    <n v="0"/>
    <x v="183"/>
  </r>
  <r>
    <x v="197"/>
    <s v="Lenovo V14 G4 14&quot; Full HD AMD Ryzen 5 5500U 16GB RAM 256GB SSD Win 11 Pro Black Business Laptop"/>
    <x v="110"/>
    <n v="100"/>
    <n v="4"/>
    <x v="148"/>
  </r>
  <r>
    <x v="198"/>
    <s v="HP Elitebook 840 G5 Laptop Intel Core i7 1.80 GHz 16Gb Ram 512GB SSD Windows 10 Pro-64 (Renewed)"/>
    <x v="131"/>
    <n v="100"/>
    <n v="3.9"/>
    <x v="184"/>
  </r>
  <r>
    <x v="199"/>
    <s v="Lenovo IdeaPad 1 Laptop, 14&quot; HD Screen, Intel Celeron N4020, 4GB RAM, 128GB eMMC, Webcam, Wi-Fi 6, Windwos 11 Home, Grey"/>
    <x v="132"/>
    <n v="100"/>
    <n v="3.9"/>
    <x v="185"/>
  </r>
  <r>
    <x v="200"/>
    <s v="HP Chromebook 14 Laptop, Intel Celeron N4120, 4 GB RAM, 64 GB eMMC, 14&quot; HD Display, Chrome OS, Thin Design, 4K Graphics, Long Battery Life, Ash Gray Keyboard (14a-na0226nr, 2022, Mineral Silver)"/>
    <x v="57"/>
    <n v="100"/>
    <n v="0"/>
    <x v="169"/>
  </r>
  <r>
    <x v="201"/>
    <s v="Dell 2023 Newest Inspiron 15 3520 Business Laptop, 15.6&quot; FHD Display, 12th Gen Intel Core i3-1215U (6 cores), 8GB RAM, 512GB SSD, Intel UHD Graphics, Wi-Fi 6, Bluetooth, Anti-Glare, Windows 11 Home"/>
    <x v="100"/>
    <n v="100"/>
    <n v="0"/>
    <x v="186"/>
  </r>
  <r>
    <x v="202"/>
    <s v="Acer Chromebook 315 Laptop | Intel Celeron N4500 | 15.6&quot; Full HD IPS Display | Intel UHD Graphics | 4GB LPDDR4X | 64GB eMMC | Intel Wi-Fi 6 | DTS Audio | USB Type-C | Chrome OS | CB315-4H-C8XU,Silver"/>
    <x v="133"/>
    <n v="100"/>
    <n v="4.2"/>
    <x v="62"/>
  </r>
  <r>
    <x v="203"/>
    <s v="HP Laptop X360 14a Chromebook 14&quot; HD Touchscreen, Entertaining from Any Angle Intel Celeron, 4GB LPDDR4 64GB eMMC WiFi Webcam Stereo Speakers Bluetooth 4.2 Chrome Blue Metallic Color (Renewed)"/>
    <x v="44"/>
    <n v="100"/>
    <n v="0"/>
    <x v="187"/>
  </r>
  <r>
    <x v="204"/>
    <s v="HP Newest 15.6-inch Touchscreen Laptop for Business and Student, i3-1215U (6-cores, Beat i5 1135G7), 16GB RAM, 512GB SSD, Windows 11 Pro, Silver"/>
    <x v="76"/>
    <n v="100"/>
    <n v="3.8"/>
    <x v="188"/>
  </r>
  <r>
    <x v="205"/>
    <s v="Lenovo Ideapad 1i 15.6&quot; Touch Laptop, Intel Core i3-1215U, 15.6'' FHD Touchscreen Display, 8GB RAM, 256GB SSD, Intel UHD Graphics,Wi-Fi, HDMI, Windows 11 Home, Cloud Gray"/>
    <x v="13"/>
    <n v="100"/>
    <n v="0"/>
    <x v="159"/>
  </r>
  <r>
    <x v="206"/>
    <s v="15.6'' Laptop Computer, N4000 Processor Laptops with 8GB RAM, 256GB SSD,15.6 inch FHD 1920 * 1080 Display, WIFI5, BT4.2, Windows 11 Pro"/>
    <x v="57"/>
    <n v="100"/>
    <n v="4.0999999999999996"/>
    <x v="169"/>
  </r>
  <r>
    <x v="207"/>
    <s v="HP Newest Pavilion 15.6&quot; FHD Touchscreen Anti-Glare Laptop, 20GB RAM, 1TB SSD Storage, Intel Core i3-1215U, Up to 11 Hours Long Battery Life, Type-C, HDMI, Windows 11 Home, Silver"/>
    <x v="134"/>
    <n v="100"/>
    <n v="4.2"/>
    <x v="102"/>
  </r>
  <r>
    <x v="208"/>
    <s v="KUU 15.6 inch Laptop Computer, Core i5 Processor Laptop,Gaming laptops,up to3.60 GHz,16 GB RAM 512 GB SSD Storage, Supports 180 Angle Opening,Full HD IPS Display,"/>
    <x v="66"/>
    <n v="100"/>
    <n v="0"/>
    <x v="166"/>
  </r>
  <r>
    <x v="209"/>
    <s v="Lenovo ThinkPad T460 14-inch HD, Core i5-6300U 2.4GHz, 16GB RAM, 1TB Solid State Drive, Windows 10 Pro 64Bit, (Renewed)"/>
    <x v="135"/>
    <n v="100"/>
    <n v="4.0999999999999996"/>
    <x v="189"/>
  </r>
  <r>
    <x v="210"/>
    <s v="Dell Latest Latitude 7390 13.3&quot; FHD Display Laptop, 8th Generation Intel Core i5-8350U Processor, 8GB RAM, 256GB SSD, Wireless+Bluetooth, HDMI?Window 10 Pro (Renewed)"/>
    <x v="27"/>
    <n v="100"/>
    <n v="0"/>
    <x v="190"/>
  </r>
  <r>
    <x v="211"/>
    <s v="Dell Inspiron 15 3520 Touch Laptop for Business &amp; Student, 15.6&quot; FHD Display, 11th Gen Intel 4-Core i5-1155G7, 8GB RAM, 512GB PCIe SSD, Keypad, HDMI, Webcam, PDG HDMI Cable, Win 11 Pro, Carbon Black"/>
    <x v="136"/>
    <n v="100"/>
    <n v="4.0999999999999996"/>
    <x v="191"/>
  </r>
  <r>
    <x v="212"/>
    <s v="HP Laptop, 15.6&quot; Business Laptop Computer, Windows 11 Pro Laptop, Intel Core i5 Quad-Core, FHD 1920x1080 LED Display, SD Card Reader, Plusera Earphone, Silver (Intel Core i5, 36GB RAM | 1TB SSD)"/>
    <x v="137"/>
    <n v="100"/>
    <n v="0"/>
    <x v="192"/>
  </r>
  <r>
    <x v="213"/>
    <s v="HP Pavilion 14-EK0013DX 14-inch 2-in-1 Touchscreen FHD Laptop Computer Intel Core i3-1215U 8GB RAM 256GB PCIE SSD, Windows 11 Home, Blue (Renewed)"/>
    <x v="138"/>
    <n v="100"/>
    <n v="4"/>
    <x v="193"/>
  </r>
  <r>
    <x v="214"/>
    <s v="Dell Latitude 7290 12.5 HD Business Laptop, Intel Core i5-8350U, 256GB SSD, 16GB DDR4, Webcam, Bluetooth, Windows 10 Pro (Renewed)"/>
    <x v="139"/>
    <n v="100"/>
    <n v="0"/>
    <x v="194"/>
  </r>
  <r>
    <x v="215"/>
    <s v="15.6 inch Win 11 Laptop Computer with 1920x1080 IPS Display, 8GB RAM/256 GB NVMe SSD, Intel N5095 Quad Core Processor Notebook PC, Support 2.4G/5G Hz WiFi, BT, Type-c PD 3.0 Charging"/>
    <x v="57"/>
    <n v="100"/>
    <n v="0"/>
    <x v="169"/>
  </r>
  <r>
    <x v="216"/>
    <s v="ASUS CX1500CNA Chromebook 15.6&quot; FHD 1080P, NanoEdge Display (Intel Celeron N3350 Processor, 4GB RAM, 64GB eMMC Flash Memory, Intel HD Graphics, HD Webcam, Stereo Speakers, Chrome OS) Black, (Renewed)"/>
    <x v="140"/>
    <n v="100"/>
    <n v="3.9"/>
    <x v="195"/>
  </r>
  <r>
    <x v="217"/>
    <s v="HP 15.6&quot; HD Newest Laptop for Business and Student, Intel Pentium Silver N5030, 16GB RAM, 1TB SATA SSD, Webcam, Media Card Reader, RJ45, HDMI, Wi-Fi, Windows 11 Home, Scarlet Red, KKE Accessories"/>
    <x v="141"/>
    <n v="100"/>
    <n v="0"/>
    <x v="196"/>
  </r>
  <r>
    <x v="218"/>
    <s v="HP Stream 14&quot; HD BrightView Laptop, Intel Celeron N4120, 16GB RAM, 256GB Storage (128GB eMMC + 128GB USB Card), Intel UHD Graphics, HD Camera, Fast Charge, 1 Year Office 365, Win 11 S, Silver"/>
    <x v="124"/>
    <n v="100"/>
    <n v="4.2"/>
    <x v="175"/>
  </r>
  <r>
    <x v="219"/>
    <s v="ASUS Vivobook Go 15 L510 Thin &amp; Light Laptop Computer, 15.6” FHD Display, Intel Celeron N4020 Processor, 4GB RAM, 64GB Storage, Windows 11 Home in S Mode, 1 Year Microsoft 365, Star Black, L510MA-AS02"/>
    <x v="42"/>
    <n v="100"/>
    <n v="3.9"/>
    <x v="197"/>
  </r>
  <r>
    <x v="220"/>
    <s v="HP 15 Professional Slim High-Performance Laptop in Blue Ryzen 5 4-Core up to 4.3GHz 8GB 256GB SSD 15.6in Full HD BO Audio W11 (15-FC - Renewed)"/>
    <x v="16"/>
    <n v="100"/>
    <n v="0"/>
    <x v="198"/>
  </r>
  <r>
    <x v="221"/>
    <s v="Acer Chromebook 11 N7 C731 11.6&quot; 4GB 16GB eMMC Celeron® N3060 1.6GHz ChromeOS, Black (Renewed)"/>
    <x v="47"/>
    <n v="1"/>
    <n v="3.8"/>
    <x v="199"/>
  </r>
  <r>
    <x v="222"/>
    <s v="HP 15 Professional Slim High-Performance Laptop in Blue Ryzen 5 4-Core up to 4.3GHz 8GB 256GB SSD 15.6in Full HD BO Audio W11 (15-FC - Renewed)"/>
    <x v="16"/>
    <n v="1"/>
    <n v="0"/>
    <x v="200"/>
  </r>
  <r>
    <x v="223"/>
    <s v="HP Portable 13.8&quot; HD IPS Laptop, Intel Celeron N Processor Up to 2.78GHz, 4GB DDR4, 64GB SSD, HDMI, Webcam, Bluetooth, Windows 11, Pastel Blue (Renewed)"/>
    <x v="142"/>
    <n v="1"/>
    <n v="0"/>
    <x v="201"/>
  </r>
  <r>
    <x v="224"/>
    <s v="HP 15.6in Laptop (Intel Pentium Quad-Core N5000, 4GB RAM, 128GB SSD, HDMI, WiFi, Bluetooth, HD Webcam, Windows 10 S) (Renewed)"/>
    <x v="111"/>
    <n v="1"/>
    <n v="0"/>
    <x v="202"/>
  </r>
  <r>
    <x v="225"/>
    <s v="ASUS C423NA Chromebook 14&quot; HD Laptop (Intel Dual Core Celeron Processor N3350, 4GB DDR4 RAM, 64GB SSD) Webcam, WiFi, Bluetooth, Type-C, Google Chrome OS - Silver (Renewed)"/>
    <x v="143"/>
    <n v="1"/>
    <n v="4.0999999999999996"/>
    <x v="203"/>
  </r>
  <r>
    <x v="226"/>
    <s v="HP 11 G5 Chromebook 11.6'' Laptop Intel Celeron N 1.60GHz 4GB 16GB SSD - 1FX82UT, Black (Renewed)"/>
    <x v="13"/>
    <n v="1"/>
    <n v="0"/>
    <x v="204"/>
  </r>
  <r>
    <x v="227"/>
    <s v="Lenovo ThinkPad T490 14.0 FHD (1920x1080) 250 nits IPS Anti-Glare Display - Intel Core i5-8265U Processor, 16GB RAM, 512GB PCIe-NVMe SSD, Windows 10 Pro 64-bit (Renewed)"/>
    <x v="144"/>
    <n v="1"/>
    <n v="4.0999999999999996"/>
    <x v="205"/>
  </r>
  <r>
    <x v="228"/>
    <s v="HP 14&quot; Ultra-Light Laptop for Student &amp; Home (Narrow-Bezel Display, Intel Pentium N5030, 16GB RAM, 512GB SSD, 1-Year Office 365) 11-Hr Long Battery Life, Webcam, Wi-Fi, IST Card, Win 11 Home, Silver"/>
    <x v="31"/>
    <n v="1"/>
    <n v="4.0999999999999996"/>
    <x v="206"/>
  </r>
  <r>
    <x v="229"/>
    <s v="Dell 11.5'' HD IPS Chromebook with Touchscreen, Intel Processor Up to 2.46GHz, 4GB Ram, 32GB Storage, Ultra-Fast WiFi, Chrome OS, Dale Black(Renewed)"/>
    <x v="145"/>
    <n v="1"/>
    <n v="3.9"/>
    <x v="207"/>
  </r>
  <r>
    <x v="230"/>
    <s v="HP Stream 14&quot; HD Lightweight Laptop, Intel Celeron N4120, 16GB RAM, 224GB Storage(64GB eMMC + 160GB Docking Station), Intel UHD Graphics, HD Webcam, 1 Year Office 365, WiFi, Bluetooth, Win 11s, Silver"/>
    <x v="16"/>
    <n v="1"/>
    <n v="0"/>
    <x v="200"/>
  </r>
  <r>
    <x v="231"/>
    <s v="HP Newest 14&quot; HD Laptop, Windows 11, Intel Celeron Dual-Core Processor Up to 2.60GHz, 4GB RAM, 64GB SSD, Webcam(Renewed)"/>
    <x v="146"/>
    <n v="1"/>
    <n v="4.2"/>
    <x v="208"/>
  </r>
  <r>
    <x v="232"/>
    <s v="HP 2023 Newest Chromebook Laptop, 14 Inch Display, Intel Celeron N4120 Processor, 4GB RAM, 64GB eMMC, Intel UHD Graphics 600, WiFi, Bluetooth, Chrome OS, Modern Gray (Renewed)"/>
    <x v="147"/>
    <n v="1"/>
    <n v="0"/>
    <x v="209"/>
  </r>
  <r>
    <x v="233"/>
    <s v="Dell Latitude 7480 Business UltraBook - 14-inch Touchscreen Display, Intel Core i5-6300U 2.4 GHz 256GB SSD, 16GB DDR4, Webcam, Bluetooth, Windows 10 Professiona (Renewed)"/>
    <x v="35"/>
    <n v="1"/>
    <n v="0"/>
    <x v="210"/>
  </r>
  <r>
    <x v="234"/>
    <s v="HP Chromebook 11A G8 Education Edition AMD A4-9120C 4GB DDR4-1866 SDRAM, 32GB eMMC 11.6-inch WLED HD Webcam Chrome OS (Renewed)"/>
    <x v="148"/>
    <n v="1"/>
    <n v="4.0999999999999996"/>
    <x v="211"/>
  </r>
  <r>
    <x v="235"/>
    <s v="Acer Chromebook 11 C732-C6WU 11.6&quot; LCD Chromebook - Intel Celeron N3350 Dual-core (2 Core) 1.10 GHz - 4 GB LPDDR4-32 GB Flash (Renewed)"/>
    <x v="13"/>
    <n v="1"/>
    <n v="4"/>
    <x v="204"/>
  </r>
  <r>
    <x v="236"/>
    <s v="Lenovo 100e 2nd Gen 11.6&quot;&quot; Rugged &amp; Spill Resistant Laptop HD Chromebook Laptop 81ma000tus Armv8 Processor Rev2 (v8l) 4GB Ram 32GB SSD, Black (Renewed)"/>
    <x v="149"/>
    <n v="1"/>
    <n v="3.9"/>
    <x v="212"/>
  </r>
  <r>
    <x v="237"/>
    <s v="Apple 2022 MacBook Air Laptop with M2 chip: Built for Apple Intelligence, 13.6-inch Liquid Retina Display, 8GB RAM, 256GB SSD Storage, Backlit Keyboard, 1080p FaceTime HD Camera; Space Gray"/>
    <x v="6"/>
    <n v="1"/>
    <n v="0"/>
    <x v="213"/>
  </r>
  <r>
    <x v="238"/>
    <s v="The OCD Workbook for Teens: Manage Intrusive Thoughts and Compulsive Behavior with CBT and Mindfulness"/>
    <x v="150"/>
    <n v="1"/>
    <n v="0"/>
    <x v="214"/>
  </r>
  <r>
    <x v="239"/>
    <s v="Lenovo 100e 2nd Gen 11.6&quot;&quot; Rugged &amp; Spill Resistant Laptop HD Chromebook Laptop 81ma000tus Armv8 Processor Rev2 (v8l) 4GB Ram 32GB SSD, Black (Renewed)"/>
    <x v="149"/>
    <n v="1"/>
    <n v="3.9"/>
    <x v="212"/>
  </r>
  <r>
    <x v="240"/>
    <s v="Microsoft Surface Laptop Go 3 (2023) - 12.4&quot; Touchscreen, Thin &amp; Lightweight, Intel Core i5, 8GB RAM, 256GB SSD SSD, with Windows 11, Ice Blue Color Copilot"/>
    <x v="151"/>
    <n v="1"/>
    <n v="0"/>
    <x v="215"/>
  </r>
  <r>
    <x v="241"/>
    <s v="Fusion5 14.1&quot; Full HD Windows 11 Laptop - 128GB Storage, 4GB RAM, T90B+ Pro Model Lapbook, Quad Core CPU, 5GHz WiFi (Dual-Band WiFi) 2X WiFi speeds, USB 3.0, Supports M.2 SATA SSD (128GB)"/>
    <x v="25"/>
    <n v="1"/>
    <n v="4"/>
    <x v="216"/>
  </r>
  <r>
    <x v="242"/>
    <s v="Dell Latitude 7490 14in Business Laptop, Intel Core i5-8350U 1.7GHz, 16GB RAM 512GB SSD, Backlit,Webcam, Bluetooth, Windows 10 Pro(Renewed)"/>
    <x v="4"/>
    <n v="1"/>
    <n v="4.0999999999999996"/>
    <x v="217"/>
  </r>
  <r>
    <x v="243"/>
    <s v="HP Portable 13.8&quot; HD IPS Laptop, Intel Celeron N Processor Up to 2.78GHz, 4GB DDR4, 64GB SSD, HDMI, RJ45, Webcam, Bluetooth, Windows 11, Pastel Pink(Renewed)"/>
    <x v="41"/>
    <n v="1"/>
    <n v="0"/>
    <x v="218"/>
  </r>
  <r>
    <x v="244"/>
    <s v="Dell Latitude 5590 15.6&quot; Touchscreen Laptop, Intel Core i5, 16GB RAM, 512GB SSD, Win11 Pro (Renewed)"/>
    <x v="152"/>
    <n v="1"/>
    <n v="0"/>
    <x v="219"/>
  </r>
  <r>
    <x v="245"/>
    <s v="HP 15.6&quot;, Laptop Intel Pentium Processor 4GB RAM, 128GB UFS, Scarlet Red, Windows 11, 15-fd0083wm (Renewed)"/>
    <x v="153"/>
    <n v="1"/>
    <n v="3.9"/>
    <x v="220"/>
  </r>
  <r>
    <x v="246"/>
    <s v="HP Laptop for Business &amp; Students, 14&quot; HD Anti-Glare Display, Pentium N5030 (Up to 3.1 GHz), 16GB RAM, 1TB SSD, Long Battery Life, Webcam, BT, USB-C, HDMI, SD Card Reader, PDG HDMI Cable, Win 11 Pro"/>
    <x v="16"/>
    <n v="1"/>
    <n v="4"/>
    <x v="200"/>
  </r>
  <r>
    <x v="247"/>
    <s v="Mini Laptop,10.1Inch 8GB RAM 128GB SSD,IPS Display with Intel Celeron N4020 Processor (up to 2.8Ghz),Lightweight and Powerful with Windows 11 OS Small Computer. (Iron Gray)"/>
    <x v="57"/>
    <n v="1"/>
    <n v="0"/>
    <x v="221"/>
  </r>
  <r>
    <x v="248"/>
    <s v="GINA 14 Inch HD Laptop Computer for School College Students Business, 8GB RAM, 256GB SSD, Dual-Core Intel Celeron, Thin Portable, Wi-Fi, Bluetooth 5.0, HDMI, USB 3.2, Webcam, Windows 11 Home"/>
    <x v="3"/>
    <n v="1"/>
    <n v="4.0999999999999996"/>
    <x v="222"/>
  </r>
  <r>
    <x v="249"/>
    <s v="CHUWI HeroBook Pro 14.1'' Laptop, 256GB SSD 8GB RAM, Windows 11 Laptop, 1TB SSD Expand, Intel Celeron N4020(up to 2.8GHz), 2K FHD IPS Display, Ultra Slim, Mini-HDMI, 5G WiFi, USB3.0, Webcam,TF Card"/>
    <x v="111"/>
    <n v="1"/>
    <n v="3.8"/>
    <x v="202"/>
  </r>
  <r>
    <x v="250"/>
    <s v="Lenovo IdeaPad 1 15.6&quot; FHD Laptop 2023 Newest, Intel Quad-Core Pentium Silver N6000, 4GB RAM, 128GB eMMC, Intel UHD Graphics, Wi-Fi 6, Bluetooth, Windows 11 Home in S Mode"/>
    <x v="154"/>
    <n v="1"/>
    <n v="0"/>
    <x v="223"/>
  </r>
  <r>
    <x v="251"/>
    <s v="HP EliteBook 830 G6 Business Laptop, 13.3 inch FHD Laptop, Intel Core i7-8665U, 16GB DDR4 RAM, 512GB SSD, Windows 11 Pro (Renewed)"/>
    <x v="15"/>
    <n v="1"/>
    <n v="4.2"/>
    <x v="224"/>
  </r>
  <r>
    <x v="252"/>
    <s v="14 inch Traditional Laptop 6GB LPDDR4 64GB ROM Support 1TB SSD Expansion Celeron N4020 Dual-core Up to 2.8Ghz PC 1920x1080 FHD Display Dual WiFi BT4.2 Webcam Business Entertainment-Silver"/>
    <x v="155"/>
    <n v="1"/>
    <n v="0"/>
    <x v="225"/>
  </r>
  <r>
    <x v="253"/>
    <s v="acer Aspire 3 15.6&quot; FHD Laptop, Intel Core i5, Intel Iris Xe Graphics, 12GB RAM, 512GB SSD Storage, Bluetooth, Webcam, Speaker, Microphone, Win 11 Home, Silver (Model Name: A315-58-56K7)"/>
    <x v="156"/>
    <n v="1"/>
    <n v="0"/>
    <x v="226"/>
  </r>
  <r>
    <x v="254"/>
    <s v="Dell Latitude 5400 Laptop 14 Intel Core i5 8th Gen i5-8365U Dual Core 256GB SSD 16GB 1920x1080 FHD Windows 10 Pro (Renewed)"/>
    <x v="111"/>
    <n v="1"/>
    <n v="4.2"/>
    <x v="202"/>
  </r>
  <r>
    <x v="255"/>
    <s v="Dell Latitude 5400 Laptop 14 Intel Core i5 8th Gen i5-8365U Dual Core 256GB SSD 16GB 1920x1080 FHD Windows 10 Pro (Renewed)"/>
    <x v="111"/>
    <n v="1"/>
    <n v="4.2"/>
    <x v="202"/>
  </r>
  <r>
    <x v="256"/>
    <s v="New Laptop, 15.6&quot; 1920x1080 FHD IPS Display, 12GB DDR4 RAM/512 GB NVMe SSD, Intel N5095 Quad Core, Windows 11 laptops Computers, Dual Band WiFi, Bluetooth, Support Type c PD3.0 Fast Charging"/>
    <x v="157"/>
    <n v="1"/>
    <n v="4.0999999999999996"/>
    <x v="227"/>
  </r>
  <r>
    <x v="257"/>
    <s v="Lenovo Thinkpad Yoga 11e Laptop 11.6&quot; Touchscreen PC Intel Quad Core Processor 128GB Solid State Drive 4GB DDR3 RAM, HD Webcam, LED, HDMI, Bluetooth, Windows 10 Home (Renewed)"/>
    <x v="13"/>
    <n v="1"/>
    <n v="0"/>
    <x v="204"/>
  </r>
  <r>
    <x v="258"/>
    <s v="Dell Latitude E7470 14in Laptop, Core i5-6300U 2.4GHz, 8GB Ram, 256GB SSD, Windows 10 Pro 64bit (Renewed)"/>
    <x v="158"/>
    <n v="1"/>
    <n v="4.0999999999999996"/>
    <x v="228"/>
  </r>
  <r>
    <x v="259"/>
    <s v="HP Chromebook 14-inch HD Laptop, AMD A4-9120C, 4GB DDR4 RAM, 32GB eMMC Computer Storage, AMD Radeon R4 Graphics, ChromeOS, Micro SD Card Reader, USB Type C, Wi-Fi, Bluetooth, Chalkboard Gray (Renewed)"/>
    <x v="159"/>
    <n v="1"/>
    <n v="3.9"/>
    <x v="229"/>
  </r>
  <r>
    <x v="260"/>
    <s v="Mini Android 12 Laptop Computer, Portable Small Netbook with Allwinner A133 CPU Android 12 OS 2GB RAM 64GB EMMC HD IPS Screen 1920x800 0.3MP Camera(Pink)"/>
    <x v="113"/>
    <n v="1"/>
    <n v="0"/>
    <x v="230"/>
  </r>
  <r>
    <x v="261"/>
    <s v="15.6 Inch Laptops, 4GB RAM, 128GB SSD Laptop Computer, Celeron Processor Notebook, 5G WiFi, Mini HDMI, Webcam, UHD Graphics 600, 38Wh Battery(Sliver)"/>
    <x v="160"/>
    <n v="1"/>
    <n v="0"/>
    <x v="231"/>
  </r>
  <r>
    <x v="262"/>
    <s v="HP ProBook x360 11 G4 EE 11.6 inches Touchscreen 2 in 1 Core M3-8100Y 8 GB RAM 128 GB SSD (Renewed)"/>
    <x v="161"/>
    <n v="1"/>
    <n v="4"/>
    <x v="232"/>
  </r>
  <r>
    <x v="263"/>
    <s v="HP Chromebook 11.6 - Intel Celeron 1.1 GHz, 4GB RMA, 16GB Storage, Chrome OS - 3NU57UT#ABA (Renewed)"/>
    <x v="149"/>
    <n v="1"/>
    <n v="4.0999999999999996"/>
    <x v="212"/>
  </r>
  <r>
    <x v="264"/>
    <s v="SGIN Laptop Computer, 15.6 Inch Laptops with 24GB RAM 512GB SSD, Celeron N5095 Quad-Core CPU (Up to 2.8GHz), FHD IPS 1080p Display, Mini HDMI, Webcam, Type-C, USB 3.0, 5.0G WiFi, 5000mAh,（Gray）"/>
    <x v="16"/>
    <n v="1"/>
    <n v="0"/>
    <x v="200"/>
  </r>
  <r>
    <x v="265"/>
    <s v="Dell Latitude 5511 15.6&quot; FHD Laptop Computer, 10th Gen Intel Core i7-10850H (6-Core), 16GB DDR4 RAM 512GB PCIe SSD, Backlit Keyboard, Type-C, HDMI, Win 10 Pro (Renewed)"/>
    <x v="31"/>
    <n v="1"/>
    <n v="0"/>
    <x v="206"/>
  </r>
  <r>
    <x v="266"/>
    <s v="HP 15.6 Inch Laptop, Intel Iris Xe Graphics, 11th Generation Intel Core Processor, 8 GB RAM, 256 GB SSD, Windows 11 Home (15-dy2024nr, Natural silver)"/>
    <x v="162"/>
    <n v="1"/>
    <n v="0"/>
    <x v="233"/>
  </r>
  <r>
    <x v="267"/>
    <s v="Lenovo IdeaPad Flex 5i 2-in-1 14&quot; FHD+ Touchscreen Laptop, Intel i3-1215U, 8GB LPDDR4, 544GB Storage(256GB SSD +288GB Docking Station Set), Backlit Keyboard, Fingerprint Reader, Win 11 S, Storm Grey"/>
    <x v="66"/>
    <n v="1"/>
    <n v="0"/>
    <x v="234"/>
  </r>
  <r>
    <x v="268"/>
    <s v="ASUS Vivobook 16” WUXGA Laptop, Intel Core i5-1235U, Intel Iris Xe Graphics, 16GB Memory, 512GB SSD, Cool Silver, F1605ZA-AS56"/>
    <x v="163"/>
    <n v="1"/>
    <n v="3.9"/>
    <x v="235"/>
  </r>
  <r>
    <x v="269"/>
    <s v="Lenovo ThinkBook 15 Gen 4 Business Laptop (15.6&quot; FHD Anti-Glare, Intel 10-Core i7-1255U, 40GB RAM, 1TB PCIe SSD), 1080p Webcam, Narrow Bezel, Fingerprint, Wi-Fi 6, Ethernet, Win 11 Pro, Grey - 2024"/>
    <x v="43"/>
    <n v="1"/>
    <n v="0"/>
    <x v="236"/>
  </r>
  <r>
    <x v="270"/>
    <s v="Dell Inspiron 15 3511 15.6 Inch Laptop, Full HD LED Non-Touch WVA Display - Intel Core i3-1115G4, 8GB DDR4 RAM, 256GB SSD, UHD Graphics, Windows 11 Home - Carbon Black"/>
    <x v="164"/>
    <n v="1"/>
    <n v="4.0999999999999996"/>
    <x v="237"/>
  </r>
  <r>
    <x v="271"/>
    <s v="TPV 15.6&quot; Laptop Computer (Intel Core i5 / 16GB RAM/ 512GB SSD), MS Office 2024, FHD Display with 100% sRGB Color Gamut, Windows 11 Pro Notebook PC with Dual Band Wi-Fi, Webcam (Silver)"/>
    <x v="19"/>
    <n v="1"/>
    <n v="0"/>
    <x v="238"/>
  </r>
  <r>
    <x v="272"/>
    <s v="17.3 Inch Laptop, Laptops Computer with Core i3 Processor, 4GB DDR3 128GB SSD, Expandable 1TB, 8000mWh Battery, FHD IPS 1920 Display, Type-C, Webcam, UHD Graphics, USB3.2, 5GWiFi"/>
    <x v="25"/>
    <n v="1"/>
    <n v="0"/>
    <x v="216"/>
  </r>
  <r>
    <x v="273"/>
    <s v="HP ProBook 455 G10 15.6&quot; FHD Laptop (AMD Ryzen 7 7730U (&gt; i7-1255U), 32GB RAM, 1TB SSD) for Business, Enterprise, Backlit, Fingerprint, Webcam, Ethernet, Win 11 Pro w/ AI Copilot, Silver, 2024"/>
    <x v="165"/>
    <n v="1"/>
    <n v="4.2"/>
    <x v="239"/>
  </r>
  <r>
    <x v="274"/>
    <s v="Lenovo IdeaPad 5 2-in-1 Laptop AMD Ryzen™ 7 8845HS Processor 16 GB LPDDR5X 1 TB SSD 14&quot; WUXGA (1920 x 1200), IPS, Glare 83DR0002US"/>
    <x v="13"/>
    <n v="1"/>
    <n v="0"/>
    <x v="204"/>
  </r>
  <r>
    <x v="275"/>
    <s v="Lenovo ThinkPad T480 Business Laptop, 14&quot; FHD (1920x1080), Intel Core i5-8350U 3.4 GHz, 16GB DDR4 RAM, 512GB SSD, Webcam Windows 10 Pro (Renewed)"/>
    <x v="102"/>
    <n v="1"/>
    <n v="0"/>
    <x v="240"/>
  </r>
  <r>
    <x v="276"/>
    <s v="15.6 Inch Laptops, 4GB RAM, 128GB SSD Laptop Computer, Quad Core J4105 Celeron Processor Notebook, 5G WiFi, Mini HDMI, Webcam, UHD Graphics 600, 5000mah(Sliver)"/>
    <x v="3"/>
    <n v="1"/>
    <n v="0"/>
    <x v="222"/>
  </r>
  <r>
    <x v="277"/>
    <s v="SGIN 15.6 Inch Display 4GB DDR4 RAM+128GB SSD Laptop, Notebook with Celeron Quad Core Processor, UHD Graphics 600, Mini HDMI, Webcam, USB3.0, WiFi, Bluetooth 4.2, 5000mAh(Sliver)"/>
    <x v="155"/>
    <n v="1"/>
    <n v="0"/>
    <x v="225"/>
  </r>
  <r>
    <x v="278"/>
    <s v="Apple 2024 MacBook Air 15-inch Laptop with M3 chip: Built for Apple Intelligence, 15.3-inch Liquid Retina Display, 16GB Unified Memory, 512GB SSD Storage, Backlit Keyboard, Touch ID; Space Gray"/>
    <x v="52"/>
    <n v="1"/>
    <n v="0"/>
    <x v="241"/>
  </r>
  <r>
    <x v="279"/>
    <s v="HP 14 Slim High Performance Laptop in Cool Blue Intel 8-core i3 up to 3.8GHz (Beat i5-1135G7) 8GB 256GB SSD 14in HD LCD WiFi 6 4K Graphics HDMI W11 (14-EP - Renewed)"/>
    <x v="4"/>
    <n v="1"/>
    <n v="0"/>
    <x v="217"/>
  </r>
  <r>
    <x v="280"/>
    <s v="Lenovo IdeaPad 1 14 Laptop, Intel Celeron N4020, 4GB RAM, 128GB Storage(64GB eMMC+64GB Micro SD), Intel UHD Graphics 600, Win 11 in S Mode, Cloud Grey"/>
    <x v="0"/>
    <n v="1"/>
    <n v="0"/>
    <x v="0"/>
  </r>
  <r>
    <x v="281"/>
    <s v="SAMSUNG 12.2&quot; FHD 2-in-1 Touchscreen Chromebook Plus Laptop for Business&amp;Students, Intel Dual-Core, 4GB RAM, 224GB Storage(64GB eMMC+160GB Docking Station Set), Stylus Pen, Wireless Mouse, Silver"/>
    <x v="66"/>
    <n v="1"/>
    <n v="0"/>
    <x v="234"/>
  </r>
  <r>
    <x v="282"/>
    <s v="Lenovo Thinkbook 16 G7 Ultra 5 Premium Laptop Computer Intel 12-Core 16&quot; FHD 32GB DDR5 RAM, 1TB PCIe SSD Thunderbolt 4 WiFi 6E RJ45 Win 11 Pro NPU AI Experience Copilot Business Laptop venthear"/>
    <x v="166"/>
    <n v="1"/>
    <n v="0"/>
    <x v="242"/>
  </r>
  <r>
    <x v="283"/>
    <s v="Laptop, 15.6 inch Laptop Computer, 16GB LPDDR5 RAM, 512GB NVMe SSD, Quad-Core N100 Processor Win-11 Pro Laptops, FHD IPS Display, Long Lasting Battery, WiFi 6, BT, USB-C, Webcam"/>
    <x v="9"/>
    <n v="1"/>
    <n v="0"/>
    <x v="243"/>
  </r>
  <r>
    <x v="284"/>
    <s v="Dell 2023 Newest Inspiron 15 3520 Laptop, 15.6&quot; FHD Display, Intel Core i5-1135G7 up to 4.2GHz, 8GB RAM, 256GB SSD, Intel UHD Graphics, Wi-Fi, Bluetooth, Windows 11 Home"/>
    <x v="167"/>
    <n v="1"/>
    <n v="4.0999999999999996"/>
    <x v="244"/>
  </r>
  <r>
    <x v="285"/>
    <s v="15.6-inch Laptop Computer, DDR5 12GB RAM 1TB SSD, Intel Celeron N95 Processor(Up to 3.4GHz), Windows 11 Pro Laptop Computers with FHD IPS Display, WiFi 5, Bluetooth 5.0, Type-C, HDMI, USB 3.2"/>
    <x v="106"/>
    <n v="1"/>
    <n v="0"/>
    <x v="245"/>
  </r>
  <r>
    <x v="286"/>
    <s v="Lenovo 2024 IdeaPad 1 Gen 7 Laptop, 15.6&quot; FHD Touchscreen, Intel Core i3-1215U, 16GB RAM, 1TB SSD, SD Card Reader, HDMI, Webcam, Wi-Fi 6, Windows 11 Home, Grey"/>
    <x v="13"/>
    <n v="1"/>
    <n v="0"/>
    <x v="204"/>
  </r>
  <r>
    <x v="287"/>
    <s v="Dell Inspiron 5640 Laptop - 16.0-inch 16:10 FHD+ (1920 x 1200) Display, Intel Core 7-150U Processor, 16GB DDR5 RAM, 1TB SSD, Intel Graphics, Windows 11 Pro, Onsite &amp; Migrate Service - Midnight Blue"/>
    <x v="168"/>
    <n v="1"/>
    <n v="4.0999999999999996"/>
    <x v="246"/>
  </r>
  <r>
    <x v="288"/>
    <s v="SAMSUNG Chromebook Plus V2 360 2-in-1 Laptop w/Dual Webcam (12.2&quot; FHD+ Touchscreen,Intel Celeron 3965Y, 4GB RAM, 128GB (64GB eMMC+64GB SD Card), Stylus Pen) Home &amp; Education, IST SDCard, Chrome OS"/>
    <x v="119"/>
    <n v="1"/>
    <n v="0"/>
    <x v="247"/>
  </r>
  <r>
    <x v="289"/>
    <s v="Dell Newest 13th Generation Business Inspiron 15 3530 Laptop, 15.6&quot; FHD Touchscreen, Intel Core i7-1355U, 32GB RAM, 1TB SSD, Webcam, HDMI, Wi-Fi 6, Windows 11 Pro, Black"/>
    <x v="169"/>
    <n v="1"/>
    <n v="3.8"/>
    <x v="248"/>
  </r>
  <r>
    <x v="290"/>
    <s v="Lenovo Winbook 100e (81CY002MUK) 11.6&quot; Laptop Intel Celeron N3350, 4GB RAM, 64GB SSD, Windows 10 S (Renewed)"/>
    <x v="170"/>
    <n v="1"/>
    <n v="3.8"/>
    <x v="249"/>
  </r>
  <r>
    <x v="291"/>
    <s v="HP EliteBook 840 G7 14 Notebook - 1920 x 1080 -Quad Core i5-10310U - 16 GB RAM - 256 SSD - Windows 10 Pro 64-bit - Intel UHD Graphics - Bluetooth - English Keyboard (Renewed)"/>
    <x v="171"/>
    <n v="1"/>
    <n v="0"/>
    <x v="250"/>
  </r>
  <r>
    <x v="292"/>
    <s v="Lenovo Ideapad 1i Laptop, 15.6&quot; FHD Touchscreen Laptop, Intel Core i3-1215U Processor, 16GB Memory, 1TB SSD, Windows 11 Home, Intel UHD Graphics, Cloud Gray, Alpacatec Accessory"/>
    <x v="172"/>
    <n v="1"/>
    <n v="0"/>
    <x v="251"/>
  </r>
  <r>
    <x v="293"/>
    <s v="15.6&quot; Windows 11 Laptop, Intel Core i3-5005U, 16GB RAM, 512GB SSD, FHD IPS Display, 2.4G/5G WiFi, BT5.0, RJ45, Type C, Webcam, Long Battery Life - for Work, Study, and Entertainment"/>
    <x v="119"/>
    <n v="1"/>
    <n v="0"/>
    <x v="247"/>
  </r>
  <r>
    <x v="294"/>
    <s v="Dell Latitude 5300 13.3&quot; FHD, Core i5-8365U 1.6GHz, 16GB RAM, 256GB Solid State Drive, Windows 11 Pro 64Bit, CAM (Renewed)"/>
    <x v="173"/>
    <n v="1"/>
    <n v="0"/>
    <x v="252"/>
  </r>
  <r>
    <x v="295"/>
    <s v="Lenovo 15.6&quot; Laptop with Intel i5-1235U, IdeaPad 1i, 15.6&quot; FHD Anti-Glare Display, 12th Gen Intel Core i5-1235U 10-core Processor, Intel Iris Xe Graphics, Windows 11 Home(16GB RAM | 1TB SSD)"/>
    <x v="174"/>
    <n v="1"/>
    <n v="3.9"/>
    <x v="253"/>
  </r>
  <r>
    <x v="296"/>
    <s v="Dell Latitude 7490 14 HD Anti-Glare, Intel Core i5-8350U, 16GB DDR4, 256GB Solid State Drive, Webcam, Bluetooth, Windows 10Pro (Renewed)"/>
    <x v="175"/>
    <n v="1"/>
    <n v="4.2"/>
    <x v="254"/>
  </r>
  <r>
    <x v="297"/>
    <s v="ASUS Vivobook 16 Laptop, 16” WUXGA (1920 x 1200) 16:10 Display, Intel Core i5-1235U CPU, Intel UHD Graphics, 8GB RAM, 512GB SSD, Windows 11 Home, Indie Black, F1605ZA-AS52"/>
    <x v="176"/>
    <n v="1"/>
    <n v="0"/>
    <x v="255"/>
  </r>
  <r>
    <x v="298"/>
    <s v="HP Slim 14 HD Laptop • Back to School Limited Edition with 1 Year Microsoft 365 • Intel Quad-Core Processor • Long Battery Life • w/WOWPC Bundle • Win 11 (Windows 11 Home, 16GB RAM | 1TB Storage)"/>
    <x v="66"/>
    <n v="1"/>
    <n v="4.0999999999999996"/>
    <x v="234"/>
  </r>
  <r>
    <x v="299"/>
    <s v="HP 15.6&quot; HD Laptop, Intel N200 Processor, 16GB RAM, 288GB Storage(128GB SSD+160GB Docking Station Set), Intel UHD Graphics, Numeric Keypad, HD Webcam, Wi-Fi 6, 1 Year Office 365, Win 11 S, Black"/>
    <x v="177"/>
    <n v="1"/>
    <n v="0"/>
    <x v="256"/>
  </r>
  <r>
    <x v="300"/>
    <s v="Dell 2023 Newest Inspiron Laptop, 15.6&quot; FHD IPS Touchscreen, Intel Core i5-1155G7(Beats i7-1065G7) Processor (Quad-core), 16GB RAM, 512GB SSD, Wi-Fi, Bluetooth, Windows 11 Home, Carbon Black"/>
    <x v="178"/>
    <n v="1"/>
    <n v="4.0999999999999996"/>
    <x v="257"/>
  </r>
  <r>
    <x v="301"/>
    <s v="Dell Business Inspiron 3520 15.6&quot; Laptop, Intel Core i7-1255U Processor, 64GB RAM, 2TB SSD, Webcam, HDMI, SD-Card Slot, Wi-Fi 6, Windows 11 Pro, Black"/>
    <x v="179"/>
    <n v="1"/>
    <n v="0"/>
    <x v="258"/>
  </r>
  <r>
    <x v="302"/>
    <s v="Lenovo V15 Business Portable Laptop, 15.6&quot; FHD Anti-Glare Display, 8GB RAM, 128GB SSD, Intel Dual Core Processor, Ethernet RJ-45, Windows 11 Home, Type-C, HDMI, Webcam, Black"/>
    <x v="13"/>
    <n v="1"/>
    <n v="4.0999999999999996"/>
    <x v="204"/>
  </r>
  <r>
    <x v="303"/>
    <s v="Dell Latitude 5490 Business Laptop | 14in HD | Intel Core 8th Gen i5-8250U Quad Core | 8GB DDR4 | 256GB Solid State Drive | Win 10 Pro (Renewed)"/>
    <x v="180"/>
    <n v="1"/>
    <n v="0"/>
    <x v="259"/>
  </r>
  <r>
    <x v="304"/>
    <s v="LG gram 14” 2in1 Lightweight Laptop, Intel 13th Gen Core i5 Evo Platform, Windows 11 Home, 16GB RAM, 512GB SSD, Black"/>
    <x v="115"/>
    <n v="1"/>
    <n v="4.2"/>
    <x v="260"/>
  </r>
  <r>
    <x v="305"/>
    <s v="HP Elitebook 840 G5 14-inch FHD (1920x1080) Business Laptop (Intel Quad-Core i5-8250U, 16GB DDR4 RAM, 512GB SS USB Type-C, HDMI, Windows 11 Pro (Renewed)"/>
    <x v="25"/>
    <n v="1"/>
    <n v="3.8"/>
    <x v="216"/>
  </r>
  <r>
    <x v="306"/>
    <s v="ASUS Vivobook S 14 OLED Laptop, Intel Core Ultra 9 185H, 16GB, 1TB SSD, Neutral Black, S5406MA-AS96, Intel Evo Edition"/>
    <x v="181"/>
    <n v="1"/>
    <n v="0"/>
    <x v="261"/>
  </r>
  <r>
    <x v="307"/>
    <s v="HP ProBook 450 G10 15.6&quot; Notebook - Full HD - 1920 x 1080 - Intel Core i7 13th Gen i7-1355U Deca-core (10 Core) 1.70 GHz - 16 GB Total RAM - 512 GB SSD - Pike Silver Plastic"/>
    <x v="182"/>
    <n v="1"/>
    <n v="3.8"/>
    <x v="262"/>
  </r>
  <r>
    <x v="308"/>
    <s v="HP Notebook Laptop 15.6&quot; HD Touchscreen, 12th Intel 6-Core i3-1215U Processor, 32GB RAM, 1TB PCIe SSD, Type-C, HDMI, SD Card Reader, Windows 11 +GM Accessories"/>
    <x v="183"/>
    <n v="1"/>
    <n v="0"/>
    <x v="263"/>
  </r>
  <r>
    <x v="309"/>
    <s v="HP OMEN Gaming Laptop, Intel i9-13900HX, 32 GB DDR5 RAM, 1 TB PCIe SSD, 16.1&quot; FHD (1920x1080), Nvidia G-Force RTX 4060, W11 Home"/>
    <x v="184"/>
    <n v="1"/>
    <n v="0"/>
    <x v="264"/>
  </r>
  <r>
    <x v="310"/>
    <s v="Dell Latitude 5400 Laptop, 14'' HD Business Laptop, Core i5-8365, 16 GB RAM, 512 GB SSD, Wi-Fi, Bluetooth, Windows 10 Pro (Renewed)"/>
    <x v="57"/>
    <n v="1"/>
    <n v="0"/>
    <x v="221"/>
  </r>
  <r>
    <x v="311"/>
    <s v="MSI Prestige 16 AI Evo Laptop: Intel Ultra 7-155H, 16&quot; UHD+ OLED Display, 32GB DDR5, 2TB NVMe SSD, HDMI, SD Card Reader, Win 11 Pro: Stellar Gray B1MG-020US"/>
    <x v="52"/>
    <n v="1"/>
    <n v="0"/>
    <x v="241"/>
  </r>
  <r>
    <x v="312"/>
    <s v="HP 17 Inch Laptop, AMD Ryzen 5 7530U Processor (Beats Intel Core i7-1065G7), 17.3&quot; HD+ Touchscreen, 32GB RAM, 1TB SSD, Windows 11 Home, Natural Silver, Alpacatec Accessory (Renewed)"/>
    <x v="185"/>
    <n v="1"/>
    <n v="4.0999999999999996"/>
    <x v="265"/>
  </r>
  <r>
    <x v="313"/>
    <s v="ASUS Zenbook Pro 14 OLED 14.5â€ OLED 16:10 Touch Display, DialPad, Intel i9-13900H CPU, GeForce RTX 4070 Graphics, 32GB RAM, 1TB SSD, Windows 11 Home, Tech Black, UX6404VI-DS96T"/>
    <x v="53"/>
    <n v="1"/>
    <n v="0"/>
    <x v="266"/>
  </r>
  <r>
    <x v="314"/>
    <s v="Lenovo Ideapad 15.6&quot; FHD Touchscreen Business Laptop, 12th Gen Intel Core i3-1215U (Up to 4.4GHz), 16GB RAM, 1TB PCIe, Bluetooth, WiFi6, USB, SD Card Reader, Webcam, Win 11 S, MASDROW Accessories"/>
    <x v="80"/>
    <n v="1"/>
    <n v="0"/>
    <x v="267"/>
  </r>
  <r>
    <x v="315"/>
    <s v="HP Victus 15.6 FHD 144Hz Gaming Laptop, Intel Core i5-12450H(up to 4.4GHz), RTX 3050, 64GB RAM, 2TB PCIE SSD, Backlit KB, Touchpad, SD Card Reader, Webcam, HDMI, W11 H, w/GM Accessories"/>
    <x v="186"/>
    <n v="1"/>
    <n v="0"/>
    <x v="268"/>
  </r>
  <r>
    <x v="316"/>
    <s v="MSI Newest GF63 Thin Gaming Laptop, 15.6&quot; FHD 144Hz, Intel i5-11400H, RTX 3050, 16GB RAM, 512GB NVMe SSD, Windows 11, Aluminum Black"/>
    <x v="17"/>
    <n v="1"/>
    <n v="0"/>
    <x v="269"/>
  </r>
  <r>
    <x v="317"/>
    <s v="Lenovo Laptop V15 for Business (15.6&quot; FHD Anti-Glare, Intel i7-1255U, 16GB RAM, 512GB PCIe SSD), Numeric Keypad, Type-C, Ethernet, Wi-Fi, Webcam w/ Shutter, Military Grade, Win 11 Pro, Grey - 2024"/>
    <x v="38"/>
    <n v="1"/>
    <n v="4.0999999999999996"/>
    <x v="270"/>
  </r>
  <r>
    <x v="318"/>
    <s v="HP 2024 Latest Pavilion Business Laptop, 15.6&quot; FHD Touchscreen, 13th Gen Intel Core i7-1355U, 32GB RAM, 1TB PCIe SSD, Webcam, FP Reader, Backlit KB, Wi-Fi 6, Windows 11 Pro, Silver"/>
    <x v="187"/>
    <n v="1"/>
    <n v="3.9"/>
    <x v="271"/>
  </r>
  <r>
    <x v="319"/>
    <s v="NewHP Business &amp; Student Laptop 14 inch HD_Intel_Pentium Silver N5030 Processor 4GB RAM 128GB SSD.Intel.UHD Graphics Webcam USB-C HDMI SD Card Reader Wi-Fi 1 Year Office 365 Win 11 H in S Mode Silver"/>
    <x v="188"/>
    <n v="1"/>
    <n v="0"/>
    <x v="272"/>
  </r>
  <r>
    <x v="320"/>
    <s v="Lenovo Essential Touchscreen Laptop | 40GB RAM | 15.6&quot; FHD Touch Screen Display | 1TB Storage (512GB SSD and 512GB External) | Intel Core i3 Processor | Windows 11 Pro"/>
    <x v="13"/>
    <n v="1"/>
    <n v="0"/>
    <x v="204"/>
  </r>
  <r>
    <x v="321"/>
    <s v="LG gram 14” 2in1 Lightweight Laptop, Intel 13th Gen Core i5 Evo Platform, Windows 11 Home, 16GB RAM, 512GB SSD, Black"/>
    <x v="115"/>
    <n v="1"/>
    <n v="4.2"/>
    <x v="260"/>
  </r>
  <r>
    <x v="322"/>
    <s v="Lenovo Essential Touchscreen Laptop | 40GB RAM | 15.6&quot; FHD Touch Screen Display | 1TB Storage (512GB SSD and 512GB External) | Intel Core i3 Processor | Windows 11 Pro"/>
    <x v="13"/>
    <n v="1"/>
    <n v="0"/>
    <x v="204"/>
  </r>
  <r>
    <x v="323"/>
    <s v="14.1 Inch Laptop, 8GB DDR4 RAM 256GB SSD, Laptops Computer with Quad-Core Celeron CPU J4125 (Up to 2.7GHz), 14.1&quot; FHD IPS 1920x1080 Screen, WiFi, Webcam, USB3.0x2, Mini HDMI, Silver"/>
    <x v="57"/>
    <n v="1"/>
    <n v="4"/>
    <x v="221"/>
  </r>
  <r>
    <x v="324"/>
    <s v="LG gram 14” 2in1 Lightweight Laptop, Intel 13th Gen Core i5 Evo Platform, Windows 11 Home, 16GB RAM, 512GB SSD, Black"/>
    <x v="115"/>
    <n v="1"/>
    <n v="4.2"/>
    <x v="2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B5E03D-65F7-44FB-BAA5-B4B47791CB8C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4:P18" firstHeaderRow="1" firstDataRow="1" firstDataCol="1"/>
  <pivotFields count="6">
    <pivotField axis="axisRow" showAll="0" measureFilter="1" sortType="ascending">
      <items count="3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t="default"/>
      </items>
    </pivotField>
    <pivotField showAll="0"/>
    <pivotField dataField="1" showAll="0">
      <items count="190">
        <item x="13"/>
        <item x="2"/>
        <item x="12"/>
        <item x="150"/>
        <item x="47"/>
        <item x="149"/>
        <item x="117"/>
        <item x="122"/>
        <item x="145"/>
        <item x="148"/>
        <item x="170"/>
        <item x="78"/>
        <item x="10"/>
        <item x="159"/>
        <item x="140"/>
        <item x="113"/>
        <item x="89"/>
        <item x="161"/>
        <item x="143"/>
        <item x="130"/>
        <item x="79"/>
        <item x="32"/>
        <item x="40"/>
        <item x="158"/>
        <item x="142"/>
        <item x="147"/>
        <item x="20"/>
        <item x="155"/>
        <item x="173"/>
        <item x="132"/>
        <item x="36"/>
        <item x="24"/>
        <item x="92"/>
        <item x="0"/>
        <item x="146"/>
        <item x="153"/>
        <item x="50"/>
        <item x="41"/>
        <item x="180"/>
        <item x="3"/>
        <item x="22"/>
        <item x="135"/>
        <item x="21"/>
        <item x="111"/>
        <item x="27"/>
        <item x="133"/>
        <item x="139"/>
        <item x="35"/>
        <item x="11"/>
        <item x="57"/>
        <item x="44"/>
        <item x="154"/>
        <item x="188"/>
        <item x="102"/>
        <item x="97"/>
        <item x="121"/>
        <item x="4"/>
        <item x="175"/>
        <item x="63"/>
        <item x="157"/>
        <item x="42"/>
        <item x="144"/>
        <item x="25"/>
        <item x="107"/>
        <item x="8"/>
        <item x="15"/>
        <item x="171"/>
        <item x="127"/>
        <item x="124"/>
        <item x="62"/>
        <item x="82"/>
        <item x="9"/>
        <item x="29"/>
        <item x="119"/>
        <item x="94"/>
        <item x="138"/>
        <item x="152"/>
        <item x="16"/>
        <item x="160"/>
        <item x="19"/>
        <item x="128"/>
        <item x="118"/>
        <item x="129"/>
        <item x="48"/>
        <item x="31"/>
        <item x="120"/>
        <item x="106"/>
        <item x="131"/>
        <item x="164"/>
        <item x="99"/>
        <item x="104"/>
        <item x="1"/>
        <item x="100"/>
        <item x="167"/>
        <item x="108"/>
        <item x="101"/>
        <item x="123"/>
        <item x="96"/>
        <item x="156"/>
        <item x="54"/>
        <item x="76"/>
        <item x="51"/>
        <item x="93"/>
        <item x="110"/>
        <item x="81"/>
        <item x="126"/>
        <item x="86"/>
        <item x="66"/>
        <item x="49"/>
        <item x="88"/>
        <item x="162"/>
        <item x="134"/>
        <item x="26"/>
        <item x="141"/>
        <item x="172"/>
        <item x="87"/>
        <item x="178"/>
        <item x="14"/>
        <item x="109"/>
        <item x="80"/>
        <item x="30"/>
        <item x="95"/>
        <item x="77"/>
        <item x="174"/>
        <item x="85"/>
        <item x="136"/>
        <item x="83"/>
        <item x="177"/>
        <item x="5"/>
        <item x="7"/>
        <item x="68"/>
        <item x="105"/>
        <item x="33"/>
        <item x="74"/>
        <item x="176"/>
        <item x="69"/>
        <item x="61"/>
        <item x="45"/>
        <item x="65"/>
        <item x="114"/>
        <item x="185"/>
        <item x="59"/>
        <item x="98"/>
        <item x="183"/>
        <item x="71"/>
        <item x="163"/>
        <item x="18"/>
        <item x="75"/>
        <item x="55"/>
        <item x="73"/>
        <item x="67"/>
        <item x="56"/>
        <item x="38"/>
        <item x="90"/>
        <item x="84"/>
        <item x="39"/>
        <item x="64"/>
        <item x="17"/>
        <item x="46"/>
        <item x="116"/>
        <item x="137"/>
        <item x="60"/>
        <item x="103"/>
        <item x="151"/>
        <item x="169"/>
        <item x="37"/>
        <item x="187"/>
        <item x="182"/>
        <item x="179"/>
        <item x="43"/>
        <item x="112"/>
        <item x="34"/>
        <item x="186"/>
        <item x="181"/>
        <item x="166"/>
        <item x="91"/>
        <item x="168"/>
        <item x="165"/>
        <item x="6"/>
        <item x="28"/>
        <item x="70"/>
        <item x="115"/>
        <item x="125"/>
        <item x="23"/>
        <item x="184"/>
        <item x="52"/>
        <item x="58"/>
        <item x="53"/>
        <item x="72"/>
        <item t="default"/>
      </items>
    </pivotField>
    <pivotField showAll="0"/>
    <pivotField showAll="0"/>
    <pivotField showAll="0"/>
  </pivotFields>
  <rowFields count="1">
    <field x="0"/>
  </rowFields>
  <rowItems count="14">
    <i>
      <x v="31"/>
    </i>
    <i>
      <x v="66"/>
    </i>
    <i>
      <x v="67"/>
    </i>
    <i>
      <x v="74"/>
    </i>
    <i>
      <x v="171"/>
    </i>
    <i>
      <x v="189"/>
    </i>
    <i>
      <x v="278"/>
    </i>
    <i>
      <x v="304"/>
    </i>
    <i>
      <x v="309"/>
    </i>
    <i>
      <x v="311"/>
    </i>
    <i>
      <x v="313"/>
    </i>
    <i>
      <x v="321"/>
    </i>
    <i>
      <x v="324"/>
    </i>
    <i t="grand">
      <x/>
    </i>
  </rowItems>
  <colItems count="1">
    <i/>
  </colItems>
  <dataFields count="1">
    <dataField name="Sum of Product Price" fld="2" baseField="0" baseItem="0"/>
  </dataFields>
  <pivotTableStyleInfo name="PivotStyleLight16" showRowHeaders="1" showColHeaders="1" showRowStripes="0" showColStripes="0" showLastColumn="1"/>
  <filters count="1">
    <filter fld="0" type="count" evalOrder="-1" id="5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D0BBEE-8069-40BE-9F4B-0DA04CD3103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6" firstHeaderRow="1" firstDataRow="1" firstDataCol="1"/>
  <pivotFields count="6">
    <pivotField axis="axisRow" showAll="0" measureFilter="1">
      <items count="3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t="default"/>
      </items>
    </pivotField>
    <pivotField showAll="0"/>
    <pivotField showAll="0">
      <items count="190">
        <item x="13"/>
        <item x="2"/>
        <item x="12"/>
        <item x="150"/>
        <item x="47"/>
        <item x="149"/>
        <item x="117"/>
        <item x="122"/>
        <item x="145"/>
        <item x="148"/>
        <item x="170"/>
        <item x="78"/>
        <item x="10"/>
        <item x="159"/>
        <item x="140"/>
        <item x="113"/>
        <item x="89"/>
        <item x="161"/>
        <item x="143"/>
        <item x="130"/>
        <item x="79"/>
        <item x="32"/>
        <item x="40"/>
        <item x="158"/>
        <item x="142"/>
        <item x="147"/>
        <item x="20"/>
        <item x="155"/>
        <item x="173"/>
        <item x="132"/>
        <item x="36"/>
        <item x="24"/>
        <item x="92"/>
        <item x="0"/>
        <item x="146"/>
        <item x="153"/>
        <item x="50"/>
        <item x="41"/>
        <item x="180"/>
        <item x="3"/>
        <item x="22"/>
        <item x="135"/>
        <item x="21"/>
        <item x="111"/>
        <item x="27"/>
        <item x="133"/>
        <item x="139"/>
        <item x="35"/>
        <item x="11"/>
        <item x="57"/>
        <item x="44"/>
        <item x="154"/>
        <item x="188"/>
        <item x="102"/>
        <item x="97"/>
        <item x="121"/>
        <item x="4"/>
        <item x="175"/>
        <item x="63"/>
        <item x="157"/>
        <item x="42"/>
        <item x="144"/>
        <item x="25"/>
        <item x="107"/>
        <item x="8"/>
        <item x="15"/>
        <item x="171"/>
        <item x="127"/>
        <item x="124"/>
        <item x="62"/>
        <item x="82"/>
        <item x="9"/>
        <item x="29"/>
        <item x="119"/>
        <item x="94"/>
        <item x="138"/>
        <item x="152"/>
        <item x="16"/>
        <item x="160"/>
        <item x="19"/>
        <item x="128"/>
        <item x="118"/>
        <item x="129"/>
        <item x="48"/>
        <item x="31"/>
        <item x="120"/>
        <item x="106"/>
        <item x="131"/>
        <item x="164"/>
        <item x="99"/>
        <item x="104"/>
        <item x="1"/>
        <item x="100"/>
        <item x="167"/>
        <item x="108"/>
        <item x="101"/>
        <item x="123"/>
        <item x="96"/>
        <item x="156"/>
        <item x="54"/>
        <item x="76"/>
        <item x="51"/>
        <item x="93"/>
        <item x="110"/>
        <item x="81"/>
        <item x="126"/>
        <item x="86"/>
        <item x="66"/>
        <item x="49"/>
        <item x="88"/>
        <item x="162"/>
        <item x="134"/>
        <item x="26"/>
        <item x="141"/>
        <item x="172"/>
        <item x="87"/>
        <item x="178"/>
        <item x="14"/>
        <item x="109"/>
        <item x="80"/>
        <item x="30"/>
        <item x="95"/>
        <item x="77"/>
        <item x="174"/>
        <item x="85"/>
        <item x="136"/>
        <item x="83"/>
        <item x="177"/>
        <item x="5"/>
        <item x="7"/>
        <item x="68"/>
        <item x="105"/>
        <item x="33"/>
        <item x="74"/>
        <item x="176"/>
        <item x="69"/>
        <item x="61"/>
        <item x="45"/>
        <item x="65"/>
        <item x="114"/>
        <item x="185"/>
        <item x="59"/>
        <item x="98"/>
        <item x="183"/>
        <item x="71"/>
        <item x="163"/>
        <item x="18"/>
        <item x="75"/>
        <item x="55"/>
        <item x="73"/>
        <item x="67"/>
        <item x="56"/>
        <item x="38"/>
        <item x="90"/>
        <item x="84"/>
        <item x="39"/>
        <item x="64"/>
        <item x="17"/>
        <item x="46"/>
        <item x="116"/>
        <item x="137"/>
        <item x="60"/>
        <item x="103"/>
        <item x="151"/>
        <item x="169"/>
        <item x="37"/>
        <item x="187"/>
        <item x="182"/>
        <item x="179"/>
        <item x="43"/>
        <item x="112"/>
        <item x="34"/>
        <item x="186"/>
        <item x="181"/>
        <item x="166"/>
        <item x="91"/>
        <item x="168"/>
        <item x="165"/>
        <item x="6"/>
        <item x="28"/>
        <item x="70"/>
        <item x="115"/>
        <item x="125"/>
        <item x="23"/>
        <item x="184"/>
        <item x="52"/>
        <item x="58"/>
        <item x="53"/>
        <item x="72"/>
        <item t="default"/>
      </items>
    </pivotField>
    <pivotField dataField="1" showAll="0"/>
    <pivotField showAll="0"/>
    <pivotField showAll="0"/>
  </pivotFields>
  <rowFields count="1">
    <field x="0"/>
  </rowFields>
  <rowItems count="12">
    <i>
      <x v="2"/>
    </i>
    <i>
      <x v="3"/>
    </i>
    <i>
      <x v="4"/>
    </i>
    <i>
      <x v="82"/>
    </i>
    <i>
      <x v="83"/>
    </i>
    <i>
      <x v="84"/>
    </i>
    <i>
      <x v="85"/>
    </i>
    <i>
      <x v="86"/>
    </i>
    <i>
      <x v="87"/>
    </i>
    <i>
      <x v="88"/>
    </i>
    <i>
      <x v="157"/>
    </i>
    <i t="grand">
      <x/>
    </i>
  </rowItems>
  <colItems count="1">
    <i/>
  </colItems>
  <dataFields count="1">
    <dataField name="Sum of september 24 sale" fld="3" baseField="0" baseItem="0"/>
  </dataFields>
  <pivotTableStyleInfo name="PivotStyleLight16" showRowHeaders="1" showColHeaders="1" showRowStripes="0" showColStripes="0" showLastColumn="1"/>
  <filters count="1">
    <filter fld="0" type="count" evalOrder="-1" id="4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DC6187-5485-4286-98CD-CADC877C0F8E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4:B35" firstHeaderRow="1" firstDataRow="1" firstDataCol="1"/>
  <pivotFields count="6">
    <pivotField axis="axisRow" showAll="0" measureFilter="1">
      <items count="3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t="default"/>
      </items>
    </pivotField>
    <pivotField showAll="0"/>
    <pivotField showAll="0">
      <items count="190">
        <item x="13"/>
        <item x="2"/>
        <item x="12"/>
        <item x="150"/>
        <item x="47"/>
        <item x="149"/>
        <item x="117"/>
        <item x="122"/>
        <item x="145"/>
        <item x="148"/>
        <item x="170"/>
        <item x="78"/>
        <item x="10"/>
        <item x="159"/>
        <item x="140"/>
        <item x="113"/>
        <item x="89"/>
        <item x="161"/>
        <item x="143"/>
        <item x="130"/>
        <item x="79"/>
        <item x="32"/>
        <item x="40"/>
        <item x="158"/>
        <item x="142"/>
        <item x="147"/>
        <item x="20"/>
        <item x="155"/>
        <item x="173"/>
        <item x="132"/>
        <item x="36"/>
        <item x="24"/>
        <item x="92"/>
        <item x="0"/>
        <item x="146"/>
        <item x="153"/>
        <item x="50"/>
        <item x="41"/>
        <item x="180"/>
        <item x="3"/>
        <item x="22"/>
        <item x="135"/>
        <item x="21"/>
        <item x="111"/>
        <item x="27"/>
        <item x="133"/>
        <item x="139"/>
        <item x="35"/>
        <item x="11"/>
        <item x="57"/>
        <item x="44"/>
        <item x="154"/>
        <item x="188"/>
        <item x="102"/>
        <item x="97"/>
        <item x="121"/>
        <item x="4"/>
        <item x="175"/>
        <item x="63"/>
        <item x="157"/>
        <item x="42"/>
        <item x="144"/>
        <item x="25"/>
        <item x="107"/>
        <item x="8"/>
        <item x="15"/>
        <item x="171"/>
        <item x="127"/>
        <item x="124"/>
        <item x="62"/>
        <item x="82"/>
        <item x="9"/>
        <item x="29"/>
        <item x="119"/>
        <item x="94"/>
        <item x="138"/>
        <item x="152"/>
        <item x="16"/>
        <item x="160"/>
        <item x="19"/>
        <item x="128"/>
        <item x="118"/>
        <item x="129"/>
        <item x="48"/>
        <item x="31"/>
        <item x="120"/>
        <item x="106"/>
        <item x="131"/>
        <item x="164"/>
        <item x="99"/>
        <item x="104"/>
        <item x="1"/>
        <item x="100"/>
        <item x="167"/>
        <item x="108"/>
        <item x="101"/>
        <item x="123"/>
        <item x="96"/>
        <item x="156"/>
        <item x="54"/>
        <item x="76"/>
        <item x="51"/>
        <item x="93"/>
        <item x="110"/>
        <item x="81"/>
        <item x="126"/>
        <item x="86"/>
        <item x="66"/>
        <item x="49"/>
        <item x="88"/>
        <item x="162"/>
        <item x="134"/>
        <item x="26"/>
        <item x="141"/>
        <item x="172"/>
        <item x="87"/>
        <item x="178"/>
        <item x="14"/>
        <item x="109"/>
        <item x="80"/>
        <item x="30"/>
        <item x="95"/>
        <item x="77"/>
        <item x="174"/>
        <item x="85"/>
        <item x="136"/>
        <item x="83"/>
        <item x="177"/>
        <item x="5"/>
        <item x="7"/>
        <item x="68"/>
        <item x="105"/>
        <item x="33"/>
        <item x="74"/>
        <item x="176"/>
        <item x="69"/>
        <item x="61"/>
        <item x="45"/>
        <item x="65"/>
        <item x="114"/>
        <item x="185"/>
        <item x="59"/>
        <item x="98"/>
        <item x="183"/>
        <item x="71"/>
        <item x="163"/>
        <item x="18"/>
        <item x="75"/>
        <item x="55"/>
        <item x="73"/>
        <item x="67"/>
        <item x="56"/>
        <item x="38"/>
        <item x="90"/>
        <item x="84"/>
        <item x="39"/>
        <item x="64"/>
        <item x="17"/>
        <item x="46"/>
        <item x="116"/>
        <item x="137"/>
        <item x="60"/>
        <item x="103"/>
        <item x="151"/>
        <item x="169"/>
        <item x="37"/>
        <item x="187"/>
        <item x="182"/>
        <item x="179"/>
        <item x="43"/>
        <item x="112"/>
        <item x="34"/>
        <item x="186"/>
        <item x="181"/>
        <item x="166"/>
        <item x="91"/>
        <item x="168"/>
        <item x="165"/>
        <item x="6"/>
        <item x="28"/>
        <item x="70"/>
        <item x="115"/>
        <item x="125"/>
        <item x="23"/>
        <item x="184"/>
        <item x="52"/>
        <item x="58"/>
        <item x="53"/>
        <item x="72"/>
        <item t="default"/>
      </items>
    </pivotField>
    <pivotField showAll="0"/>
    <pivotField showAll="0"/>
    <pivotField dataField="1" showAll="0">
      <items count="274">
        <item x="204"/>
        <item x="214"/>
        <item x="46"/>
        <item x="199"/>
        <item x="212"/>
        <item x="207"/>
        <item x="211"/>
        <item x="249"/>
        <item x="229"/>
        <item x="159"/>
        <item x="230"/>
        <item x="232"/>
        <item x="203"/>
        <item x="228"/>
        <item x="201"/>
        <item x="209"/>
        <item x="225"/>
        <item x="252"/>
        <item x="0"/>
        <item x="208"/>
        <item x="220"/>
        <item x="218"/>
        <item x="259"/>
        <item x="222"/>
        <item x="202"/>
        <item x="210"/>
        <item x="221"/>
        <item x="111"/>
        <item x="223"/>
        <item x="272"/>
        <item x="240"/>
        <item x="217"/>
        <item x="254"/>
        <item x="227"/>
        <item x="205"/>
        <item x="216"/>
        <item x="224"/>
        <item x="250"/>
        <item x="243"/>
        <item x="247"/>
        <item x="219"/>
        <item x="200"/>
        <item x="101"/>
        <item x="231"/>
        <item x="238"/>
        <item x="206"/>
        <item x="245"/>
        <item x="237"/>
        <item x="1"/>
        <item x="244"/>
        <item x="226"/>
        <item x="234"/>
        <item x="92"/>
        <item x="233"/>
        <item x="251"/>
        <item x="257"/>
        <item x="267"/>
        <item x="253"/>
        <item x="256"/>
        <item x="255"/>
        <item x="15"/>
        <item x="265"/>
        <item x="263"/>
        <item x="235"/>
        <item x="270"/>
        <item x="269"/>
        <item x="215"/>
        <item x="248"/>
        <item x="271"/>
        <item x="262"/>
        <item x="258"/>
        <item x="236"/>
        <item x="268"/>
        <item x="261"/>
        <item x="242"/>
        <item x="246"/>
        <item x="239"/>
        <item x="213"/>
        <item x="260"/>
        <item x="264"/>
        <item x="241"/>
        <item x="266"/>
        <item x="55"/>
        <item x="19"/>
        <item x="76"/>
        <item x="14"/>
        <item x="36"/>
        <item x="47"/>
        <item x="162"/>
        <item x="172"/>
        <item x="41"/>
        <item x="35"/>
        <item x="58"/>
        <item x="49"/>
        <item x="40"/>
        <item x="65"/>
        <item x="52"/>
        <item x="72"/>
        <item x="195"/>
        <item x="50"/>
        <item x="126"/>
        <item x="156"/>
        <item x="183"/>
        <item x="45"/>
        <item x="71"/>
        <item x="39"/>
        <item x="163"/>
        <item x="56"/>
        <item x="34"/>
        <item x="185"/>
        <item x="178"/>
        <item x="149"/>
        <item x="189"/>
        <item x="152"/>
        <item x="190"/>
        <item x="62"/>
        <item x="59"/>
        <item x="194"/>
        <item x="169"/>
        <item x="57"/>
        <item x="187"/>
        <item x="171"/>
        <item x="33"/>
        <item x="197"/>
        <item x="37"/>
        <item x="69"/>
        <item x="53"/>
        <item x="179"/>
        <item x="117"/>
        <item x="164"/>
        <item x="67"/>
        <item x="180"/>
        <item x="175"/>
        <item x="100"/>
        <item x="167"/>
        <item x="70"/>
        <item x="157"/>
        <item x="63"/>
        <item x="168"/>
        <item x="193"/>
        <item x="64"/>
        <item x="198"/>
        <item x="43"/>
        <item x="181"/>
        <item x="165"/>
        <item x="44"/>
        <item x="182"/>
        <item x="73"/>
        <item x="54"/>
        <item x="170"/>
        <item x="122"/>
        <item x="184"/>
        <item x="68"/>
        <item x="2"/>
        <item x="186"/>
        <item x="173"/>
        <item x="42"/>
        <item x="174"/>
        <item x="188"/>
        <item x="148"/>
        <item x="177"/>
        <item x="120"/>
        <item x="166"/>
        <item x="51"/>
        <item x="38"/>
        <item x="102"/>
        <item x="196"/>
        <item x="128"/>
        <item x="147"/>
        <item x="151"/>
        <item x="48"/>
        <item x="191"/>
        <item x="11"/>
        <item x="154"/>
        <item x="158"/>
        <item x="96"/>
        <item x="153"/>
        <item x="150"/>
        <item x="113"/>
        <item x="124"/>
        <item x="114"/>
        <item x="161"/>
        <item x="192"/>
        <item x="127"/>
        <item x="60"/>
        <item x="123"/>
        <item x="23"/>
        <item x="110"/>
        <item x="93"/>
        <item x="155"/>
        <item x="116"/>
        <item x="66"/>
        <item x="27"/>
        <item x="7"/>
        <item x="115"/>
        <item x="125"/>
        <item x="13"/>
        <item x="129"/>
        <item x="25"/>
        <item x="109"/>
        <item x="24"/>
        <item x="86"/>
        <item x="30"/>
        <item x="118"/>
        <item x="131"/>
        <item x="12"/>
        <item x="160"/>
        <item x="130"/>
        <item x="176"/>
        <item x="61"/>
        <item x="91"/>
        <item x="98"/>
        <item x="28"/>
        <item x="112"/>
        <item x="119"/>
        <item x="9"/>
        <item x="17"/>
        <item x="10"/>
        <item x="32"/>
        <item x="18"/>
        <item x="22"/>
        <item x="99"/>
        <item x="121"/>
        <item x="81"/>
        <item x="88"/>
        <item x="82"/>
        <item x="145"/>
        <item x="29"/>
        <item x="136"/>
        <item x="84"/>
        <item x="16"/>
        <item x="89"/>
        <item x="87"/>
        <item x="5"/>
        <item x="8"/>
        <item x="90"/>
        <item x="141"/>
        <item x="97"/>
        <item x="21"/>
        <item x="20"/>
        <item x="140"/>
        <item x="133"/>
        <item x="138"/>
        <item x="134"/>
        <item x="142"/>
        <item x="135"/>
        <item x="83"/>
        <item x="144"/>
        <item x="6"/>
        <item x="139"/>
        <item x="31"/>
        <item x="132"/>
        <item x="106"/>
        <item x="26"/>
        <item x="137"/>
        <item x="105"/>
        <item x="103"/>
        <item x="104"/>
        <item x="3"/>
        <item x="143"/>
        <item x="107"/>
        <item x="75"/>
        <item x="4"/>
        <item x="79"/>
        <item x="94"/>
        <item x="108"/>
        <item x="95"/>
        <item x="77"/>
        <item x="74"/>
        <item x="146"/>
        <item x="78"/>
        <item x="80"/>
        <item x="85"/>
        <item t="default"/>
      </items>
    </pivotField>
  </pivotFields>
  <rowFields count="1">
    <field x="0"/>
  </rowFields>
  <rowItems count="11">
    <i>
      <x v="4"/>
    </i>
    <i>
      <x v="82"/>
    </i>
    <i>
      <x v="85"/>
    </i>
    <i>
      <x v="86"/>
    </i>
    <i>
      <x v="87"/>
    </i>
    <i>
      <x v="88"/>
    </i>
    <i>
      <x v="102"/>
    </i>
    <i>
      <x v="103"/>
    </i>
    <i>
      <x v="117"/>
    </i>
    <i>
      <x v="157"/>
    </i>
    <i t="grand">
      <x/>
    </i>
  </rowItems>
  <colItems count="1">
    <i/>
  </colItems>
  <dataFields count="1">
    <dataField name="Sum of Earning" fld="5" baseField="0" baseItem="0"/>
  </dataFields>
  <pivotTableStyleInfo name="PivotStyleLight16" showRowHeaders="1" showColHeaders="1" showRowStripes="0" showColStripes="0" showLastColumn="1"/>
  <filters count="1">
    <filter fld="0" type="count" evalOrder="-1" id="5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8FD7C5-862D-4355-842B-A647129266E1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X4:Y49" firstHeaderRow="1" firstDataRow="1" firstDataCol="1"/>
  <pivotFields count="6">
    <pivotField axis="axisRow" showAll="0" measureFilter="1" sortType="descending">
      <items count="326"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>
      <items count="190">
        <item x="13"/>
        <item x="2"/>
        <item x="12"/>
        <item x="150"/>
        <item x="47"/>
        <item x="149"/>
        <item x="117"/>
        <item x="122"/>
        <item x="145"/>
        <item x="148"/>
        <item x="170"/>
        <item x="78"/>
        <item x="10"/>
        <item x="159"/>
        <item x="140"/>
        <item x="113"/>
        <item x="89"/>
        <item x="161"/>
        <item x="143"/>
        <item x="130"/>
        <item x="79"/>
        <item x="32"/>
        <item x="40"/>
        <item x="158"/>
        <item x="142"/>
        <item x="147"/>
        <item x="20"/>
        <item x="155"/>
        <item x="173"/>
        <item x="132"/>
        <item x="36"/>
        <item x="24"/>
        <item x="92"/>
        <item x="0"/>
        <item x="146"/>
        <item x="153"/>
        <item x="50"/>
        <item x="41"/>
        <item x="180"/>
        <item x="3"/>
        <item x="22"/>
        <item x="135"/>
        <item x="21"/>
        <item x="111"/>
        <item x="27"/>
        <item x="133"/>
        <item x="139"/>
        <item x="35"/>
        <item x="11"/>
        <item x="57"/>
        <item x="44"/>
        <item x="154"/>
        <item x="188"/>
        <item x="102"/>
        <item x="97"/>
        <item x="121"/>
        <item x="4"/>
        <item x="175"/>
        <item x="63"/>
        <item x="157"/>
        <item x="42"/>
        <item x="144"/>
        <item x="25"/>
        <item x="107"/>
        <item x="8"/>
        <item x="15"/>
        <item x="171"/>
        <item x="127"/>
        <item x="124"/>
        <item x="62"/>
        <item x="82"/>
        <item x="9"/>
        <item x="29"/>
        <item x="119"/>
        <item x="94"/>
        <item x="138"/>
        <item x="152"/>
        <item x="16"/>
        <item x="160"/>
        <item x="19"/>
        <item x="128"/>
        <item x="118"/>
        <item x="129"/>
        <item x="48"/>
        <item x="31"/>
        <item x="120"/>
        <item x="106"/>
        <item x="131"/>
        <item x="164"/>
        <item x="99"/>
        <item x="104"/>
        <item x="1"/>
        <item x="100"/>
        <item x="167"/>
        <item x="108"/>
        <item x="101"/>
        <item x="123"/>
        <item x="96"/>
        <item x="156"/>
        <item x="54"/>
        <item x="76"/>
        <item x="51"/>
        <item x="93"/>
        <item x="110"/>
        <item x="81"/>
        <item x="126"/>
        <item x="86"/>
        <item x="66"/>
        <item x="49"/>
        <item x="88"/>
        <item x="162"/>
        <item x="134"/>
        <item x="26"/>
        <item x="141"/>
        <item x="172"/>
        <item x="87"/>
        <item x="178"/>
        <item x="14"/>
        <item x="109"/>
        <item x="80"/>
        <item x="30"/>
        <item x="95"/>
        <item x="77"/>
        <item x="174"/>
        <item x="85"/>
        <item x="136"/>
        <item x="83"/>
        <item x="177"/>
        <item x="5"/>
        <item x="7"/>
        <item x="68"/>
        <item x="105"/>
        <item x="33"/>
        <item x="74"/>
        <item x="176"/>
        <item x="69"/>
        <item x="61"/>
        <item x="45"/>
        <item x="65"/>
        <item x="114"/>
        <item x="185"/>
        <item x="59"/>
        <item x="98"/>
        <item x="183"/>
        <item x="71"/>
        <item x="163"/>
        <item x="18"/>
        <item x="75"/>
        <item x="55"/>
        <item x="73"/>
        <item x="67"/>
        <item x="56"/>
        <item x="38"/>
        <item x="90"/>
        <item x="84"/>
        <item x="39"/>
        <item x="64"/>
        <item x="17"/>
        <item x="46"/>
        <item x="116"/>
        <item x="137"/>
        <item x="60"/>
        <item x="103"/>
        <item x="151"/>
        <item x="169"/>
        <item x="37"/>
        <item x="187"/>
        <item x="182"/>
        <item x="179"/>
        <item x="43"/>
        <item x="112"/>
        <item x="34"/>
        <item x="186"/>
        <item x="181"/>
        <item x="166"/>
        <item x="91"/>
        <item x="168"/>
        <item x="165"/>
        <item x="6"/>
        <item x="28"/>
        <item x="70"/>
        <item x="115"/>
        <item x="125"/>
        <item x="23"/>
        <item x="184"/>
        <item x="52"/>
        <item x="58"/>
        <item x="53"/>
        <item x="72"/>
        <item t="default"/>
      </items>
    </pivotField>
    <pivotField showAll="0"/>
    <pivotField dataField="1" showAll="0"/>
    <pivotField showAll="0"/>
  </pivotFields>
  <rowFields count="1">
    <field x="0"/>
  </rowFields>
  <rowItems count="45">
    <i>
      <x/>
    </i>
    <i>
      <x v="3"/>
    </i>
    <i>
      <x v="20"/>
    </i>
    <i>
      <x v="28"/>
    </i>
    <i>
      <x v="51"/>
    </i>
    <i>
      <x v="69"/>
    </i>
    <i>
      <x v="70"/>
    </i>
    <i>
      <x v="73"/>
    </i>
    <i>
      <x v="93"/>
    </i>
    <i>
      <x v="106"/>
    </i>
    <i>
      <x v="117"/>
    </i>
    <i>
      <x v="122"/>
    </i>
    <i>
      <x v="137"/>
    </i>
    <i>
      <x v="153"/>
    </i>
    <i>
      <x v="156"/>
    </i>
    <i>
      <x v="168"/>
    </i>
    <i>
      <x v="171"/>
    </i>
    <i>
      <x v="190"/>
    </i>
    <i>
      <x v="191"/>
    </i>
    <i>
      <x v="195"/>
    </i>
    <i>
      <x v="199"/>
    </i>
    <i>
      <x v="202"/>
    </i>
    <i>
      <x v="203"/>
    </i>
    <i>
      <x v="205"/>
    </i>
    <i>
      <x v="230"/>
    </i>
    <i>
      <x v="231"/>
    </i>
    <i>
      <x v="232"/>
    </i>
    <i>
      <x v="245"/>
    </i>
    <i>
      <x v="249"/>
    </i>
    <i>
      <x v="250"/>
    </i>
    <i>
      <x v="257"/>
    </i>
    <i>
      <x v="260"/>
    </i>
    <i>
      <x v="261"/>
    </i>
    <i>
      <x v="265"/>
    </i>
    <i>
      <x v="273"/>
    </i>
    <i>
      <x v="276"/>
    </i>
    <i>
      <x v="279"/>
    </i>
    <i>
      <x v="287"/>
    </i>
    <i>
      <x v="290"/>
    </i>
    <i>
      <x v="300"/>
    </i>
    <i>
      <x v="306"/>
    </i>
    <i>
      <x v="317"/>
    </i>
    <i>
      <x v="319"/>
    </i>
    <i>
      <x v="324"/>
    </i>
    <i t="grand">
      <x/>
    </i>
  </rowItems>
  <colItems count="1">
    <i/>
  </colItems>
  <dataFields count="1">
    <dataField name="Max of Review" fld="4" subtotal="max" baseField="0" baseItem="44"/>
  </dataFields>
  <pivotTableStyleInfo name="PivotStyleLight16" showRowHeaders="1" showColHeaders="1" showRowStripes="0" showColStripes="0" showLastColumn="1"/>
  <filters count="1">
    <filter fld="0" type="count" evalOrder="-1" id="6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366"/>
  <sheetViews>
    <sheetView workbookViewId="0">
      <selection activeCell="C174" sqref="C174"/>
    </sheetView>
  </sheetViews>
  <sheetFormatPr defaultRowHeight="15" x14ac:dyDescent="0.25"/>
  <cols>
    <col min="2" max="2" width="12.7109375" style="1" bestFit="1" customWidth="1"/>
    <col min="3" max="3" width="26.42578125" bestFit="1" customWidth="1"/>
  </cols>
  <sheetData>
    <row r="1" spans="1:7" x14ac:dyDescent="0.25">
      <c r="A1" t="s">
        <v>0</v>
      </c>
      <c r="B1" s="1" t="s">
        <v>1</v>
      </c>
      <c r="C1" t="s">
        <v>2</v>
      </c>
      <c r="D1" t="s">
        <v>3</v>
      </c>
    </row>
    <row r="2" spans="1:7" hidden="1" x14ac:dyDescent="0.25">
      <c r="A2" t="s">
        <v>4</v>
      </c>
      <c r="B2" t="s">
        <v>5</v>
      </c>
      <c r="C2" t="s">
        <v>4</v>
      </c>
      <c r="D2" t="s">
        <v>4</v>
      </c>
      <c r="G2" t="s">
        <v>60</v>
      </c>
    </row>
    <row r="3" spans="1:7" x14ac:dyDescent="0.25">
      <c r="A3" t="s">
        <v>6</v>
      </c>
      <c r="B3" s="1">
        <v>169</v>
      </c>
      <c r="C3" t="s">
        <v>7</v>
      </c>
      <c r="D3" t="s">
        <v>8</v>
      </c>
    </row>
    <row r="4" spans="1:7" hidden="1" x14ac:dyDescent="0.25">
      <c r="A4" t="s">
        <v>4</v>
      </c>
      <c r="B4" t="s">
        <v>9</v>
      </c>
      <c r="C4" t="s">
        <v>4</v>
      </c>
      <c r="D4" t="s">
        <v>4</v>
      </c>
    </row>
    <row r="5" spans="1:7" x14ac:dyDescent="0.25">
      <c r="A5" t="s">
        <v>10</v>
      </c>
      <c r="B5" s="1">
        <v>359</v>
      </c>
      <c r="C5" t="s">
        <v>62</v>
      </c>
      <c r="D5" t="s">
        <v>4</v>
      </c>
    </row>
    <row r="6" spans="1:7" hidden="1" x14ac:dyDescent="0.25">
      <c r="A6" t="s">
        <v>4</v>
      </c>
      <c r="B6" t="s">
        <v>13</v>
      </c>
      <c r="C6" t="s">
        <v>12</v>
      </c>
      <c r="D6" t="s">
        <v>4</v>
      </c>
    </row>
    <row r="7" spans="1:7" hidden="1" x14ac:dyDescent="0.25">
      <c r="A7" t="s">
        <v>4</v>
      </c>
      <c r="B7" t="s">
        <v>14</v>
      </c>
      <c r="C7" t="s">
        <v>4</v>
      </c>
      <c r="D7" t="s">
        <v>4</v>
      </c>
    </row>
    <row r="8" spans="1:7" x14ac:dyDescent="0.25">
      <c r="A8" t="s">
        <v>15</v>
      </c>
      <c r="B8" s="1">
        <v>6</v>
      </c>
      <c r="C8" t="s">
        <v>62</v>
      </c>
      <c r="D8" t="s">
        <v>4</v>
      </c>
    </row>
    <row r="9" spans="1:7" hidden="1" x14ac:dyDescent="0.25">
      <c r="A9" t="s">
        <v>4</v>
      </c>
      <c r="B9" t="s">
        <v>5</v>
      </c>
      <c r="C9" t="s">
        <v>17</v>
      </c>
      <c r="D9" t="s">
        <v>4</v>
      </c>
    </row>
    <row r="10" spans="1:7" hidden="1" x14ac:dyDescent="0.25">
      <c r="A10" t="s">
        <v>4</v>
      </c>
      <c r="B10" t="s">
        <v>18</v>
      </c>
      <c r="C10" t="s">
        <v>12</v>
      </c>
      <c r="D10" t="s">
        <v>4</v>
      </c>
    </row>
    <row r="11" spans="1:7" hidden="1" x14ac:dyDescent="0.25">
      <c r="A11" t="s">
        <v>4</v>
      </c>
      <c r="B11" t="s">
        <v>4</v>
      </c>
      <c r="C11" t="s">
        <v>19</v>
      </c>
      <c r="D11" t="s">
        <v>4</v>
      </c>
    </row>
    <row r="12" spans="1:7" x14ac:dyDescent="0.25">
      <c r="A12" t="s">
        <v>20</v>
      </c>
      <c r="B12" s="1">
        <v>179</v>
      </c>
      <c r="C12" t="s">
        <v>22</v>
      </c>
      <c r="D12" t="s">
        <v>23</v>
      </c>
    </row>
    <row r="13" spans="1:7" x14ac:dyDescent="0.25">
      <c r="A13" t="s">
        <v>24</v>
      </c>
      <c r="B13" s="1">
        <v>219</v>
      </c>
      <c r="C13" t="s">
        <v>26</v>
      </c>
      <c r="D13" t="s">
        <v>4</v>
      </c>
    </row>
    <row r="14" spans="1:7" x14ac:dyDescent="0.25">
      <c r="A14" t="s">
        <v>27</v>
      </c>
      <c r="B14" s="1">
        <v>474</v>
      </c>
      <c r="C14" t="s">
        <v>7</v>
      </c>
      <c r="D14" t="s">
        <v>8</v>
      </c>
    </row>
    <row r="15" spans="1:7" x14ac:dyDescent="0.25">
      <c r="A15" t="s">
        <v>28</v>
      </c>
      <c r="B15" s="1">
        <v>899</v>
      </c>
      <c r="C15" t="s">
        <v>29</v>
      </c>
      <c r="D15" t="s">
        <v>4</v>
      </c>
    </row>
    <row r="16" spans="1:7" x14ac:dyDescent="0.25">
      <c r="A16" t="s">
        <v>30</v>
      </c>
      <c r="B16" s="1">
        <v>169</v>
      </c>
      <c r="C16" t="s">
        <v>31</v>
      </c>
      <c r="D16" t="s">
        <v>8</v>
      </c>
    </row>
    <row r="17" spans="1:4" x14ac:dyDescent="0.25">
      <c r="A17" t="s">
        <v>32</v>
      </c>
      <c r="B17" s="1">
        <v>475</v>
      </c>
      <c r="C17" t="s">
        <v>34</v>
      </c>
      <c r="D17" t="s">
        <v>4</v>
      </c>
    </row>
    <row r="18" spans="1:4" x14ac:dyDescent="0.25">
      <c r="A18" t="s">
        <v>35</v>
      </c>
      <c r="B18" s="1">
        <v>249</v>
      </c>
      <c r="C18" t="s">
        <v>37</v>
      </c>
      <c r="D18" t="s">
        <v>38</v>
      </c>
    </row>
    <row r="19" spans="1:4" hidden="1" x14ac:dyDescent="0.25">
      <c r="A19" t="s">
        <v>4</v>
      </c>
      <c r="B19" t="s">
        <v>33</v>
      </c>
      <c r="C19" t="s">
        <v>39</v>
      </c>
      <c r="D19" t="s">
        <v>4</v>
      </c>
    </row>
    <row r="20" spans="1:4" hidden="1" x14ac:dyDescent="0.25">
      <c r="A20" t="s">
        <v>4</v>
      </c>
      <c r="B20" t="s">
        <v>40</v>
      </c>
      <c r="C20" t="s">
        <v>12</v>
      </c>
      <c r="D20" t="s">
        <v>4</v>
      </c>
    </row>
    <row r="21" spans="1:4" hidden="1" x14ac:dyDescent="0.25">
      <c r="A21" t="s">
        <v>4</v>
      </c>
      <c r="B21" t="s">
        <v>21</v>
      </c>
      <c r="C21" t="s">
        <v>12</v>
      </c>
      <c r="D21" t="s">
        <v>4</v>
      </c>
    </row>
    <row r="22" spans="1:4" x14ac:dyDescent="0.25">
      <c r="A22" t="s">
        <v>41</v>
      </c>
      <c r="B22" s="1">
        <v>279</v>
      </c>
      <c r="C22" t="s">
        <v>43</v>
      </c>
      <c r="D22" t="s">
        <v>4</v>
      </c>
    </row>
    <row r="23" spans="1:4" hidden="1" x14ac:dyDescent="0.25">
      <c r="A23" t="s">
        <v>4</v>
      </c>
      <c r="B23" t="s">
        <v>44</v>
      </c>
      <c r="C23" t="s">
        <v>17</v>
      </c>
      <c r="D23" t="s">
        <v>4</v>
      </c>
    </row>
    <row r="24" spans="1:4" x14ac:dyDescent="0.25">
      <c r="A24" t="s">
        <v>45</v>
      </c>
      <c r="B24" s="1">
        <v>92</v>
      </c>
      <c r="C24" t="s">
        <v>61</v>
      </c>
      <c r="D24" t="s">
        <v>4</v>
      </c>
    </row>
    <row r="25" spans="1:4" x14ac:dyDescent="0.25">
      <c r="A25" t="s">
        <v>46</v>
      </c>
      <c r="B25" s="1">
        <v>198</v>
      </c>
      <c r="C25" t="s">
        <v>31</v>
      </c>
      <c r="D25" t="s">
        <v>38</v>
      </c>
    </row>
    <row r="26" spans="1:4" hidden="1" x14ac:dyDescent="0.25">
      <c r="A26" t="s">
        <v>4</v>
      </c>
      <c r="B26" t="s">
        <v>42</v>
      </c>
      <c r="C26" t="s">
        <v>12</v>
      </c>
      <c r="D26" t="s">
        <v>4</v>
      </c>
    </row>
    <row r="27" spans="1:4" hidden="1" x14ac:dyDescent="0.25">
      <c r="A27" t="s">
        <v>4</v>
      </c>
      <c r="B27" t="s">
        <v>5</v>
      </c>
      <c r="C27" t="s">
        <v>48</v>
      </c>
      <c r="D27" t="s">
        <v>4</v>
      </c>
    </row>
    <row r="28" spans="1:4" hidden="1" x14ac:dyDescent="0.25">
      <c r="A28" t="s">
        <v>4</v>
      </c>
      <c r="B28" t="s">
        <v>47</v>
      </c>
      <c r="C28" t="s">
        <v>12</v>
      </c>
      <c r="D28" t="s">
        <v>4</v>
      </c>
    </row>
    <row r="29" spans="1:4" x14ac:dyDescent="0.25">
      <c r="A29" t="s">
        <v>49</v>
      </c>
      <c r="B29" s="1">
        <v>179</v>
      </c>
      <c r="C29" t="s">
        <v>7</v>
      </c>
      <c r="D29" t="s">
        <v>38</v>
      </c>
    </row>
    <row r="30" spans="1:4" hidden="1" x14ac:dyDescent="0.25">
      <c r="A30" t="s">
        <v>4</v>
      </c>
      <c r="B30" t="s">
        <v>50</v>
      </c>
      <c r="C30" t="s">
        <v>4</v>
      </c>
      <c r="D30" t="s">
        <v>4</v>
      </c>
    </row>
    <row r="31" spans="1:4" x14ac:dyDescent="0.25">
      <c r="A31" t="s">
        <v>51</v>
      </c>
      <c r="B31" s="1">
        <v>9</v>
      </c>
      <c r="C31" t="s">
        <v>26</v>
      </c>
      <c r="D31" t="s">
        <v>4</v>
      </c>
    </row>
    <row r="32" spans="1:4" x14ac:dyDescent="0.25">
      <c r="A32" t="s">
        <v>52</v>
      </c>
      <c r="B32" s="1">
        <v>169</v>
      </c>
      <c r="C32" t="s">
        <v>53</v>
      </c>
      <c r="D32" t="s">
        <v>4</v>
      </c>
    </row>
    <row r="33" spans="1:4" x14ac:dyDescent="0.25">
      <c r="A33" t="s">
        <v>54</v>
      </c>
      <c r="B33" s="1" t="s">
        <v>61</v>
      </c>
      <c r="C33" t="s">
        <v>31</v>
      </c>
      <c r="D33" t="s">
        <v>4</v>
      </c>
    </row>
    <row r="34" spans="1:4" hidden="1" x14ac:dyDescent="0.25">
      <c r="A34" t="s">
        <v>4</v>
      </c>
      <c r="B34" t="s">
        <v>16</v>
      </c>
      <c r="C34" t="s">
        <v>4</v>
      </c>
      <c r="D34" t="s">
        <v>4</v>
      </c>
    </row>
    <row r="35" spans="1:4" x14ac:dyDescent="0.25">
      <c r="A35" t="s">
        <v>55</v>
      </c>
      <c r="B35" s="1">
        <v>438</v>
      </c>
      <c r="C35" t="s">
        <v>31</v>
      </c>
      <c r="D35" t="s">
        <v>4</v>
      </c>
    </row>
    <row r="36" spans="1:4" hidden="1" x14ac:dyDescent="0.25">
      <c r="A36" t="s">
        <v>4</v>
      </c>
      <c r="B36" t="s">
        <v>36</v>
      </c>
      <c r="C36" t="s">
        <v>4</v>
      </c>
      <c r="D36" t="s">
        <v>4</v>
      </c>
    </row>
    <row r="37" spans="1:4" hidden="1" x14ac:dyDescent="0.25">
      <c r="A37" t="s">
        <v>4</v>
      </c>
      <c r="B37" t="s">
        <v>25</v>
      </c>
      <c r="C37" t="s">
        <v>39</v>
      </c>
      <c r="D37" t="s">
        <v>4</v>
      </c>
    </row>
    <row r="38" spans="1:4" hidden="1" x14ac:dyDescent="0.25">
      <c r="A38" t="s">
        <v>4</v>
      </c>
      <c r="B38" t="s">
        <v>4</v>
      </c>
      <c r="C38" t="s">
        <v>4</v>
      </c>
      <c r="D38" t="s">
        <v>4</v>
      </c>
    </row>
    <row r="39" spans="1:4" x14ac:dyDescent="0.25">
      <c r="A39" t="s">
        <v>56</v>
      </c>
      <c r="B39" s="1">
        <v>259</v>
      </c>
      <c r="C39" t="s">
        <v>37</v>
      </c>
      <c r="D39" t="s">
        <v>8</v>
      </c>
    </row>
    <row r="40" spans="1:4" hidden="1" x14ac:dyDescent="0.25">
      <c r="A40" t="s">
        <v>4</v>
      </c>
      <c r="B40" t="s">
        <v>11</v>
      </c>
      <c r="C40" t="s">
        <v>12</v>
      </c>
      <c r="D40" t="s">
        <v>4</v>
      </c>
    </row>
    <row r="41" spans="1:4" x14ac:dyDescent="0.25">
      <c r="A41" t="s">
        <v>57</v>
      </c>
      <c r="B41" s="1">
        <v>9</v>
      </c>
      <c r="C41" t="s">
        <v>58</v>
      </c>
      <c r="D41" t="s">
        <v>4</v>
      </c>
    </row>
    <row r="42" spans="1:4" x14ac:dyDescent="0.25">
      <c r="A42" t="s">
        <v>59</v>
      </c>
      <c r="B42" s="1">
        <v>299</v>
      </c>
      <c r="C42" t="s">
        <v>31</v>
      </c>
      <c r="D42" t="s">
        <v>4</v>
      </c>
    </row>
    <row r="44" spans="1:4" x14ac:dyDescent="0.25">
      <c r="A44" t="s">
        <v>15</v>
      </c>
      <c r="B44" s="1">
        <v>6</v>
      </c>
      <c r="C44" t="s">
        <v>62</v>
      </c>
      <c r="D44" t="s">
        <v>4</v>
      </c>
    </row>
    <row r="45" spans="1:4" x14ac:dyDescent="0.25">
      <c r="A45" t="s">
        <v>54</v>
      </c>
      <c r="B45" s="1" t="s">
        <v>61</v>
      </c>
      <c r="C45" t="s">
        <v>31</v>
      </c>
      <c r="D45" t="s">
        <v>4</v>
      </c>
    </row>
    <row r="46" spans="1:4" x14ac:dyDescent="0.25">
      <c r="A46" t="s">
        <v>55</v>
      </c>
      <c r="B46" s="1">
        <v>438</v>
      </c>
      <c r="C46" t="s">
        <v>31</v>
      </c>
      <c r="D46" t="s">
        <v>4</v>
      </c>
    </row>
    <row r="47" spans="1:4" x14ac:dyDescent="0.25">
      <c r="A47" t="s">
        <v>63</v>
      </c>
      <c r="B47" s="1">
        <v>649</v>
      </c>
      <c r="C47" t="s">
        <v>31</v>
      </c>
      <c r="D47" t="s">
        <v>8</v>
      </c>
    </row>
    <row r="48" spans="1:4" x14ac:dyDescent="0.25">
      <c r="A48" t="s">
        <v>64</v>
      </c>
      <c r="B48" s="1">
        <v>549</v>
      </c>
      <c r="C48" t="s">
        <v>7</v>
      </c>
      <c r="D48" t="s">
        <v>38</v>
      </c>
    </row>
    <row r="49" spans="1:4" x14ac:dyDescent="0.25">
      <c r="A49" t="s">
        <v>65</v>
      </c>
      <c r="B49" s="1">
        <v>309</v>
      </c>
      <c r="C49" t="s">
        <v>7</v>
      </c>
      <c r="D49" t="s">
        <v>4</v>
      </c>
    </row>
    <row r="50" spans="1:4" x14ac:dyDescent="0.25">
      <c r="A50" t="s">
        <v>66</v>
      </c>
      <c r="B50" s="1">
        <v>157</v>
      </c>
      <c r="C50" t="s">
        <v>7</v>
      </c>
      <c r="D50" t="s">
        <v>38</v>
      </c>
    </row>
    <row r="51" spans="1:4" x14ac:dyDescent="0.25">
      <c r="A51" t="s">
        <v>67</v>
      </c>
      <c r="B51" s="1">
        <v>186</v>
      </c>
      <c r="C51" t="s">
        <v>68</v>
      </c>
      <c r="D51" t="s">
        <v>4</v>
      </c>
    </row>
    <row r="52" spans="1:4" x14ac:dyDescent="0.25">
      <c r="A52" t="s">
        <v>69</v>
      </c>
      <c r="B52" s="1">
        <v>299</v>
      </c>
      <c r="C52" t="s">
        <v>34</v>
      </c>
      <c r="D52" t="s">
        <v>4</v>
      </c>
    </row>
    <row r="53" spans="1:4" x14ac:dyDescent="0.25">
      <c r="A53" t="s">
        <v>70</v>
      </c>
      <c r="B53" s="1">
        <v>181</v>
      </c>
      <c r="C53" t="s">
        <v>71</v>
      </c>
      <c r="D53" t="s">
        <v>4</v>
      </c>
    </row>
    <row r="54" spans="1:4" x14ac:dyDescent="0.25">
      <c r="A54" t="s">
        <v>72</v>
      </c>
      <c r="B54" s="1">
        <v>1261</v>
      </c>
      <c r="C54" t="s">
        <v>71</v>
      </c>
      <c r="D54" t="s">
        <v>4</v>
      </c>
    </row>
    <row r="55" spans="1:4" x14ac:dyDescent="0.25">
      <c r="A55" t="s">
        <v>73</v>
      </c>
      <c r="B55" s="1">
        <v>167</v>
      </c>
      <c r="C55" t="s">
        <v>26</v>
      </c>
      <c r="D55" t="s">
        <v>38</v>
      </c>
    </row>
    <row r="56" spans="1:4" x14ac:dyDescent="0.25">
      <c r="A56" t="s">
        <v>74</v>
      </c>
      <c r="B56" s="1">
        <v>239</v>
      </c>
      <c r="C56" t="s">
        <v>31</v>
      </c>
      <c r="D56" t="s">
        <v>4</v>
      </c>
    </row>
    <row r="57" spans="1:4" x14ac:dyDescent="0.25">
      <c r="A57" t="s">
        <v>75</v>
      </c>
      <c r="B57" s="1">
        <v>418</v>
      </c>
      <c r="C57" t="s">
        <v>7</v>
      </c>
      <c r="D57" t="s">
        <v>8</v>
      </c>
    </row>
    <row r="58" spans="1:4" x14ac:dyDescent="0.25">
      <c r="A58" t="s">
        <v>76</v>
      </c>
      <c r="B58" s="1">
        <v>190</v>
      </c>
      <c r="C58" t="s">
        <v>77</v>
      </c>
      <c r="D58" t="s">
        <v>4</v>
      </c>
    </row>
    <row r="59" spans="1:4" x14ac:dyDescent="0.25">
      <c r="A59" t="s">
        <v>78</v>
      </c>
      <c r="B59" s="1">
        <v>959</v>
      </c>
      <c r="C59" t="s">
        <v>7</v>
      </c>
      <c r="D59" t="s">
        <v>4</v>
      </c>
    </row>
    <row r="60" spans="1:4" x14ac:dyDescent="0.25">
      <c r="A60" t="s">
        <v>79</v>
      </c>
      <c r="B60" s="1">
        <v>287</v>
      </c>
      <c r="C60" t="s">
        <v>31</v>
      </c>
      <c r="D60" t="s">
        <v>8</v>
      </c>
    </row>
    <row r="62" spans="1:4" x14ac:dyDescent="0.25">
      <c r="A62" t="s">
        <v>80</v>
      </c>
      <c r="B62" s="2">
        <v>444</v>
      </c>
      <c r="C62" s="3" t="s">
        <v>31</v>
      </c>
      <c r="D62" t="s">
        <v>4</v>
      </c>
    </row>
    <row r="63" spans="1:4" x14ac:dyDescent="0.25">
      <c r="A63" t="s">
        <v>81</v>
      </c>
      <c r="B63" s="2">
        <v>329</v>
      </c>
      <c r="C63" s="3" t="s">
        <v>7</v>
      </c>
      <c r="D63" t="s">
        <v>4</v>
      </c>
    </row>
    <row r="64" spans="1:4" x14ac:dyDescent="0.25">
      <c r="A64" t="s">
        <v>82</v>
      </c>
      <c r="B64" s="2">
        <v>169</v>
      </c>
      <c r="C64" s="3" t="s">
        <v>34</v>
      </c>
      <c r="D64" t="s">
        <v>4</v>
      </c>
    </row>
    <row r="65" spans="1:4" x14ac:dyDescent="0.25">
      <c r="A65" t="s">
        <v>83</v>
      </c>
      <c r="B65" s="2">
        <v>148</v>
      </c>
      <c r="C65" s="3" t="s">
        <v>31</v>
      </c>
      <c r="D65" t="s">
        <v>38</v>
      </c>
    </row>
    <row r="66" spans="1:4" x14ac:dyDescent="0.25">
      <c r="A66" t="s">
        <v>84</v>
      </c>
      <c r="B66" s="2">
        <v>482</v>
      </c>
      <c r="C66" s="3" t="s">
        <v>31</v>
      </c>
      <c r="D66" t="s">
        <v>85</v>
      </c>
    </row>
    <row r="67" spans="1:4" x14ac:dyDescent="0.25">
      <c r="A67" t="s">
        <v>86</v>
      </c>
      <c r="B67" s="2">
        <v>816</v>
      </c>
      <c r="C67" s="3" t="s">
        <v>53</v>
      </c>
      <c r="D67" t="s">
        <v>4</v>
      </c>
    </row>
    <row r="68" spans="1:4" x14ac:dyDescent="0.25">
      <c r="A68" t="s">
        <v>87</v>
      </c>
      <c r="B68" s="2">
        <v>279</v>
      </c>
      <c r="C68" s="3" t="s">
        <v>34</v>
      </c>
      <c r="D68" t="s">
        <v>4</v>
      </c>
    </row>
    <row r="69" spans="1:4" x14ac:dyDescent="0.25">
      <c r="A69" t="s">
        <v>88</v>
      </c>
      <c r="B69" s="2">
        <v>197</v>
      </c>
      <c r="C69" s="3" t="s">
        <v>26</v>
      </c>
      <c r="D69" t="s">
        <v>8</v>
      </c>
    </row>
    <row r="70" spans="1:4" x14ac:dyDescent="0.25">
      <c r="A70" t="s">
        <v>89</v>
      </c>
      <c r="B70" s="2">
        <v>166</v>
      </c>
      <c r="C70" s="3" t="s">
        <v>34</v>
      </c>
      <c r="D70" t="s">
        <v>4</v>
      </c>
    </row>
    <row r="71" spans="1:4" x14ac:dyDescent="0.25">
      <c r="A71" t="s">
        <v>90</v>
      </c>
      <c r="B71" s="2">
        <v>751</v>
      </c>
      <c r="C71" s="3" t="s">
        <v>7</v>
      </c>
      <c r="D71" t="s">
        <v>4</v>
      </c>
    </row>
    <row r="72" spans="1:4" x14ac:dyDescent="0.25">
      <c r="A72" t="s">
        <v>91</v>
      </c>
      <c r="B72" s="2">
        <v>599</v>
      </c>
      <c r="C72" s="3" t="s">
        <v>68</v>
      </c>
      <c r="D72" t="s">
        <v>8</v>
      </c>
    </row>
    <row r="73" spans="1:4" x14ac:dyDescent="0.25">
      <c r="A73" t="s">
        <v>92</v>
      </c>
      <c r="B73" s="2">
        <v>630</v>
      </c>
      <c r="C73" s="3" t="s">
        <v>34</v>
      </c>
      <c r="D73" t="s">
        <v>4</v>
      </c>
    </row>
    <row r="74" spans="1:4" x14ac:dyDescent="0.25">
      <c r="A74" t="s">
        <v>93</v>
      </c>
      <c r="B74" s="2">
        <v>259</v>
      </c>
      <c r="C74" s="3" t="s">
        <v>31</v>
      </c>
      <c r="D74" t="s">
        <v>4</v>
      </c>
    </row>
    <row r="75" spans="1:4" x14ac:dyDescent="0.25">
      <c r="A75" t="s">
        <v>94</v>
      </c>
      <c r="B75" s="2" t="s">
        <v>61</v>
      </c>
      <c r="C75" s="3" t="s">
        <v>43</v>
      </c>
      <c r="D75" t="s">
        <v>8</v>
      </c>
    </row>
    <row r="76" spans="1:4" x14ac:dyDescent="0.25">
      <c r="A76" t="s">
        <v>95</v>
      </c>
      <c r="B76" s="2" t="s">
        <v>61</v>
      </c>
      <c r="C76" s="3" t="s">
        <v>26</v>
      </c>
      <c r="D76" t="s">
        <v>4</v>
      </c>
    </row>
    <row r="77" spans="1:4" x14ac:dyDescent="0.25">
      <c r="A77" t="s">
        <v>96</v>
      </c>
      <c r="B77" s="2">
        <v>149</v>
      </c>
      <c r="C77" s="3" t="s">
        <v>34</v>
      </c>
      <c r="D77" t="s">
        <v>38</v>
      </c>
    </row>
    <row r="78" spans="1:4" x14ac:dyDescent="0.25">
      <c r="A78" t="s">
        <v>28</v>
      </c>
      <c r="B78" s="2">
        <v>899</v>
      </c>
      <c r="C78" s="3" t="s">
        <v>29</v>
      </c>
      <c r="D78" t="s">
        <v>4</v>
      </c>
    </row>
    <row r="80" spans="1:4" x14ac:dyDescent="0.25">
      <c r="A80" t="s">
        <v>97</v>
      </c>
      <c r="B80" s="2">
        <v>176</v>
      </c>
      <c r="C80" t="s">
        <v>34</v>
      </c>
      <c r="D80" t="s">
        <v>4</v>
      </c>
    </row>
    <row r="81" spans="1:4" x14ac:dyDescent="0.25">
      <c r="A81" t="s">
        <v>98</v>
      </c>
      <c r="B81" s="2">
        <v>234</v>
      </c>
      <c r="C81" t="s">
        <v>31</v>
      </c>
      <c r="D81" t="s">
        <v>4</v>
      </c>
    </row>
    <row r="82" spans="1:4" x14ac:dyDescent="0.25">
      <c r="A82" t="s">
        <v>99</v>
      </c>
      <c r="B82" s="2">
        <v>799</v>
      </c>
      <c r="C82" t="s">
        <v>31</v>
      </c>
      <c r="D82" t="s">
        <v>4</v>
      </c>
    </row>
    <row r="83" spans="1:4" x14ac:dyDescent="0.25">
      <c r="A83" t="s">
        <v>100</v>
      </c>
      <c r="B83" s="2">
        <v>204</v>
      </c>
      <c r="C83" t="s">
        <v>71</v>
      </c>
      <c r="D83" t="s">
        <v>4</v>
      </c>
    </row>
    <row r="84" spans="1:4" x14ac:dyDescent="0.25">
      <c r="A84" t="s">
        <v>101</v>
      </c>
      <c r="B84" s="2">
        <v>495</v>
      </c>
      <c r="C84" t="s">
        <v>26</v>
      </c>
      <c r="D84" t="s">
        <v>8</v>
      </c>
    </row>
    <row r="85" spans="1:4" x14ac:dyDescent="0.25">
      <c r="A85" t="s">
        <v>102</v>
      </c>
      <c r="B85" s="2">
        <v>655</v>
      </c>
      <c r="C85" t="s">
        <v>31</v>
      </c>
      <c r="D85" t="s">
        <v>4</v>
      </c>
    </row>
    <row r="86" spans="1:4" x14ac:dyDescent="0.25">
      <c r="A86" t="s">
        <v>103</v>
      </c>
      <c r="B86" s="2">
        <v>59</v>
      </c>
      <c r="C86" t="s">
        <v>53</v>
      </c>
      <c r="D86" t="s">
        <v>4</v>
      </c>
    </row>
    <row r="87" spans="1:4" x14ac:dyDescent="0.25">
      <c r="A87" t="s">
        <v>104</v>
      </c>
      <c r="B87" s="2">
        <v>323</v>
      </c>
      <c r="C87" t="s">
        <v>7</v>
      </c>
      <c r="D87" t="s">
        <v>4</v>
      </c>
    </row>
    <row r="88" spans="1:4" x14ac:dyDescent="0.25">
      <c r="A88" t="s">
        <v>105</v>
      </c>
      <c r="B88" s="2">
        <v>404</v>
      </c>
      <c r="C88" t="s">
        <v>31</v>
      </c>
      <c r="D88" t="s">
        <v>8</v>
      </c>
    </row>
    <row r="89" spans="1:4" x14ac:dyDescent="0.25">
      <c r="A89" t="s">
        <v>106</v>
      </c>
      <c r="B89" s="2">
        <v>175</v>
      </c>
      <c r="C89" t="s">
        <v>26</v>
      </c>
      <c r="D89" t="s">
        <v>8</v>
      </c>
    </row>
    <row r="90" spans="1:4" x14ac:dyDescent="0.25">
      <c r="A90" t="s">
        <v>107</v>
      </c>
      <c r="B90" s="2">
        <v>386</v>
      </c>
      <c r="C90" t="s">
        <v>68</v>
      </c>
      <c r="D90" t="s">
        <v>4</v>
      </c>
    </row>
    <row r="91" spans="1:4" x14ac:dyDescent="0.25">
      <c r="A91" t="s">
        <v>108</v>
      </c>
      <c r="B91" s="2">
        <v>1549</v>
      </c>
      <c r="C91" t="s">
        <v>34</v>
      </c>
      <c r="D91" t="s">
        <v>4</v>
      </c>
    </row>
    <row r="92" spans="1:4" x14ac:dyDescent="0.25">
      <c r="A92" t="s">
        <v>109</v>
      </c>
      <c r="B92" s="2">
        <v>2099</v>
      </c>
      <c r="C92" t="s">
        <v>34</v>
      </c>
      <c r="D92" t="s">
        <v>8</v>
      </c>
    </row>
    <row r="93" spans="1:4" x14ac:dyDescent="0.25">
      <c r="A93" t="s">
        <v>110</v>
      </c>
      <c r="B93" s="2">
        <v>384</v>
      </c>
      <c r="C93" t="s">
        <v>77</v>
      </c>
      <c r="D93" t="s">
        <v>4</v>
      </c>
    </row>
    <row r="94" spans="1:4" x14ac:dyDescent="0.25">
      <c r="A94" t="s">
        <v>111</v>
      </c>
      <c r="B94" s="2">
        <v>569</v>
      </c>
      <c r="C94" t="s">
        <v>53</v>
      </c>
      <c r="D94" t="s">
        <v>4</v>
      </c>
    </row>
    <row r="95" spans="1:4" x14ac:dyDescent="0.25">
      <c r="A95" t="s">
        <v>112</v>
      </c>
      <c r="B95" s="2" t="s">
        <v>61</v>
      </c>
      <c r="C95" t="s">
        <v>19</v>
      </c>
      <c r="D95" t="s">
        <v>4</v>
      </c>
    </row>
    <row r="96" spans="1:4" x14ac:dyDescent="0.25">
      <c r="A96" t="s">
        <v>28</v>
      </c>
      <c r="B96" s="2">
        <v>899</v>
      </c>
      <c r="C96" t="s">
        <v>29</v>
      </c>
      <c r="D96" t="s">
        <v>4</v>
      </c>
    </row>
    <row r="98" spans="1:4" x14ac:dyDescent="0.25">
      <c r="A98" t="s">
        <v>113</v>
      </c>
      <c r="B98" s="4">
        <v>597</v>
      </c>
      <c r="C98" t="s">
        <v>17</v>
      </c>
      <c r="D98" t="s">
        <v>23</v>
      </c>
    </row>
    <row r="99" spans="1:4" x14ac:dyDescent="0.25">
      <c r="A99" t="s">
        <v>114</v>
      </c>
      <c r="B99" s="4">
        <v>199</v>
      </c>
      <c r="C99" t="s">
        <v>34</v>
      </c>
      <c r="D99" t="s">
        <v>4</v>
      </c>
    </row>
    <row r="100" spans="1:4" x14ac:dyDescent="0.25">
      <c r="A100" t="s">
        <v>115</v>
      </c>
      <c r="B100" s="4">
        <v>1649</v>
      </c>
      <c r="C100" t="s">
        <v>31</v>
      </c>
      <c r="D100" t="s">
        <v>8</v>
      </c>
    </row>
    <row r="101" spans="1:4" x14ac:dyDescent="0.25">
      <c r="A101" t="s">
        <v>116</v>
      </c>
      <c r="B101" s="4">
        <v>521</v>
      </c>
      <c r="C101" t="s">
        <v>53</v>
      </c>
      <c r="D101" t="s">
        <v>8</v>
      </c>
    </row>
    <row r="102" spans="1:4" x14ac:dyDescent="0.25">
      <c r="A102" t="s">
        <v>117</v>
      </c>
      <c r="B102" s="4">
        <v>699</v>
      </c>
      <c r="C102" t="s">
        <v>68</v>
      </c>
      <c r="D102" t="s">
        <v>38</v>
      </c>
    </row>
    <row r="103" spans="1:4" x14ac:dyDescent="0.25">
      <c r="A103" t="s">
        <v>118</v>
      </c>
      <c r="B103" s="4">
        <v>489</v>
      </c>
      <c r="C103" t="s">
        <v>62</v>
      </c>
      <c r="D103" t="s">
        <v>4</v>
      </c>
    </row>
    <row r="104" spans="1:4" x14ac:dyDescent="0.25">
      <c r="A104" t="s">
        <v>119</v>
      </c>
      <c r="B104" s="4">
        <v>549</v>
      </c>
      <c r="C104" t="s">
        <v>61</v>
      </c>
      <c r="D104" t="s">
        <v>4</v>
      </c>
    </row>
    <row r="105" spans="1:4" x14ac:dyDescent="0.25">
      <c r="A105" t="s">
        <v>120</v>
      </c>
      <c r="B105" s="4">
        <v>274</v>
      </c>
      <c r="C105" t="s">
        <v>61</v>
      </c>
      <c r="D105" t="s">
        <v>8</v>
      </c>
    </row>
    <row r="106" spans="1:4" x14ac:dyDescent="0.25">
      <c r="A106" t="s">
        <v>121</v>
      </c>
      <c r="B106" s="4">
        <v>228</v>
      </c>
      <c r="C106" t="s">
        <v>34</v>
      </c>
      <c r="D106" t="s">
        <v>38</v>
      </c>
    </row>
    <row r="107" spans="1:4" x14ac:dyDescent="0.25">
      <c r="A107" t="s">
        <v>122</v>
      </c>
      <c r="B107" s="4">
        <v>643</v>
      </c>
      <c r="C107" t="s">
        <v>39</v>
      </c>
      <c r="D107" t="s">
        <v>4</v>
      </c>
    </row>
    <row r="108" spans="1:4" x14ac:dyDescent="0.25">
      <c r="A108" t="s">
        <v>123</v>
      </c>
      <c r="B108" s="4">
        <v>499</v>
      </c>
      <c r="C108" t="s">
        <v>26</v>
      </c>
      <c r="D108" t="s">
        <v>4</v>
      </c>
    </row>
    <row r="109" spans="1:4" x14ac:dyDescent="0.25">
      <c r="A109" t="s">
        <v>124</v>
      </c>
      <c r="B109" s="4">
        <v>249</v>
      </c>
      <c r="C109" t="s">
        <v>34</v>
      </c>
      <c r="D109" t="s">
        <v>85</v>
      </c>
    </row>
    <row r="110" spans="1:4" x14ac:dyDescent="0.25">
      <c r="A110" t="s">
        <v>125</v>
      </c>
      <c r="B110" s="4" t="s">
        <v>61</v>
      </c>
      <c r="C110" t="s">
        <v>53</v>
      </c>
      <c r="D110" t="s">
        <v>4</v>
      </c>
    </row>
    <row r="111" spans="1:4" x14ac:dyDescent="0.25">
      <c r="A111" t="s">
        <v>126</v>
      </c>
      <c r="B111" s="4">
        <v>399</v>
      </c>
      <c r="C111" t="s">
        <v>34</v>
      </c>
      <c r="D111" t="s">
        <v>4</v>
      </c>
    </row>
    <row r="112" spans="1:4" x14ac:dyDescent="0.25">
      <c r="A112" t="s">
        <v>127</v>
      </c>
      <c r="B112" s="4">
        <v>594</v>
      </c>
      <c r="C112" t="s">
        <v>31</v>
      </c>
      <c r="D112" t="s">
        <v>85</v>
      </c>
    </row>
    <row r="113" spans="1:4" x14ac:dyDescent="0.25">
      <c r="A113" t="s">
        <v>128</v>
      </c>
      <c r="B113" s="4">
        <v>279</v>
      </c>
      <c r="C113" t="s">
        <v>62</v>
      </c>
      <c r="D113" t="s">
        <v>4</v>
      </c>
    </row>
    <row r="114" spans="1:4" x14ac:dyDescent="0.25">
      <c r="A114" t="s">
        <v>28</v>
      </c>
      <c r="B114" s="4">
        <v>899</v>
      </c>
      <c r="C114" t="s">
        <v>29</v>
      </c>
      <c r="D114" t="s">
        <v>4</v>
      </c>
    </row>
    <row r="115" spans="1:4" x14ac:dyDescent="0.25">
      <c r="B115" s="4"/>
    </row>
    <row r="117" spans="1:4" x14ac:dyDescent="0.25">
      <c r="A117" t="s">
        <v>129</v>
      </c>
      <c r="B117" s="2">
        <v>478</v>
      </c>
      <c r="C117" t="s">
        <v>17</v>
      </c>
      <c r="D117" t="s">
        <v>130</v>
      </c>
    </row>
    <row r="118" spans="1:4" x14ac:dyDescent="0.25">
      <c r="A118" t="s">
        <v>131</v>
      </c>
      <c r="B118" s="2">
        <v>488</v>
      </c>
      <c r="C118" t="s">
        <v>17</v>
      </c>
      <c r="D118" t="s">
        <v>4</v>
      </c>
    </row>
    <row r="119" spans="1:4" x14ac:dyDescent="0.25">
      <c r="A119" t="s">
        <v>132</v>
      </c>
      <c r="B119" s="2">
        <v>979</v>
      </c>
      <c r="C119" t="s">
        <v>34</v>
      </c>
      <c r="D119" t="s">
        <v>4</v>
      </c>
    </row>
    <row r="120" spans="1:4" x14ac:dyDescent="0.25">
      <c r="A120" t="s">
        <v>133</v>
      </c>
      <c r="B120" s="2">
        <v>540</v>
      </c>
      <c r="C120" t="s">
        <v>68</v>
      </c>
      <c r="D120" t="s">
        <v>8</v>
      </c>
    </row>
    <row r="121" spans="1:4" x14ac:dyDescent="0.25">
      <c r="A121" t="s">
        <v>134</v>
      </c>
      <c r="B121" s="2" t="s">
        <v>4</v>
      </c>
      <c r="C121" t="s">
        <v>19</v>
      </c>
      <c r="D121" t="s">
        <v>8</v>
      </c>
    </row>
    <row r="122" spans="1:4" x14ac:dyDescent="0.25">
      <c r="A122" t="s">
        <v>135</v>
      </c>
      <c r="B122" s="2">
        <v>234</v>
      </c>
      <c r="C122" t="s">
        <v>71</v>
      </c>
      <c r="D122" t="s">
        <v>8</v>
      </c>
    </row>
    <row r="123" spans="1:4" x14ac:dyDescent="0.25">
      <c r="A123" t="s">
        <v>136</v>
      </c>
      <c r="B123" s="2">
        <v>589</v>
      </c>
      <c r="C123" t="s">
        <v>34</v>
      </c>
      <c r="D123" t="s">
        <v>4</v>
      </c>
    </row>
    <row r="124" spans="1:4" x14ac:dyDescent="0.25">
      <c r="A124" t="s">
        <v>137</v>
      </c>
      <c r="B124" s="2">
        <v>484</v>
      </c>
      <c r="C124" t="s">
        <v>17</v>
      </c>
      <c r="D124" t="s">
        <v>4</v>
      </c>
    </row>
    <row r="125" spans="1:4" x14ac:dyDescent="0.25">
      <c r="A125" t="s">
        <v>138</v>
      </c>
      <c r="B125" s="2">
        <v>566</v>
      </c>
      <c r="C125" t="s">
        <v>34</v>
      </c>
      <c r="D125" t="s">
        <v>4</v>
      </c>
    </row>
    <row r="126" spans="1:4" x14ac:dyDescent="0.25">
      <c r="A126" t="s">
        <v>139</v>
      </c>
      <c r="B126" s="2">
        <v>594</v>
      </c>
      <c r="C126" t="s">
        <v>31</v>
      </c>
      <c r="D126" t="s">
        <v>85</v>
      </c>
    </row>
    <row r="127" spans="1:4" x14ac:dyDescent="0.25">
      <c r="A127" t="s">
        <v>140</v>
      </c>
      <c r="B127" s="2">
        <v>279</v>
      </c>
      <c r="C127" t="s">
        <v>7</v>
      </c>
      <c r="D127" t="s">
        <v>130</v>
      </c>
    </row>
    <row r="128" spans="1:4" x14ac:dyDescent="0.25">
      <c r="A128" t="s">
        <v>141</v>
      </c>
      <c r="B128" s="2" t="s">
        <v>61</v>
      </c>
      <c r="C128" t="s">
        <v>31</v>
      </c>
      <c r="D128" t="s">
        <v>38</v>
      </c>
    </row>
    <row r="129" spans="1:4" x14ac:dyDescent="0.25">
      <c r="A129" t="s">
        <v>142</v>
      </c>
      <c r="B129" s="2">
        <v>199</v>
      </c>
      <c r="C129" t="s">
        <v>61</v>
      </c>
      <c r="D129" t="s">
        <v>4</v>
      </c>
    </row>
    <row r="130" spans="1:4" x14ac:dyDescent="0.25">
      <c r="A130" t="s">
        <v>143</v>
      </c>
      <c r="B130" s="2">
        <v>385</v>
      </c>
      <c r="C130" t="s">
        <v>144</v>
      </c>
      <c r="D130" t="s">
        <v>4</v>
      </c>
    </row>
    <row r="131" spans="1:4" x14ac:dyDescent="0.25">
      <c r="A131" t="s">
        <v>145</v>
      </c>
      <c r="B131" s="2">
        <v>449</v>
      </c>
      <c r="C131" t="s">
        <v>34</v>
      </c>
      <c r="D131" t="s">
        <v>4</v>
      </c>
    </row>
    <row r="132" spans="1:4" x14ac:dyDescent="0.25">
      <c r="A132" t="s">
        <v>146</v>
      </c>
      <c r="B132" s="2">
        <v>179</v>
      </c>
      <c r="C132" t="s">
        <v>53</v>
      </c>
      <c r="D132" t="s">
        <v>4</v>
      </c>
    </row>
    <row r="133" spans="1:4" x14ac:dyDescent="0.25">
      <c r="A133" t="s">
        <v>28</v>
      </c>
      <c r="B133" s="2">
        <v>899</v>
      </c>
      <c r="C133" t="s">
        <v>29</v>
      </c>
      <c r="D133" t="s">
        <v>4</v>
      </c>
    </row>
    <row r="135" spans="1:4" x14ac:dyDescent="0.25">
      <c r="A135" t="s">
        <v>146</v>
      </c>
      <c r="B135" s="2">
        <v>179</v>
      </c>
      <c r="C135" t="s">
        <v>53</v>
      </c>
      <c r="D135" t="s">
        <v>4</v>
      </c>
    </row>
    <row r="136" spans="1:4" x14ac:dyDescent="0.25">
      <c r="A136" t="s">
        <v>143</v>
      </c>
      <c r="B136" s="2">
        <v>385</v>
      </c>
      <c r="C136" t="s">
        <v>144</v>
      </c>
      <c r="D136" t="s">
        <v>4</v>
      </c>
    </row>
    <row r="137" spans="1:4" x14ac:dyDescent="0.25">
      <c r="A137" t="s">
        <v>147</v>
      </c>
      <c r="B137" s="2">
        <v>549</v>
      </c>
      <c r="C137" t="s">
        <v>4</v>
      </c>
      <c r="D137" t="s">
        <v>4</v>
      </c>
    </row>
    <row r="138" spans="1:4" x14ac:dyDescent="0.25">
      <c r="A138" t="s">
        <v>148</v>
      </c>
      <c r="B138" s="2">
        <v>91</v>
      </c>
      <c r="C138" t="s">
        <v>7</v>
      </c>
      <c r="D138" t="s">
        <v>23</v>
      </c>
    </row>
    <row r="139" spans="1:4" x14ac:dyDescent="0.25">
      <c r="A139" t="s">
        <v>149</v>
      </c>
      <c r="B139" s="2" t="s">
        <v>61</v>
      </c>
      <c r="C139" t="s">
        <v>31</v>
      </c>
      <c r="D139" t="s">
        <v>4</v>
      </c>
    </row>
    <row r="140" spans="1:4" x14ac:dyDescent="0.25">
      <c r="A140" t="s">
        <v>150</v>
      </c>
      <c r="B140" s="2">
        <v>139</v>
      </c>
      <c r="C140" t="s">
        <v>4</v>
      </c>
      <c r="D140" t="s">
        <v>4</v>
      </c>
    </row>
    <row r="141" spans="1:4" x14ac:dyDescent="0.25">
      <c r="A141" t="s">
        <v>151</v>
      </c>
      <c r="B141" s="2">
        <v>399</v>
      </c>
      <c r="C141" t="s">
        <v>53</v>
      </c>
      <c r="D141" t="s">
        <v>4</v>
      </c>
    </row>
    <row r="142" spans="1:4" x14ac:dyDescent="0.25">
      <c r="A142" t="s">
        <v>152</v>
      </c>
      <c r="B142" s="2">
        <v>440</v>
      </c>
      <c r="C142" t="s">
        <v>53</v>
      </c>
      <c r="D142" t="s">
        <v>4</v>
      </c>
    </row>
    <row r="143" spans="1:4" x14ac:dyDescent="0.25">
      <c r="A143" t="s">
        <v>153</v>
      </c>
      <c r="B143" s="2">
        <v>392</v>
      </c>
      <c r="C143" t="s">
        <v>31</v>
      </c>
      <c r="D143" t="s">
        <v>4</v>
      </c>
    </row>
    <row r="144" spans="1:4" x14ac:dyDescent="0.25">
      <c r="A144" t="s">
        <v>154</v>
      </c>
      <c r="B144" s="2">
        <v>275</v>
      </c>
      <c r="C144" t="s">
        <v>4</v>
      </c>
      <c r="D144" t="s">
        <v>4</v>
      </c>
    </row>
    <row r="145" spans="1:4" x14ac:dyDescent="0.25">
      <c r="A145" t="s">
        <v>155</v>
      </c>
      <c r="B145" s="2">
        <v>464</v>
      </c>
      <c r="C145" t="s">
        <v>4</v>
      </c>
      <c r="D145" t="s">
        <v>4</v>
      </c>
    </row>
    <row r="146" spans="1:4" x14ac:dyDescent="0.25">
      <c r="A146" t="s">
        <v>156</v>
      </c>
      <c r="B146" s="2">
        <v>619</v>
      </c>
      <c r="C146" t="s">
        <v>77</v>
      </c>
      <c r="D146" t="s">
        <v>4</v>
      </c>
    </row>
    <row r="147" spans="1:4" x14ac:dyDescent="0.25">
      <c r="A147" t="s">
        <v>157</v>
      </c>
      <c r="B147" s="2">
        <v>454</v>
      </c>
      <c r="C147" t="s">
        <v>34</v>
      </c>
      <c r="D147" t="s">
        <v>23</v>
      </c>
    </row>
    <row r="148" spans="1:4" x14ac:dyDescent="0.25">
      <c r="A148" t="s">
        <v>158</v>
      </c>
      <c r="B148" s="2">
        <v>397</v>
      </c>
      <c r="C148" t="s">
        <v>34</v>
      </c>
      <c r="D148" t="s">
        <v>8</v>
      </c>
    </row>
    <row r="149" spans="1:4" x14ac:dyDescent="0.25">
      <c r="A149" t="s">
        <v>159</v>
      </c>
      <c r="B149" s="2" t="s">
        <v>61</v>
      </c>
      <c r="C149" t="s">
        <v>19</v>
      </c>
      <c r="D149" t="s">
        <v>4</v>
      </c>
    </row>
    <row r="150" spans="1:4" x14ac:dyDescent="0.25">
      <c r="A150" t="s">
        <v>160</v>
      </c>
      <c r="B150" s="2">
        <v>599</v>
      </c>
      <c r="C150" t="s">
        <v>68</v>
      </c>
      <c r="D150" t="s">
        <v>8</v>
      </c>
    </row>
    <row r="151" spans="1:4" x14ac:dyDescent="0.25">
      <c r="B151" s="2"/>
    </row>
    <row r="152" spans="1:4" x14ac:dyDescent="0.25">
      <c r="A152" t="s">
        <v>160</v>
      </c>
      <c r="B152" s="5">
        <v>599</v>
      </c>
      <c r="C152" t="s">
        <v>68</v>
      </c>
      <c r="D152" t="s">
        <v>8</v>
      </c>
    </row>
    <row r="153" spans="1:4" x14ac:dyDescent="0.25">
      <c r="A153" t="s">
        <v>161</v>
      </c>
      <c r="B153" s="5">
        <v>279</v>
      </c>
      <c r="C153" t="s">
        <v>34</v>
      </c>
      <c r="D153" t="s">
        <v>4</v>
      </c>
    </row>
    <row r="154" spans="1:4" x14ac:dyDescent="0.25">
      <c r="A154" t="s">
        <v>162</v>
      </c>
      <c r="B154" s="5">
        <v>299</v>
      </c>
      <c r="C154" t="s">
        <v>34</v>
      </c>
      <c r="D154" t="s">
        <v>4</v>
      </c>
    </row>
    <row r="155" spans="1:4" x14ac:dyDescent="0.25">
      <c r="A155" t="s">
        <v>163</v>
      </c>
      <c r="B155" s="5">
        <v>435</v>
      </c>
      <c r="C155" t="s">
        <v>17</v>
      </c>
      <c r="D155" t="s">
        <v>8</v>
      </c>
    </row>
    <row r="156" spans="1:4" x14ac:dyDescent="0.25">
      <c r="A156" t="s">
        <v>164</v>
      </c>
      <c r="B156" s="5">
        <v>405</v>
      </c>
      <c r="C156" t="s">
        <v>31</v>
      </c>
      <c r="D156" t="s">
        <v>38</v>
      </c>
    </row>
    <row r="157" spans="1:4" x14ac:dyDescent="0.25">
      <c r="A157" t="s">
        <v>165</v>
      </c>
      <c r="B157" s="5">
        <v>125</v>
      </c>
      <c r="C157" t="s">
        <v>77</v>
      </c>
      <c r="D157" t="s">
        <v>38</v>
      </c>
    </row>
    <row r="158" spans="1:4" x14ac:dyDescent="0.25">
      <c r="A158" t="s">
        <v>166</v>
      </c>
      <c r="B158" s="5">
        <v>484</v>
      </c>
      <c r="C158" t="s">
        <v>77</v>
      </c>
      <c r="D158" t="s">
        <v>4</v>
      </c>
    </row>
    <row r="159" spans="1:4" x14ac:dyDescent="0.25">
      <c r="A159" t="s">
        <v>167</v>
      </c>
      <c r="B159" s="5">
        <v>617</v>
      </c>
      <c r="C159" t="s">
        <v>68</v>
      </c>
      <c r="D159" t="s">
        <v>8</v>
      </c>
    </row>
    <row r="160" spans="1:4" x14ac:dyDescent="0.25">
      <c r="A160" t="s">
        <v>168</v>
      </c>
      <c r="B160" s="5">
        <v>199</v>
      </c>
      <c r="C160" t="s">
        <v>48</v>
      </c>
      <c r="D160" t="s">
        <v>4</v>
      </c>
    </row>
    <row r="161" spans="1:4" x14ac:dyDescent="0.25">
      <c r="A161" t="s">
        <v>169</v>
      </c>
      <c r="B161" s="5">
        <v>870</v>
      </c>
      <c r="C161" t="s">
        <v>4</v>
      </c>
      <c r="D161" t="s">
        <v>4</v>
      </c>
    </row>
    <row r="162" spans="1:4" x14ac:dyDescent="0.25">
      <c r="A162" t="s">
        <v>170</v>
      </c>
      <c r="B162" s="5">
        <v>279</v>
      </c>
      <c r="C162" t="s">
        <v>34</v>
      </c>
      <c r="D162" t="s">
        <v>4</v>
      </c>
    </row>
    <row r="163" spans="1:4" x14ac:dyDescent="0.25">
      <c r="A163" t="s">
        <v>171</v>
      </c>
      <c r="B163" s="5">
        <v>168</v>
      </c>
      <c r="C163" t="s">
        <v>7</v>
      </c>
      <c r="D163" t="s">
        <v>8</v>
      </c>
    </row>
    <row r="164" spans="1:4" x14ac:dyDescent="0.25">
      <c r="A164" t="s">
        <v>172</v>
      </c>
      <c r="B164" s="5">
        <v>388</v>
      </c>
      <c r="C164" t="s">
        <v>26</v>
      </c>
      <c r="D164" t="s">
        <v>8</v>
      </c>
    </row>
    <row r="165" spans="1:4" x14ac:dyDescent="0.25">
      <c r="A165" t="s">
        <v>173</v>
      </c>
      <c r="B165" s="5">
        <v>291</v>
      </c>
      <c r="C165" t="s">
        <v>26</v>
      </c>
      <c r="D165" t="s">
        <v>38</v>
      </c>
    </row>
    <row r="166" spans="1:4" x14ac:dyDescent="0.25">
      <c r="A166" t="s">
        <v>174</v>
      </c>
      <c r="B166" s="5">
        <v>445</v>
      </c>
      <c r="C166" t="s">
        <v>17</v>
      </c>
      <c r="D166" t="s">
        <v>4</v>
      </c>
    </row>
    <row r="167" spans="1:4" x14ac:dyDescent="0.25">
      <c r="A167" t="s">
        <v>175</v>
      </c>
      <c r="B167" s="5">
        <v>59</v>
      </c>
      <c r="C167" t="s">
        <v>53</v>
      </c>
      <c r="D167" t="s">
        <v>4</v>
      </c>
    </row>
    <row r="169" spans="1:4" x14ac:dyDescent="0.25">
      <c r="A169" t="s">
        <v>176</v>
      </c>
      <c r="B169" s="5">
        <v>380</v>
      </c>
      <c r="C169" t="s">
        <v>177</v>
      </c>
      <c r="D169" t="s">
        <v>4</v>
      </c>
    </row>
    <row r="170" spans="1:4" x14ac:dyDescent="0.25">
      <c r="A170" t="s">
        <v>178</v>
      </c>
      <c r="B170" s="5">
        <v>215</v>
      </c>
      <c r="C170" t="s">
        <v>4</v>
      </c>
      <c r="D170" t="s">
        <v>4</v>
      </c>
    </row>
    <row r="171" spans="1:4" x14ac:dyDescent="0.25">
      <c r="A171" t="s">
        <v>179</v>
      </c>
      <c r="B171" s="5">
        <v>449</v>
      </c>
      <c r="C171" t="s">
        <v>4</v>
      </c>
      <c r="D171" t="s">
        <v>4</v>
      </c>
    </row>
    <row r="172" spans="1:4" x14ac:dyDescent="0.25">
      <c r="A172" t="s">
        <v>180</v>
      </c>
      <c r="B172" s="5">
        <v>499</v>
      </c>
      <c r="C172" t="s">
        <v>34</v>
      </c>
      <c r="D172" t="s">
        <v>4</v>
      </c>
    </row>
    <row r="173" spans="1:4" x14ac:dyDescent="0.25">
      <c r="A173" t="s">
        <v>181</v>
      </c>
      <c r="B173" s="5">
        <v>488</v>
      </c>
      <c r="C173" t="s">
        <v>182</v>
      </c>
      <c r="D173" t="s">
        <v>4</v>
      </c>
    </row>
    <row r="174" spans="1:4" x14ac:dyDescent="0.25">
      <c r="A174" t="s">
        <v>183</v>
      </c>
      <c r="B174" s="5">
        <v>529</v>
      </c>
      <c r="C174" t="s">
        <v>4</v>
      </c>
      <c r="D174" t="s">
        <v>4</v>
      </c>
    </row>
    <row r="175" spans="1:4" x14ac:dyDescent="0.25">
      <c r="A175" t="s">
        <v>184</v>
      </c>
      <c r="B175" s="5">
        <v>349</v>
      </c>
      <c r="C175" t="s">
        <v>4</v>
      </c>
      <c r="D175" t="s">
        <v>4</v>
      </c>
    </row>
    <row r="176" spans="1:4" x14ac:dyDescent="0.25">
      <c r="A176" t="s">
        <v>185</v>
      </c>
      <c r="B176" s="5">
        <v>361</v>
      </c>
      <c r="C176" t="s">
        <v>34</v>
      </c>
      <c r="D176" t="s">
        <v>85</v>
      </c>
    </row>
    <row r="177" spans="1:4" x14ac:dyDescent="0.25">
      <c r="A177" t="s">
        <v>186</v>
      </c>
      <c r="B177" s="5">
        <v>370</v>
      </c>
      <c r="C177" t="s">
        <v>34</v>
      </c>
      <c r="D177" t="s">
        <v>23</v>
      </c>
    </row>
    <row r="178" spans="1:4" x14ac:dyDescent="0.25">
      <c r="A178" t="s">
        <v>187</v>
      </c>
      <c r="B178" s="5">
        <v>213</v>
      </c>
      <c r="C178" t="s">
        <v>53</v>
      </c>
      <c r="D178" t="s">
        <v>4</v>
      </c>
    </row>
    <row r="179" spans="1:4" x14ac:dyDescent="0.25">
      <c r="A179" t="s">
        <v>188</v>
      </c>
      <c r="B179" s="5">
        <v>719</v>
      </c>
      <c r="C179" t="s">
        <v>53</v>
      </c>
      <c r="D179" t="s">
        <v>4</v>
      </c>
    </row>
    <row r="180" spans="1:4" x14ac:dyDescent="0.25">
      <c r="A180" t="s">
        <v>189</v>
      </c>
      <c r="B180" s="5">
        <v>353</v>
      </c>
      <c r="C180" t="s">
        <v>17</v>
      </c>
      <c r="D180" t="s">
        <v>4</v>
      </c>
    </row>
    <row r="181" spans="1:4" x14ac:dyDescent="0.25">
      <c r="A181" t="s">
        <v>190</v>
      </c>
      <c r="B181" s="5">
        <v>479</v>
      </c>
      <c r="C181" t="s">
        <v>26</v>
      </c>
      <c r="D181" t="s">
        <v>4</v>
      </c>
    </row>
    <row r="182" spans="1:4" x14ac:dyDescent="0.25">
      <c r="A182" t="s">
        <v>191</v>
      </c>
      <c r="B182" s="5">
        <v>339</v>
      </c>
      <c r="C182" t="s">
        <v>34</v>
      </c>
      <c r="D182" t="s">
        <v>130</v>
      </c>
    </row>
    <row r="183" spans="1:4" x14ac:dyDescent="0.25">
      <c r="A183" t="s">
        <v>192</v>
      </c>
      <c r="B183" s="5">
        <v>241</v>
      </c>
      <c r="C183" t="s">
        <v>34</v>
      </c>
      <c r="D183" t="s">
        <v>38</v>
      </c>
    </row>
    <row r="184" spans="1:4" x14ac:dyDescent="0.25">
      <c r="A184" t="s">
        <v>193</v>
      </c>
      <c r="B184" s="5">
        <v>369</v>
      </c>
      <c r="C184" t="s">
        <v>68</v>
      </c>
      <c r="D184" t="s">
        <v>8</v>
      </c>
    </row>
    <row r="185" spans="1:4" x14ac:dyDescent="0.25">
      <c r="A185" t="s">
        <v>28</v>
      </c>
      <c r="B185" s="5">
        <v>899</v>
      </c>
      <c r="C185" t="s">
        <v>29</v>
      </c>
      <c r="D185" t="s">
        <v>4</v>
      </c>
    </row>
    <row r="186" spans="1:4" x14ac:dyDescent="0.25">
      <c r="B186"/>
    </row>
    <row r="187" spans="1:4" x14ac:dyDescent="0.25">
      <c r="A187" t="s">
        <v>194</v>
      </c>
      <c r="B187" s="2">
        <v>404</v>
      </c>
      <c r="C187" t="s">
        <v>34</v>
      </c>
      <c r="D187" t="s">
        <v>4</v>
      </c>
    </row>
    <row r="188" spans="1:4" x14ac:dyDescent="0.25">
      <c r="A188" t="s">
        <v>195</v>
      </c>
      <c r="B188" s="2">
        <v>199</v>
      </c>
      <c r="C188" t="s">
        <v>12</v>
      </c>
      <c r="D188" t="s">
        <v>8</v>
      </c>
    </row>
    <row r="189" spans="1:4" x14ac:dyDescent="0.25">
      <c r="A189" t="s">
        <v>196</v>
      </c>
      <c r="B189" s="2">
        <v>219</v>
      </c>
      <c r="C189" t="s">
        <v>53</v>
      </c>
      <c r="D189" t="s">
        <v>38</v>
      </c>
    </row>
    <row r="190" spans="1:4" x14ac:dyDescent="0.25">
      <c r="A190" t="s">
        <v>197</v>
      </c>
      <c r="B190" s="2">
        <v>439</v>
      </c>
      <c r="C190" t="s">
        <v>4</v>
      </c>
      <c r="D190" t="s">
        <v>4</v>
      </c>
    </row>
    <row r="191" spans="1:4" x14ac:dyDescent="0.25">
      <c r="A191" t="s">
        <v>198</v>
      </c>
      <c r="B191" s="2">
        <v>389</v>
      </c>
      <c r="C191" t="s">
        <v>34</v>
      </c>
      <c r="D191" t="s">
        <v>4</v>
      </c>
    </row>
    <row r="192" spans="1:4" x14ac:dyDescent="0.25">
      <c r="A192" t="s">
        <v>199</v>
      </c>
      <c r="B192" s="2">
        <v>179</v>
      </c>
      <c r="C192" t="s">
        <v>31</v>
      </c>
      <c r="D192" t="s">
        <v>23</v>
      </c>
    </row>
    <row r="193" spans="1:4" x14ac:dyDescent="0.25">
      <c r="A193" t="s">
        <v>200</v>
      </c>
      <c r="B193" s="2">
        <v>549</v>
      </c>
      <c r="C193" t="s">
        <v>34</v>
      </c>
      <c r="D193" t="s">
        <v>4</v>
      </c>
    </row>
    <row r="194" spans="1:4" x14ac:dyDescent="0.25">
      <c r="A194" t="s">
        <v>201</v>
      </c>
      <c r="B194" s="2">
        <v>449</v>
      </c>
      <c r="C194" t="s">
        <v>53</v>
      </c>
      <c r="D194" t="s">
        <v>4</v>
      </c>
    </row>
    <row r="195" spans="1:4" x14ac:dyDescent="0.25">
      <c r="A195" t="s">
        <v>202</v>
      </c>
      <c r="B195" s="2">
        <v>189</v>
      </c>
      <c r="C195" t="s">
        <v>34</v>
      </c>
      <c r="D195" t="s">
        <v>85</v>
      </c>
    </row>
    <row r="196" spans="1:4" x14ac:dyDescent="0.25">
      <c r="A196" t="s">
        <v>203</v>
      </c>
      <c r="B196" s="2">
        <v>540</v>
      </c>
      <c r="C196" t="s">
        <v>17</v>
      </c>
      <c r="D196" t="s">
        <v>4</v>
      </c>
    </row>
    <row r="197" spans="1:4" x14ac:dyDescent="0.25">
      <c r="A197" t="s">
        <v>204</v>
      </c>
      <c r="B197" s="2">
        <v>479</v>
      </c>
      <c r="C197" t="s">
        <v>68</v>
      </c>
      <c r="D197" t="s">
        <v>4</v>
      </c>
    </row>
    <row r="198" spans="1:4" x14ac:dyDescent="0.25">
      <c r="A198" t="s">
        <v>205</v>
      </c>
      <c r="B198" s="2">
        <v>800</v>
      </c>
      <c r="C198" t="s">
        <v>4</v>
      </c>
      <c r="D198" t="s">
        <v>4</v>
      </c>
    </row>
    <row r="199" spans="1:4" x14ac:dyDescent="0.25">
      <c r="A199" t="s">
        <v>206</v>
      </c>
      <c r="B199" s="2">
        <v>119</v>
      </c>
      <c r="C199" t="s">
        <v>182</v>
      </c>
      <c r="D199" t="s">
        <v>4</v>
      </c>
    </row>
    <row r="200" spans="1:4" x14ac:dyDescent="0.25">
      <c r="A200" t="s">
        <v>207</v>
      </c>
      <c r="B200" s="2">
        <v>279</v>
      </c>
      <c r="C200" t="s">
        <v>68</v>
      </c>
      <c r="D200" t="s">
        <v>8</v>
      </c>
    </row>
    <row r="201" spans="1:4" x14ac:dyDescent="0.25">
      <c r="A201" t="s">
        <v>208</v>
      </c>
      <c r="B201" s="2">
        <v>509</v>
      </c>
      <c r="C201" t="s">
        <v>17</v>
      </c>
      <c r="D201" t="s">
        <v>4</v>
      </c>
    </row>
    <row r="202" spans="1:4" x14ac:dyDescent="0.25">
      <c r="A202" t="s">
        <v>209</v>
      </c>
      <c r="B202" s="2" t="s">
        <v>61</v>
      </c>
      <c r="C202" t="s">
        <v>77</v>
      </c>
      <c r="D202" t="s">
        <v>130</v>
      </c>
    </row>
    <row r="203" spans="1:4" x14ac:dyDescent="0.25">
      <c r="A203" t="s">
        <v>210</v>
      </c>
      <c r="B203" s="2">
        <v>997</v>
      </c>
      <c r="C203" t="s">
        <v>12</v>
      </c>
      <c r="D203" t="s">
        <v>8</v>
      </c>
    </row>
    <row r="204" spans="1:4" x14ac:dyDescent="0.25">
      <c r="B204" s="2"/>
    </row>
    <row r="205" spans="1:4" x14ac:dyDescent="0.25">
      <c r="A205" t="s">
        <v>211</v>
      </c>
      <c r="B205" s="2">
        <v>657</v>
      </c>
      <c r="C205" t="s">
        <v>68</v>
      </c>
      <c r="D205" t="s">
        <v>23</v>
      </c>
    </row>
    <row r="206" spans="1:4" x14ac:dyDescent="0.25">
      <c r="A206" t="s">
        <v>212</v>
      </c>
      <c r="B206" s="2">
        <v>78</v>
      </c>
      <c r="C206" t="s">
        <v>31</v>
      </c>
      <c r="D206" t="s">
        <v>38</v>
      </c>
    </row>
    <row r="207" spans="1:4" x14ac:dyDescent="0.25">
      <c r="A207" t="s">
        <v>213</v>
      </c>
      <c r="B207" s="2">
        <v>149</v>
      </c>
      <c r="C207" t="s">
        <v>4</v>
      </c>
      <c r="D207" t="s">
        <v>4</v>
      </c>
    </row>
    <row r="208" spans="1:4" x14ac:dyDescent="0.25">
      <c r="A208" t="s">
        <v>214</v>
      </c>
      <c r="B208" s="2">
        <v>259</v>
      </c>
      <c r="C208" t="s">
        <v>39</v>
      </c>
      <c r="D208" t="s">
        <v>4</v>
      </c>
    </row>
    <row r="209" spans="1:4" x14ac:dyDescent="0.25">
      <c r="A209" t="s">
        <v>215</v>
      </c>
      <c r="B209" s="2">
        <v>314</v>
      </c>
      <c r="C209" t="s">
        <v>26</v>
      </c>
      <c r="D209" t="s">
        <v>4</v>
      </c>
    </row>
    <row r="210" spans="1:4" x14ac:dyDescent="0.25">
      <c r="A210" t="s">
        <v>216</v>
      </c>
      <c r="B210" s="2">
        <v>399</v>
      </c>
      <c r="C210" t="s">
        <v>4</v>
      </c>
      <c r="D210" t="s">
        <v>4</v>
      </c>
    </row>
    <row r="211" spans="1:4" x14ac:dyDescent="0.25">
      <c r="A211" t="s">
        <v>217</v>
      </c>
      <c r="B211" s="2">
        <v>274</v>
      </c>
      <c r="C211" t="s">
        <v>4</v>
      </c>
      <c r="D211" t="s">
        <v>4</v>
      </c>
    </row>
    <row r="212" spans="1:4" x14ac:dyDescent="0.25">
      <c r="A212" t="s">
        <v>218</v>
      </c>
      <c r="B212" s="2">
        <v>289</v>
      </c>
      <c r="C212" t="s">
        <v>34</v>
      </c>
      <c r="D212" t="s">
        <v>23</v>
      </c>
    </row>
    <row r="213" spans="1:4" x14ac:dyDescent="0.25">
      <c r="A213" t="s">
        <v>219</v>
      </c>
      <c r="B213" s="2">
        <v>199</v>
      </c>
      <c r="C213" t="s">
        <v>53</v>
      </c>
      <c r="D213" t="s">
        <v>4</v>
      </c>
    </row>
    <row r="214" spans="1:4" x14ac:dyDescent="0.25">
      <c r="A214" t="s">
        <v>220</v>
      </c>
      <c r="B214" s="2" t="s">
        <v>61</v>
      </c>
      <c r="C214" t="s">
        <v>34</v>
      </c>
      <c r="D214" t="s">
        <v>4</v>
      </c>
    </row>
    <row r="215" spans="1:4" x14ac:dyDescent="0.25">
      <c r="A215" t="s">
        <v>221</v>
      </c>
      <c r="B215" s="2">
        <v>333</v>
      </c>
      <c r="C215" t="s">
        <v>53</v>
      </c>
      <c r="D215" t="s">
        <v>4</v>
      </c>
    </row>
    <row r="216" spans="1:4" x14ac:dyDescent="0.25">
      <c r="A216" t="s">
        <v>222</v>
      </c>
      <c r="B216" s="2" t="s">
        <v>61</v>
      </c>
      <c r="C216" t="s">
        <v>4</v>
      </c>
      <c r="D216" t="s">
        <v>4</v>
      </c>
    </row>
    <row r="217" spans="1:4" x14ac:dyDescent="0.25">
      <c r="A217" t="s">
        <v>223</v>
      </c>
      <c r="B217" s="2">
        <v>218</v>
      </c>
      <c r="C217" t="s">
        <v>71</v>
      </c>
      <c r="D217" t="s">
        <v>85</v>
      </c>
    </row>
    <row r="218" spans="1:4" x14ac:dyDescent="0.25">
      <c r="A218" t="s">
        <v>224</v>
      </c>
      <c r="B218" s="2">
        <v>79</v>
      </c>
      <c r="C218" t="s">
        <v>31</v>
      </c>
      <c r="D218" t="s">
        <v>130</v>
      </c>
    </row>
    <row r="219" spans="1:4" x14ac:dyDescent="0.25">
      <c r="A219" t="s">
        <v>225</v>
      </c>
      <c r="B219" s="2">
        <v>369</v>
      </c>
      <c r="C219" t="s">
        <v>53</v>
      </c>
      <c r="D219" t="s">
        <v>4</v>
      </c>
    </row>
    <row r="220" spans="1:4" x14ac:dyDescent="0.25">
      <c r="A220" t="s">
        <v>226</v>
      </c>
      <c r="B220" s="2">
        <v>379</v>
      </c>
      <c r="C220" t="s">
        <v>34</v>
      </c>
      <c r="D220" t="s">
        <v>8</v>
      </c>
    </row>
    <row r="221" spans="1:4" x14ac:dyDescent="0.25">
      <c r="A221" t="s">
        <v>227</v>
      </c>
      <c r="B221" s="2">
        <v>269</v>
      </c>
      <c r="C221" t="s">
        <v>68</v>
      </c>
      <c r="D221" t="s">
        <v>85</v>
      </c>
    </row>
    <row r="222" spans="1:4" x14ac:dyDescent="0.25">
      <c r="B222" s="2"/>
    </row>
    <row r="223" spans="1:4" x14ac:dyDescent="0.25">
      <c r="A223" t="s">
        <v>228</v>
      </c>
      <c r="B223" s="2">
        <v>1019</v>
      </c>
      <c r="C223" t="s">
        <v>62</v>
      </c>
      <c r="D223" t="s">
        <v>4</v>
      </c>
    </row>
    <row r="224" spans="1:4" x14ac:dyDescent="0.25">
      <c r="A224" t="s">
        <v>229</v>
      </c>
      <c r="B224" s="2">
        <v>394</v>
      </c>
      <c r="C224" t="s">
        <v>34</v>
      </c>
      <c r="D224" t="s">
        <v>85</v>
      </c>
    </row>
    <row r="225" spans="1:4" x14ac:dyDescent="0.25">
      <c r="A225" t="s">
        <v>230</v>
      </c>
      <c r="B225" s="2">
        <v>169</v>
      </c>
      <c r="C225" t="s">
        <v>61</v>
      </c>
      <c r="D225" t="s">
        <v>85</v>
      </c>
    </row>
    <row r="226" spans="1:4" x14ac:dyDescent="0.25">
      <c r="A226" t="s">
        <v>231</v>
      </c>
      <c r="B226" s="2">
        <v>249</v>
      </c>
      <c r="C226" t="s">
        <v>53</v>
      </c>
      <c r="D226" t="s">
        <v>38</v>
      </c>
    </row>
    <row r="227" spans="1:4" x14ac:dyDescent="0.25">
      <c r="A227" t="s">
        <v>232</v>
      </c>
      <c r="B227" s="2">
        <v>267</v>
      </c>
      <c r="C227" t="s">
        <v>62</v>
      </c>
      <c r="D227" t="s">
        <v>38</v>
      </c>
    </row>
    <row r="228" spans="1:4" x14ac:dyDescent="0.25">
      <c r="A228" t="s">
        <v>233</v>
      </c>
      <c r="B228" s="2">
        <v>310</v>
      </c>
      <c r="C228" t="s">
        <v>34</v>
      </c>
      <c r="D228" t="s">
        <v>4</v>
      </c>
    </row>
    <row r="229" spans="1:4" x14ac:dyDescent="0.25">
      <c r="A229" t="s">
        <v>234</v>
      </c>
      <c r="B229" s="2">
        <v>319</v>
      </c>
      <c r="C229" t="s">
        <v>53</v>
      </c>
      <c r="D229" t="s">
        <v>4</v>
      </c>
    </row>
    <row r="230" spans="1:4" x14ac:dyDescent="0.25">
      <c r="A230" t="s">
        <v>235</v>
      </c>
      <c r="B230" s="2">
        <v>129</v>
      </c>
      <c r="C230" t="s">
        <v>77</v>
      </c>
      <c r="D230" t="s">
        <v>4</v>
      </c>
    </row>
    <row r="231" spans="1:4" x14ac:dyDescent="0.25">
      <c r="A231" t="s">
        <v>236</v>
      </c>
      <c r="B231" s="2">
        <v>389</v>
      </c>
      <c r="C231" t="s">
        <v>62</v>
      </c>
      <c r="D231" t="s">
        <v>85</v>
      </c>
    </row>
    <row r="232" spans="1:4" x14ac:dyDescent="0.25">
      <c r="A232" t="s">
        <v>237</v>
      </c>
      <c r="B232" s="2">
        <v>342</v>
      </c>
      <c r="C232" t="s">
        <v>34</v>
      </c>
      <c r="D232" t="s">
        <v>23</v>
      </c>
    </row>
    <row r="233" spans="1:4" x14ac:dyDescent="0.25">
      <c r="A233" t="s">
        <v>238</v>
      </c>
      <c r="B233" s="2">
        <v>165</v>
      </c>
      <c r="C233" t="s">
        <v>53</v>
      </c>
      <c r="D233" t="s">
        <v>23</v>
      </c>
    </row>
    <row r="234" spans="1:4" x14ac:dyDescent="0.25">
      <c r="A234" t="s">
        <v>239</v>
      </c>
      <c r="B234" s="2">
        <v>199</v>
      </c>
      <c r="C234" t="s">
        <v>71</v>
      </c>
      <c r="D234" t="s">
        <v>4</v>
      </c>
    </row>
    <row r="235" spans="1:4" x14ac:dyDescent="0.25">
      <c r="A235" t="s">
        <v>240</v>
      </c>
      <c r="B235" s="2">
        <v>361</v>
      </c>
      <c r="C235" t="s">
        <v>62</v>
      </c>
      <c r="D235" t="s">
        <v>4</v>
      </c>
    </row>
    <row r="236" spans="1:4" x14ac:dyDescent="0.25">
      <c r="A236" t="s">
        <v>241</v>
      </c>
      <c r="B236" s="2">
        <v>192</v>
      </c>
      <c r="C236" t="s">
        <v>34</v>
      </c>
      <c r="D236" t="s">
        <v>8</v>
      </c>
    </row>
    <row r="237" spans="1:4" x14ac:dyDescent="0.25">
      <c r="A237" t="s">
        <v>242</v>
      </c>
      <c r="B237" s="2">
        <v>204</v>
      </c>
      <c r="C237" t="s">
        <v>68</v>
      </c>
      <c r="D237" t="s">
        <v>4</v>
      </c>
    </row>
    <row r="238" spans="1:4" x14ac:dyDescent="0.25">
      <c r="A238" t="s">
        <v>243</v>
      </c>
      <c r="B238" s="2">
        <v>385</v>
      </c>
      <c r="C238" t="s">
        <v>62</v>
      </c>
      <c r="D238" t="s">
        <v>130</v>
      </c>
    </row>
    <row r="239" spans="1:4" x14ac:dyDescent="0.25">
      <c r="B239" s="2"/>
    </row>
    <row r="240" spans="1:4" x14ac:dyDescent="0.25">
      <c r="A240" t="s">
        <v>244</v>
      </c>
      <c r="B240" t="s">
        <v>61</v>
      </c>
      <c r="C240" t="s">
        <v>62</v>
      </c>
      <c r="D240" t="s">
        <v>4</v>
      </c>
    </row>
    <row r="241" spans="1:4" x14ac:dyDescent="0.25">
      <c r="A241" t="s">
        <v>245</v>
      </c>
      <c r="B241" s="5">
        <v>199</v>
      </c>
      <c r="C241" t="s">
        <v>68</v>
      </c>
      <c r="D241" t="s">
        <v>38</v>
      </c>
    </row>
    <row r="242" spans="1:4" x14ac:dyDescent="0.25">
      <c r="A242" t="s">
        <v>246</v>
      </c>
      <c r="B242" s="5">
        <v>417</v>
      </c>
      <c r="C242" t="s">
        <v>53</v>
      </c>
      <c r="D242" t="s">
        <v>8</v>
      </c>
    </row>
    <row r="243" spans="1:4" x14ac:dyDescent="0.25">
      <c r="A243" t="s">
        <v>247</v>
      </c>
      <c r="B243" s="5">
        <v>399</v>
      </c>
      <c r="C243" t="s">
        <v>61</v>
      </c>
      <c r="D243" t="s">
        <v>4</v>
      </c>
    </row>
    <row r="244" spans="1:4" x14ac:dyDescent="0.25">
      <c r="A244" t="s">
        <v>248</v>
      </c>
      <c r="B244" s="5">
        <v>183</v>
      </c>
      <c r="C244" t="s">
        <v>53</v>
      </c>
      <c r="D244" t="s">
        <v>38</v>
      </c>
    </row>
    <row r="245" spans="1:4" x14ac:dyDescent="0.25">
      <c r="A245" t="s">
        <v>249</v>
      </c>
      <c r="B245" s="5">
        <v>190</v>
      </c>
      <c r="C245" t="s">
        <v>53</v>
      </c>
      <c r="D245" t="s">
        <v>4</v>
      </c>
    </row>
    <row r="246" spans="1:4" x14ac:dyDescent="0.25">
      <c r="A246" t="s">
        <v>250</v>
      </c>
      <c r="B246" s="5">
        <v>459</v>
      </c>
      <c r="C246" t="s">
        <v>62</v>
      </c>
      <c r="D246" t="s">
        <v>38</v>
      </c>
    </row>
    <row r="247" spans="1:4" x14ac:dyDescent="0.25">
      <c r="A247" t="s">
        <v>251</v>
      </c>
      <c r="B247" s="5">
        <v>679</v>
      </c>
      <c r="C247" t="s">
        <v>77</v>
      </c>
      <c r="D247" t="s">
        <v>4</v>
      </c>
    </row>
    <row r="248" spans="1:4" x14ac:dyDescent="0.25">
      <c r="A248" t="s">
        <v>252</v>
      </c>
      <c r="B248" s="5">
        <v>294</v>
      </c>
      <c r="C248" t="s">
        <v>62</v>
      </c>
      <c r="D248" t="s">
        <v>85</v>
      </c>
    </row>
    <row r="249" spans="1:4" x14ac:dyDescent="0.25">
      <c r="A249" t="s">
        <v>253</v>
      </c>
      <c r="B249" s="5">
        <v>195</v>
      </c>
      <c r="C249" t="s">
        <v>62</v>
      </c>
      <c r="D249" t="s">
        <v>4</v>
      </c>
    </row>
    <row r="250" spans="1:4" x14ac:dyDescent="0.25">
      <c r="A250" t="s">
        <v>254</v>
      </c>
      <c r="B250" s="5">
        <v>199</v>
      </c>
      <c r="C250" t="s">
        <v>62</v>
      </c>
      <c r="D250" t="s">
        <v>4</v>
      </c>
    </row>
    <row r="251" spans="1:4" x14ac:dyDescent="0.25">
      <c r="A251" t="s">
        <v>255</v>
      </c>
      <c r="B251" s="5">
        <v>116</v>
      </c>
      <c r="C251" t="s">
        <v>53</v>
      </c>
      <c r="D251" t="s">
        <v>23</v>
      </c>
    </row>
    <row r="252" spans="1:4" x14ac:dyDescent="0.25">
      <c r="A252" t="s">
        <v>256</v>
      </c>
      <c r="B252" s="5">
        <v>427</v>
      </c>
      <c r="C252" t="s">
        <v>62</v>
      </c>
      <c r="D252" t="s">
        <v>4</v>
      </c>
    </row>
    <row r="253" spans="1:4" x14ac:dyDescent="0.25">
      <c r="A253" t="s">
        <v>257</v>
      </c>
      <c r="B253" s="5">
        <v>269</v>
      </c>
      <c r="C253" t="s">
        <v>34</v>
      </c>
      <c r="D253" t="s">
        <v>8</v>
      </c>
    </row>
    <row r="254" spans="1:4" x14ac:dyDescent="0.25">
      <c r="A254" t="s">
        <v>258</v>
      </c>
      <c r="B254" s="5">
        <v>234</v>
      </c>
      <c r="C254" t="s">
        <v>34</v>
      </c>
      <c r="D254" t="s">
        <v>23</v>
      </c>
    </row>
    <row r="255" spans="1:4" x14ac:dyDescent="0.25">
      <c r="A255" t="s">
        <v>259</v>
      </c>
      <c r="B255" s="5">
        <v>299</v>
      </c>
      <c r="C255" t="s">
        <v>61</v>
      </c>
      <c r="D255" t="s">
        <v>4</v>
      </c>
    </row>
    <row r="256" spans="1:4" x14ac:dyDescent="0.25">
      <c r="B256"/>
    </row>
    <row r="257" spans="1:4" x14ac:dyDescent="0.25">
      <c r="A257" t="s">
        <v>260</v>
      </c>
      <c r="B257" s="2">
        <v>59</v>
      </c>
      <c r="C257" t="s">
        <v>34</v>
      </c>
      <c r="D257" t="s">
        <v>130</v>
      </c>
    </row>
    <row r="258" spans="1:4" x14ac:dyDescent="0.25">
      <c r="A258" t="s">
        <v>259</v>
      </c>
      <c r="B258" s="2">
        <v>299</v>
      </c>
      <c r="C258" t="s">
        <v>61</v>
      </c>
      <c r="D258" t="s">
        <v>4</v>
      </c>
    </row>
    <row r="259" spans="1:4" x14ac:dyDescent="0.25">
      <c r="A259" t="s">
        <v>261</v>
      </c>
      <c r="B259" s="2">
        <v>152</v>
      </c>
      <c r="C259" t="s">
        <v>61</v>
      </c>
      <c r="D259" t="s">
        <v>4</v>
      </c>
    </row>
    <row r="260" spans="1:4" x14ac:dyDescent="0.25">
      <c r="A260" t="s">
        <v>262</v>
      </c>
      <c r="B260" s="2">
        <v>189</v>
      </c>
      <c r="C260" t="s">
        <v>53</v>
      </c>
      <c r="D260" t="s">
        <v>4</v>
      </c>
    </row>
    <row r="261" spans="1:4" x14ac:dyDescent="0.25">
      <c r="A261" t="s">
        <v>263</v>
      </c>
      <c r="B261" s="2">
        <v>127</v>
      </c>
      <c r="C261" t="s">
        <v>68</v>
      </c>
      <c r="D261" t="s">
        <v>38</v>
      </c>
    </row>
    <row r="262" spans="1:4" x14ac:dyDescent="0.25">
      <c r="A262" t="s">
        <v>264</v>
      </c>
      <c r="B262" s="2" t="s">
        <v>61</v>
      </c>
      <c r="C262" t="s">
        <v>68</v>
      </c>
      <c r="D262" t="s">
        <v>4</v>
      </c>
    </row>
    <row r="263" spans="1:4" x14ac:dyDescent="0.25">
      <c r="A263" t="s">
        <v>265</v>
      </c>
      <c r="B263" s="2">
        <v>236</v>
      </c>
      <c r="C263" t="s">
        <v>34</v>
      </c>
      <c r="D263" t="s">
        <v>38</v>
      </c>
    </row>
    <row r="264" spans="1:4" x14ac:dyDescent="0.25">
      <c r="A264" t="s">
        <v>266</v>
      </c>
      <c r="B264" s="2">
        <v>329</v>
      </c>
      <c r="C264" t="s">
        <v>62</v>
      </c>
      <c r="D264" t="s">
        <v>38</v>
      </c>
    </row>
    <row r="265" spans="1:4" x14ac:dyDescent="0.25">
      <c r="A265" t="s">
        <v>267</v>
      </c>
      <c r="B265" s="2">
        <v>86</v>
      </c>
      <c r="C265" t="s">
        <v>31</v>
      </c>
      <c r="D265" t="s">
        <v>23</v>
      </c>
    </row>
    <row r="266" spans="1:4" x14ac:dyDescent="0.25">
      <c r="A266" t="s">
        <v>268</v>
      </c>
      <c r="B266" s="2">
        <v>299</v>
      </c>
      <c r="C266" t="s">
        <v>53</v>
      </c>
      <c r="D266" t="s">
        <v>4</v>
      </c>
    </row>
    <row r="267" spans="1:4" x14ac:dyDescent="0.25">
      <c r="A267" t="s">
        <v>269</v>
      </c>
      <c r="B267" s="2">
        <v>173</v>
      </c>
      <c r="C267" t="s">
        <v>68</v>
      </c>
      <c r="D267" t="s">
        <v>8</v>
      </c>
    </row>
    <row r="268" spans="1:4" x14ac:dyDescent="0.25">
      <c r="A268" t="s">
        <v>270</v>
      </c>
      <c r="B268" s="2">
        <v>153</v>
      </c>
      <c r="C268" t="s">
        <v>34</v>
      </c>
      <c r="D268" t="s">
        <v>4</v>
      </c>
    </row>
    <row r="269" spans="1:4" x14ac:dyDescent="0.25">
      <c r="A269" t="s">
        <v>271</v>
      </c>
      <c r="B269" s="2">
        <v>197</v>
      </c>
      <c r="C269" t="s">
        <v>62</v>
      </c>
      <c r="D269" t="s">
        <v>4</v>
      </c>
    </row>
    <row r="270" spans="1:4" x14ac:dyDescent="0.25">
      <c r="A270" t="s">
        <v>272</v>
      </c>
      <c r="B270" s="2">
        <v>87</v>
      </c>
      <c r="C270" t="s">
        <v>31</v>
      </c>
      <c r="D270" t="s">
        <v>38</v>
      </c>
    </row>
    <row r="271" spans="1:4" x14ac:dyDescent="0.25">
      <c r="A271" t="s">
        <v>273</v>
      </c>
      <c r="B271" s="2" t="s">
        <v>61</v>
      </c>
      <c r="C271" t="s">
        <v>68</v>
      </c>
      <c r="D271" t="s">
        <v>85</v>
      </c>
    </row>
    <row r="272" spans="1:4" x14ac:dyDescent="0.25">
      <c r="A272" t="s">
        <v>274</v>
      </c>
      <c r="B272" s="2">
        <v>74</v>
      </c>
      <c r="C272" t="s">
        <v>34</v>
      </c>
      <c r="D272" t="s">
        <v>23</v>
      </c>
    </row>
    <row r="273" spans="1:4" x14ac:dyDescent="0.25">
      <c r="A273" t="s">
        <v>28</v>
      </c>
      <c r="B273" s="2">
        <v>899</v>
      </c>
      <c r="C273" t="s">
        <v>29</v>
      </c>
      <c r="D273" t="s">
        <v>4</v>
      </c>
    </row>
    <row r="274" spans="1:4" x14ac:dyDescent="0.25">
      <c r="B274" s="2"/>
    </row>
    <row r="275" spans="1:4" x14ac:dyDescent="0.25">
      <c r="A275" t="s">
        <v>275</v>
      </c>
      <c r="B275" s="5">
        <v>13</v>
      </c>
      <c r="C275" t="s">
        <v>62</v>
      </c>
      <c r="D275" t="s">
        <v>4</v>
      </c>
    </row>
    <row r="276" spans="1:4" x14ac:dyDescent="0.25">
      <c r="A276" t="s">
        <v>274</v>
      </c>
      <c r="B276" s="5">
        <v>74</v>
      </c>
      <c r="C276" t="s">
        <v>34</v>
      </c>
      <c r="D276" t="s">
        <v>23</v>
      </c>
    </row>
    <row r="277" spans="1:4" x14ac:dyDescent="0.25">
      <c r="A277" t="s">
        <v>276</v>
      </c>
      <c r="B277" s="5">
        <v>722</v>
      </c>
      <c r="C277" t="s">
        <v>68</v>
      </c>
      <c r="D277" t="s">
        <v>4</v>
      </c>
    </row>
    <row r="278" spans="1:4" x14ac:dyDescent="0.25">
      <c r="A278" t="s">
        <v>277</v>
      </c>
      <c r="B278" s="5">
        <v>239</v>
      </c>
      <c r="C278" t="s">
        <v>61</v>
      </c>
      <c r="D278" t="s">
        <v>85</v>
      </c>
    </row>
    <row r="279" spans="1:4" x14ac:dyDescent="0.25">
      <c r="A279" t="s">
        <v>278</v>
      </c>
      <c r="B279" s="5">
        <v>219</v>
      </c>
      <c r="C279" t="s">
        <v>61</v>
      </c>
      <c r="D279" t="s">
        <v>38</v>
      </c>
    </row>
    <row r="280" spans="1:4" x14ac:dyDescent="0.25">
      <c r="A280" t="s">
        <v>279</v>
      </c>
      <c r="B280" s="5">
        <v>176</v>
      </c>
      <c r="C280" t="s">
        <v>53</v>
      </c>
      <c r="D280" t="s">
        <v>4</v>
      </c>
    </row>
    <row r="281" spans="1:4" x14ac:dyDescent="0.25">
      <c r="A281" t="s">
        <v>280</v>
      </c>
      <c r="B281" s="5">
        <v>296</v>
      </c>
      <c r="C281" t="s">
        <v>61</v>
      </c>
      <c r="D281" t="s">
        <v>4</v>
      </c>
    </row>
    <row r="282" spans="1:4" x14ac:dyDescent="0.25">
      <c r="A282" t="s">
        <v>281</v>
      </c>
      <c r="B282" s="5">
        <v>174</v>
      </c>
      <c r="C282" t="s">
        <v>53</v>
      </c>
      <c r="D282" t="s">
        <v>23</v>
      </c>
    </row>
    <row r="283" spans="1:4" x14ac:dyDescent="0.25">
      <c r="A283" t="s">
        <v>282</v>
      </c>
      <c r="B283" s="5">
        <v>299</v>
      </c>
      <c r="C283" t="s">
        <v>62</v>
      </c>
      <c r="D283" t="s">
        <v>85</v>
      </c>
    </row>
    <row r="284" spans="1:4" x14ac:dyDescent="0.25">
      <c r="A284" t="s">
        <v>283</v>
      </c>
      <c r="B284" s="5">
        <v>199</v>
      </c>
      <c r="C284" t="s">
        <v>62</v>
      </c>
      <c r="D284" t="s">
        <v>4</v>
      </c>
    </row>
    <row r="285" spans="1:4" x14ac:dyDescent="0.25">
      <c r="A285" t="s">
        <v>284</v>
      </c>
      <c r="B285" s="5">
        <v>179</v>
      </c>
      <c r="C285" t="s">
        <v>62</v>
      </c>
      <c r="D285" t="s">
        <v>38</v>
      </c>
    </row>
    <row r="286" spans="1:4" x14ac:dyDescent="0.25">
      <c r="A286" t="s">
        <v>285</v>
      </c>
      <c r="B286" s="5">
        <v>189</v>
      </c>
      <c r="C286" t="s">
        <v>53</v>
      </c>
      <c r="D286" t="s">
        <v>130</v>
      </c>
    </row>
    <row r="287" spans="1:4" x14ac:dyDescent="0.25">
      <c r="A287" t="s">
        <v>286</v>
      </c>
      <c r="B287" s="5">
        <v>208</v>
      </c>
      <c r="C287" t="s">
        <v>62</v>
      </c>
      <c r="D287" t="s">
        <v>4</v>
      </c>
    </row>
    <row r="288" spans="1:4" x14ac:dyDescent="0.25">
      <c r="A288" t="s">
        <v>287</v>
      </c>
      <c r="B288" s="5">
        <v>259</v>
      </c>
      <c r="C288" t="s">
        <v>34</v>
      </c>
      <c r="D288" t="s">
        <v>8</v>
      </c>
    </row>
    <row r="289" spans="1:4" x14ac:dyDescent="0.25">
      <c r="A289" t="s">
        <v>288</v>
      </c>
      <c r="B289" s="5">
        <v>159</v>
      </c>
      <c r="C289" t="s">
        <v>61</v>
      </c>
      <c r="D289" t="s">
        <v>4</v>
      </c>
    </row>
    <row r="290" spans="1:4" x14ac:dyDescent="0.25">
      <c r="A290" t="s">
        <v>289</v>
      </c>
      <c r="B290" s="5">
        <v>381</v>
      </c>
      <c r="C290" t="s">
        <v>61</v>
      </c>
      <c r="D290" t="s">
        <v>4</v>
      </c>
    </row>
    <row r="291" spans="1:4" x14ac:dyDescent="0.25">
      <c r="A291" t="s">
        <v>290</v>
      </c>
      <c r="B291" s="5">
        <v>189</v>
      </c>
      <c r="C291" t="s">
        <v>34</v>
      </c>
      <c r="D291" t="s">
        <v>8</v>
      </c>
    </row>
    <row r="292" spans="1:4" x14ac:dyDescent="0.25">
      <c r="B292"/>
    </row>
    <row r="293" spans="1:4" x14ac:dyDescent="0.25">
      <c r="A293" t="s">
        <v>290</v>
      </c>
      <c r="B293" s="2">
        <v>189</v>
      </c>
      <c r="C293" t="s">
        <v>34</v>
      </c>
      <c r="D293" t="s">
        <v>8</v>
      </c>
    </row>
    <row r="294" spans="1:4" x14ac:dyDescent="0.25">
      <c r="A294" t="s">
        <v>291</v>
      </c>
      <c r="B294" s="2">
        <v>229</v>
      </c>
      <c r="C294" t="s">
        <v>4</v>
      </c>
      <c r="D294" t="s">
        <v>38</v>
      </c>
    </row>
    <row r="295" spans="1:4" x14ac:dyDescent="0.25">
      <c r="A295" t="s">
        <v>292</v>
      </c>
      <c r="B295" s="2" t="s">
        <v>61</v>
      </c>
      <c r="C295" t="s">
        <v>68</v>
      </c>
      <c r="D295" t="s">
        <v>4</v>
      </c>
    </row>
    <row r="296" spans="1:4" x14ac:dyDescent="0.25">
      <c r="A296" t="s">
        <v>293</v>
      </c>
      <c r="B296" s="2">
        <v>151</v>
      </c>
      <c r="C296" t="s">
        <v>34</v>
      </c>
      <c r="D296" t="s">
        <v>38</v>
      </c>
    </row>
    <row r="297" spans="1:4" x14ac:dyDescent="0.25">
      <c r="A297" t="s">
        <v>294</v>
      </c>
      <c r="B297" s="2">
        <v>99</v>
      </c>
      <c r="C297" t="s">
        <v>34</v>
      </c>
      <c r="D297" t="s">
        <v>23</v>
      </c>
    </row>
    <row r="298" spans="1:4" x14ac:dyDescent="0.25">
      <c r="A298" t="s">
        <v>295</v>
      </c>
      <c r="B298" s="2">
        <v>119</v>
      </c>
      <c r="C298" t="s">
        <v>4</v>
      </c>
      <c r="D298" t="s">
        <v>4</v>
      </c>
    </row>
    <row r="299" spans="1:4" x14ac:dyDescent="0.25">
      <c r="A299" t="s">
        <v>296</v>
      </c>
      <c r="B299" s="2">
        <v>303</v>
      </c>
      <c r="C299" t="s">
        <v>12</v>
      </c>
      <c r="D299" t="s">
        <v>4</v>
      </c>
    </row>
    <row r="300" spans="1:4" x14ac:dyDescent="0.25">
      <c r="A300" t="s">
        <v>297</v>
      </c>
      <c r="B300" s="2">
        <v>126</v>
      </c>
      <c r="C300" t="s">
        <v>17</v>
      </c>
      <c r="D300" t="s">
        <v>85</v>
      </c>
    </row>
    <row r="301" spans="1:4" x14ac:dyDescent="0.25">
      <c r="A301" t="s">
        <v>298</v>
      </c>
      <c r="B301" s="2">
        <v>74</v>
      </c>
      <c r="C301" t="s">
        <v>34</v>
      </c>
      <c r="D301" t="s">
        <v>38</v>
      </c>
    </row>
    <row r="302" spans="1:4" x14ac:dyDescent="0.25">
      <c r="A302" t="s">
        <v>299</v>
      </c>
      <c r="B302" s="2">
        <v>299</v>
      </c>
      <c r="C302" t="s">
        <v>4</v>
      </c>
      <c r="D302" t="s">
        <v>4</v>
      </c>
    </row>
    <row r="303" spans="1:4" x14ac:dyDescent="0.25">
      <c r="A303" t="s">
        <v>300</v>
      </c>
      <c r="B303" s="2">
        <v>329</v>
      </c>
      <c r="C303" t="s">
        <v>4</v>
      </c>
      <c r="D303" t="s">
        <v>4</v>
      </c>
    </row>
    <row r="304" spans="1:4" x14ac:dyDescent="0.25">
      <c r="A304" t="s">
        <v>301</v>
      </c>
      <c r="B304" s="2">
        <v>416</v>
      </c>
      <c r="C304" t="s">
        <v>17</v>
      </c>
      <c r="D304" t="s">
        <v>4</v>
      </c>
    </row>
    <row r="305" spans="1:4" x14ac:dyDescent="0.25">
      <c r="A305" t="s">
        <v>302</v>
      </c>
      <c r="B305" s="2">
        <v>399</v>
      </c>
      <c r="C305" t="s">
        <v>53</v>
      </c>
      <c r="D305" t="s">
        <v>4</v>
      </c>
    </row>
    <row r="306" spans="1:4" x14ac:dyDescent="0.25">
      <c r="A306" t="s">
        <v>303</v>
      </c>
      <c r="B306" s="2">
        <v>546</v>
      </c>
      <c r="C306" t="s">
        <v>31</v>
      </c>
      <c r="D306" t="s">
        <v>23</v>
      </c>
    </row>
    <row r="307" spans="1:4" x14ac:dyDescent="0.25">
      <c r="A307" t="s">
        <v>304</v>
      </c>
      <c r="B307" s="2">
        <v>799</v>
      </c>
      <c r="C307" t="s">
        <v>4</v>
      </c>
      <c r="D307" t="s">
        <v>4</v>
      </c>
    </row>
    <row r="308" spans="1:4" x14ac:dyDescent="0.25">
      <c r="A308" t="s">
        <v>305</v>
      </c>
      <c r="B308" s="2">
        <v>343</v>
      </c>
      <c r="C308" t="s">
        <v>68</v>
      </c>
      <c r="D308" t="s">
        <v>38</v>
      </c>
    </row>
    <row r="309" spans="1:4" x14ac:dyDescent="0.25">
      <c r="B309" s="2"/>
    </row>
    <row r="310" spans="1:4" x14ac:dyDescent="0.25">
      <c r="A310" t="s">
        <v>306</v>
      </c>
      <c r="B310" s="2">
        <v>309</v>
      </c>
      <c r="C310" t="s">
        <v>53</v>
      </c>
      <c r="D310" t="s">
        <v>4</v>
      </c>
    </row>
    <row r="311" spans="1:4" x14ac:dyDescent="0.25">
      <c r="A311" t="s">
        <v>307</v>
      </c>
      <c r="B311" s="2">
        <v>239</v>
      </c>
      <c r="C311" t="s">
        <v>53</v>
      </c>
      <c r="D311" t="s">
        <v>4</v>
      </c>
    </row>
    <row r="312" spans="1:4" x14ac:dyDescent="0.25">
      <c r="A312" t="s">
        <v>308</v>
      </c>
      <c r="B312" s="2">
        <v>879</v>
      </c>
      <c r="C312" t="s">
        <v>61</v>
      </c>
      <c r="D312" t="s">
        <v>8</v>
      </c>
    </row>
    <row r="313" spans="1:4" x14ac:dyDescent="0.25">
      <c r="A313" t="s">
        <v>309</v>
      </c>
      <c r="B313" s="2" t="s">
        <v>61</v>
      </c>
      <c r="C313" t="s">
        <v>61</v>
      </c>
      <c r="D313" t="s">
        <v>4</v>
      </c>
    </row>
    <row r="314" spans="1:4" x14ac:dyDescent="0.25">
      <c r="A314" t="s">
        <v>310</v>
      </c>
      <c r="B314" s="2">
        <v>213</v>
      </c>
      <c r="C314" t="s">
        <v>61</v>
      </c>
      <c r="D314" t="s">
        <v>4</v>
      </c>
    </row>
    <row r="315" spans="1:4" x14ac:dyDescent="0.25">
      <c r="A315" t="s">
        <v>311</v>
      </c>
      <c r="B315" s="2">
        <v>179</v>
      </c>
      <c r="C315" t="s">
        <v>61</v>
      </c>
      <c r="D315" t="s">
        <v>4</v>
      </c>
    </row>
    <row r="316" spans="1:4" x14ac:dyDescent="0.25">
      <c r="A316" t="s">
        <v>312</v>
      </c>
      <c r="B316" s="2">
        <v>159</v>
      </c>
      <c r="C316" t="s">
        <v>34</v>
      </c>
      <c r="D316" t="s">
        <v>4</v>
      </c>
    </row>
    <row r="317" spans="1:4" x14ac:dyDescent="0.25">
      <c r="A317" t="s">
        <v>313</v>
      </c>
      <c r="B317" s="2">
        <v>1549</v>
      </c>
      <c r="C317" t="s">
        <v>31</v>
      </c>
      <c r="D317" t="s">
        <v>4</v>
      </c>
    </row>
    <row r="318" spans="1:4" x14ac:dyDescent="0.25">
      <c r="A318" t="s">
        <v>314</v>
      </c>
      <c r="B318" s="2">
        <v>219</v>
      </c>
      <c r="C318" t="s">
        <v>61</v>
      </c>
      <c r="D318" t="s">
        <v>4</v>
      </c>
    </row>
    <row r="319" spans="1:4" x14ac:dyDescent="0.25">
      <c r="A319" t="s">
        <v>315</v>
      </c>
      <c r="B319" s="2">
        <v>169</v>
      </c>
      <c r="C319" t="s">
        <v>34</v>
      </c>
      <c r="D319" t="s">
        <v>4</v>
      </c>
    </row>
    <row r="320" spans="1:4" x14ac:dyDescent="0.25">
      <c r="A320" t="s">
        <v>316</v>
      </c>
      <c r="B320" s="2">
        <v>399</v>
      </c>
      <c r="C320" t="s">
        <v>31</v>
      </c>
      <c r="D320" t="s">
        <v>4</v>
      </c>
    </row>
    <row r="321" spans="1:4" x14ac:dyDescent="0.25">
      <c r="A321" t="s">
        <v>317</v>
      </c>
      <c r="B321" s="2">
        <v>859</v>
      </c>
      <c r="C321" t="s">
        <v>61</v>
      </c>
      <c r="D321" t="s">
        <v>4</v>
      </c>
    </row>
    <row r="322" spans="1:4" x14ac:dyDescent="0.25">
      <c r="A322" t="s">
        <v>318</v>
      </c>
      <c r="B322" s="2">
        <v>279</v>
      </c>
      <c r="C322" t="s">
        <v>61</v>
      </c>
      <c r="D322" t="s">
        <v>4</v>
      </c>
    </row>
    <row r="323" spans="1:4" x14ac:dyDescent="0.25">
      <c r="A323" t="s">
        <v>319</v>
      </c>
      <c r="B323" s="2">
        <v>363</v>
      </c>
      <c r="C323" t="s">
        <v>53</v>
      </c>
      <c r="D323" t="s">
        <v>38</v>
      </c>
    </row>
    <row r="324" spans="1:4" x14ac:dyDescent="0.25">
      <c r="A324" t="s">
        <v>320</v>
      </c>
      <c r="B324" s="2">
        <v>339</v>
      </c>
      <c r="C324" t="s">
        <v>61</v>
      </c>
      <c r="D324" t="s">
        <v>4</v>
      </c>
    </row>
    <row r="325" spans="1:4" x14ac:dyDescent="0.25">
      <c r="A325" t="s">
        <v>321</v>
      </c>
      <c r="B325" s="2" t="s">
        <v>61</v>
      </c>
      <c r="C325" t="s">
        <v>34</v>
      </c>
      <c r="D325" t="s">
        <v>4</v>
      </c>
    </row>
    <row r="326" spans="1:4" x14ac:dyDescent="0.25">
      <c r="A326" t="s">
        <v>322</v>
      </c>
      <c r="B326" s="2">
        <v>875</v>
      </c>
      <c r="C326" t="s">
        <v>53</v>
      </c>
      <c r="D326" t="s">
        <v>38</v>
      </c>
    </row>
    <row r="327" spans="1:4" x14ac:dyDescent="0.25">
      <c r="B327" s="2"/>
    </row>
    <row r="328" spans="1:4" x14ac:dyDescent="0.25">
      <c r="A328" t="s">
        <v>323</v>
      </c>
      <c r="B328" s="2">
        <v>289</v>
      </c>
      <c r="C328" t="s">
        <v>68</v>
      </c>
      <c r="D328" t="s">
        <v>4</v>
      </c>
    </row>
    <row r="329" spans="1:4" x14ac:dyDescent="0.25">
      <c r="A329" t="s">
        <v>324</v>
      </c>
      <c r="B329" s="2">
        <v>724</v>
      </c>
      <c r="C329" t="s">
        <v>34</v>
      </c>
      <c r="D329" t="s">
        <v>130</v>
      </c>
    </row>
    <row r="330" spans="1:4" x14ac:dyDescent="0.25">
      <c r="A330" t="s">
        <v>325</v>
      </c>
      <c r="B330" s="2">
        <v>89</v>
      </c>
      <c r="C330" t="s">
        <v>34</v>
      </c>
      <c r="D330" t="s">
        <v>130</v>
      </c>
    </row>
    <row r="331" spans="1:4" x14ac:dyDescent="0.25">
      <c r="A331" t="s">
        <v>326</v>
      </c>
      <c r="B331" s="2">
        <v>264</v>
      </c>
      <c r="C331" t="s">
        <v>53</v>
      </c>
      <c r="D331" t="s">
        <v>4</v>
      </c>
    </row>
    <row r="332" spans="1:4" x14ac:dyDescent="0.25">
      <c r="A332" t="s">
        <v>327</v>
      </c>
      <c r="B332" s="2">
        <v>429</v>
      </c>
      <c r="C332" t="s">
        <v>61</v>
      </c>
      <c r="D332" t="s">
        <v>4</v>
      </c>
    </row>
    <row r="333" spans="1:4" x14ac:dyDescent="0.25">
      <c r="A333" t="s">
        <v>328</v>
      </c>
      <c r="B333" s="2">
        <v>289</v>
      </c>
      <c r="C333" t="s">
        <v>34</v>
      </c>
      <c r="D333" t="s">
        <v>4</v>
      </c>
    </row>
    <row r="334" spans="1:4" x14ac:dyDescent="0.25">
      <c r="A334" t="s">
        <v>329</v>
      </c>
      <c r="B334" s="2">
        <v>162</v>
      </c>
      <c r="C334" t="s">
        <v>61</v>
      </c>
      <c r="D334" t="s">
        <v>4</v>
      </c>
    </row>
    <row r="335" spans="1:4" x14ac:dyDescent="0.25">
      <c r="A335" t="s">
        <v>330</v>
      </c>
      <c r="B335" s="2">
        <v>450</v>
      </c>
      <c r="C335" t="s">
        <v>53</v>
      </c>
      <c r="D335" t="s">
        <v>23</v>
      </c>
    </row>
    <row r="336" spans="1:4" x14ac:dyDescent="0.25">
      <c r="A336" t="s">
        <v>331</v>
      </c>
      <c r="B336" s="2">
        <v>223</v>
      </c>
      <c r="C336" t="s">
        <v>26</v>
      </c>
      <c r="D336" t="s">
        <v>8</v>
      </c>
    </row>
    <row r="337" spans="1:4" x14ac:dyDescent="0.25">
      <c r="A337" t="s">
        <v>332</v>
      </c>
      <c r="B337" s="2">
        <v>485</v>
      </c>
      <c r="C337" t="s">
        <v>62</v>
      </c>
      <c r="D337" t="s">
        <v>4</v>
      </c>
    </row>
    <row r="338" spans="1:4" x14ac:dyDescent="0.25">
      <c r="A338" t="s">
        <v>333</v>
      </c>
      <c r="B338" s="2">
        <v>399</v>
      </c>
      <c r="C338" t="s">
        <v>34</v>
      </c>
      <c r="D338" t="s">
        <v>38</v>
      </c>
    </row>
    <row r="339" spans="1:4" x14ac:dyDescent="0.25">
      <c r="A339" t="s">
        <v>334</v>
      </c>
      <c r="B339" s="2">
        <v>469</v>
      </c>
      <c r="C339" t="s">
        <v>61</v>
      </c>
      <c r="D339" t="s">
        <v>4</v>
      </c>
    </row>
    <row r="340" spans="1:4" x14ac:dyDescent="0.25">
      <c r="A340" t="s">
        <v>335</v>
      </c>
      <c r="B340" s="2">
        <v>437</v>
      </c>
      <c r="C340" t="s">
        <v>61</v>
      </c>
      <c r="D340" t="s">
        <v>38</v>
      </c>
    </row>
    <row r="341" spans="1:4" x14ac:dyDescent="0.25">
      <c r="A341" t="s">
        <v>336</v>
      </c>
      <c r="B341" s="2">
        <v>779</v>
      </c>
      <c r="C341" t="s">
        <v>62</v>
      </c>
      <c r="D341" t="s">
        <v>4</v>
      </c>
    </row>
    <row r="342" spans="1:4" x14ac:dyDescent="0.25">
      <c r="A342" t="s">
        <v>337</v>
      </c>
      <c r="B342" s="2" t="s">
        <v>61</v>
      </c>
      <c r="C342" t="s">
        <v>53</v>
      </c>
      <c r="D342" t="s">
        <v>38</v>
      </c>
    </row>
    <row r="343" spans="1:4" x14ac:dyDescent="0.25">
      <c r="A343" t="s">
        <v>338</v>
      </c>
      <c r="B343" s="2">
        <v>177</v>
      </c>
      <c r="C343" t="s">
        <v>61</v>
      </c>
      <c r="D343" t="s">
        <v>4</v>
      </c>
    </row>
    <row r="344" spans="1:4" x14ac:dyDescent="0.25">
      <c r="A344" t="s">
        <v>210</v>
      </c>
      <c r="B344" s="2">
        <v>997</v>
      </c>
      <c r="C344" t="s">
        <v>62</v>
      </c>
      <c r="D344" t="s">
        <v>8</v>
      </c>
    </row>
    <row r="345" spans="1:4" x14ac:dyDescent="0.25">
      <c r="B345" s="2"/>
    </row>
    <row r="346" spans="1:4" x14ac:dyDescent="0.25">
      <c r="A346" t="s">
        <v>339</v>
      </c>
      <c r="B346" s="2">
        <v>239</v>
      </c>
      <c r="C346" t="s">
        <v>34</v>
      </c>
      <c r="D346" t="s">
        <v>130</v>
      </c>
    </row>
    <row r="347" spans="1:4" x14ac:dyDescent="0.25">
      <c r="A347" t="s">
        <v>340</v>
      </c>
      <c r="B347" s="2">
        <v>849</v>
      </c>
      <c r="C347" t="s">
        <v>53</v>
      </c>
      <c r="D347" t="s">
        <v>4</v>
      </c>
    </row>
    <row r="348" spans="1:4" x14ac:dyDescent="0.25">
      <c r="A348" t="s">
        <v>341</v>
      </c>
      <c r="B348" s="2">
        <v>762</v>
      </c>
      <c r="C348" t="s">
        <v>34</v>
      </c>
      <c r="D348" t="s">
        <v>130</v>
      </c>
    </row>
    <row r="349" spans="1:4" x14ac:dyDescent="0.25">
      <c r="A349" t="s">
        <v>342</v>
      </c>
      <c r="B349" s="2">
        <v>539</v>
      </c>
      <c r="C349" t="s">
        <v>53</v>
      </c>
      <c r="D349" t="s">
        <v>4</v>
      </c>
    </row>
    <row r="350" spans="1:4" x14ac:dyDescent="0.25">
      <c r="A350" t="s">
        <v>343</v>
      </c>
      <c r="B350" s="2">
        <v>1449</v>
      </c>
      <c r="C350" t="s">
        <v>61</v>
      </c>
      <c r="D350" t="s">
        <v>4</v>
      </c>
    </row>
    <row r="351" spans="1:4" x14ac:dyDescent="0.25">
      <c r="A351" t="s">
        <v>344</v>
      </c>
      <c r="B351" s="2">
        <v>199</v>
      </c>
      <c r="C351" t="s">
        <v>61</v>
      </c>
      <c r="D351" t="s">
        <v>4</v>
      </c>
    </row>
    <row r="352" spans="1:4" x14ac:dyDescent="0.25">
      <c r="A352" t="s">
        <v>345</v>
      </c>
      <c r="B352" s="2">
        <v>1549</v>
      </c>
      <c r="C352" t="s">
        <v>53</v>
      </c>
      <c r="D352" t="s">
        <v>4</v>
      </c>
    </row>
    <row r="353" spans="1:4" x14ac:dyDescent="0.25">
      <c r="A353" t="s">
        <v>346</v>
      </c>
      <c r="B353" s="2">
        <v>519</v>
      </c>
      <c r="C353" t="s">
        <v>53</v>
      </c>
      <c r="D353" t="s">
        <v>38</v>
      </c>
    </row>
    <row r="354" spans="1:4" x14ac:dyDescent="0.25">
      <c r="A354" t="s">
        <v>347</v>
      </c>
      <c r="B354" s="2">
        <v>2099</v>
      </c>
      <c r="C354" t="s">
        <v>62</v>
      </c>
      <c r="D354" t="s">
        <v>4</v>
      </c>
    </row>
    <row r="355" spans="1:4" x14ac:dyDescent="0.25">
      <c r="A355" t="s">
        <v>348</v>
      </c>
      <c r="B355" s="2">
        <v>440</v>
      </c>
      <c r="C355" t="s">
        <v>62</v>
      </c>
      <c r="D355" t="s">
        <v>4</v>
      </c>
    </row>
    <row r="356" spans="1:4" x14ac:dyDescent="0.25">
      <c r="A356" t="s">
        <v>349</v>
      </c>
      <c r="B356" s="2">
        <v>839</v>
      </c>
      <c r="C356" t="s">
        <v>53</v>
      </c>
      <c r="D356" t="s">
        <v>4</v>
      </c>
    </row>
    <row r="357" spans="1:4" x14ac:dyDescent="0.25">
      <c r="A357" t="s">
        <v>350</v>
      </c>
      <c r="B357" s="2">
        <v>649</v>
      </c>
      <c r="C357" t="s">
        <v>68</v>
      </c>
      <c r="D357" t="s">
        <v>4</v>
      </c>
    </row>
    <row r="358" spans="1:4" x14ac:dyDescent="0.25">
      <c r="A358" t="s">
        <v>351</v>
      </c>
      <c r="B358" s="2">
        <v>599</v>
      </c>
      <c r="C358" t="s">
        <v>61</v>
      </c>
      <c r="D358" t="s">
        <v>38</v>
      </c>
    </row>
    <row r="359" spans="1:4" x14ac:dyDescent="0.25">
      <c r="A359" t="s">
        <v>352</v>
      </c>
      <c r="B359" s="2">
        <v>758</v>
      </c>
      <c r="C359" t="s">
        <v>68</v>
      </c>
      <c r="D359" t="s">
        <v>23</v>
      </c>
    </row>
    <row r="360" spans="1:4" x14ac:dyDescent="0.25">
      <c r="A360" t="s">
        <v>353</v>
      </c>
      <c r="B360" s="2">
        <v>209</v>
      </c>
      <c r="C360" t="s">
        <v>53</v>
      </c>
      <c r="D360" t="s">
        <v>4</v>
      </c>
    </row>
    <row r="361" spans="1:4" x14ac:dyDescent="0.25">
      <c r="A361" t="s">
        <v>354</v>
      </c>
      <c r="B361" s="2" t="s">
        <v>61</v>
      </c>
      <c r="C361" t="s">
        <v>34</v>
      </c>
      <c r="D361" t="s">
        <v>4</v>
      </c>
    </row>
    <row r="362" spans="1:4" x14ac:dyDescent="0.25">
      <c r="A362" t="s">
        <v>210</v>
      </c>
      <c r="B362" s="2">
        <v>997</v>
      </c>
      <c r="C362" t="s">
        <v>62</v>
      </c>
      <c r="D362" t="s">
        <v>8</v>
      </c>
    </row>
    <row r="363" spans="1:4" x14ac:dyDescent="0.25">
      <c r="A363" t="s">
        <v>354</v>
      </c>
      <c r="B363" s="2" t="s">
        <v>61</v>
      </c>
      <c r="C363" t="s">
        <v>34</v>
      </c>
      <c r="D363" t="s">
        <v>4</v>
      </c>
    </row>
    <row r="364" spans="1:4" x14ac:dyDescent="0.25">
      <c r="A364" t="s">
        <v>355</v>
      </c>
      <c r="B364" s="2">
        <v>199</v>
      </c>
      <c r="C364" t="s">
        <v>62</v>
      </c>
      <c r="D364" t="s">
        <v>85</v>
      </c>
    </row>
    <row r="365" spans="1:4" x14ac:dyDescent="0.25">
      <c r="A365" t="s">
        <v>210</v>
      </c>
      <c r="B365" s="2">
        <v>997</v>
      </c>
      <c r="C365" t="s">
        <v>62</v>
      </c>
      <c r="D365" t="s">
        <v>8</v>
      </c>
    </row>
    <row r="366" spans="1:4" x14ac:dyDescent="0.25">
      <c r="B366" s="2"/>
    </row>
  </sheetData>
  <autoFilter ref="A1:A42" xr:uid="{E7B89E26-8A00-4FF4-AA55-19337AAEE203}">
    <filterColumn colId="0">
      <customFilters>
        <customFilter operator="notEqual" val=" "/>
      </customFilters>
    </filterColumn>
  </autoFilter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306DE-6E84-4180-B8D3-457659A5A7D8}">
  <dimension ref="A4:GI49"/>
  <sheetViews>
    <sheetView workbookViewId="0">
      <selection activeCell="A24" sqref="A24"/>
    </sheetView>
  </sheetViews>
  <sheetFormatPr defaultRowHeight="15" x14ac:dyDescent="0.25"/>
  <cols>
    <col min="1" max="1" width="13.140625" bestFit="1" customWidth="1"/>
    <col min="2" max="2" width="24.140625" bestFit="1" customWidth="1"/>
    <col min="3" max="4" width="2" bestFit="1" customWidth="1"/>
    <col min="5" max="12" width="3" bestFit="1" customWidth="1"/>
    <col min="13" max="13" width="1.7109375" customWidth="1"/>
    <col min="14" max="14" width="3" hidden="1" customWidth="1"/>
    <col min="15" max="15" width="13.140625" bestFit="1" customWidth="1"/>
    <col min="16" max="16" width="19.5703125" bestFit="1" customWidth="1"/>
    <col min="17" max="23" width="4" bestFit="1" customWidth="1"/>
    <col min="24" max="24" width="13.140625" bestFit="1" customWidth="1"/>
    <col min="25" max="25" width="14.28515625" bestFit="1" customWidth="1"/>
    <col min="26" max="183" width="4" bestFit="1" customWidth="1"/>
    <col min="184" max="189" width="5" bestFit="1" customWidth="1"/>
    <col min="190" max="190" width="1.42578125" bestFit="1" customWidth="1"/>
    <col min="191" max="191" width="11.28515625" bestFit="1" customWidth="1"/>
  </cols>
  <sheetData>
    <row r="4" spans="1:191" x14ac:dyDescent="0.25">
      <c r="A4" s="10" t="s">
        <v>363</v>
      </c>
      <c r="B4" t="s">
        <v>367</v>
      </c>
      <c r="O4" s="10" t="s">
        <v>363</v>
      </c>
      <c r="P4" t="s">
        <v>368</v>
      </c>
      <c r="Q4" s="10"/>
      <c r="R4" s="10"/>
      <c r="S4" s="10"/>
      <c r="T4" s="10"/>
      <c r="U4" s="10"/>
      <c r="V4" s="10"/>
      <c r="W4" s="10"/>
      <c r="X4" s="10" t="s">
        <v>363</v>
      </c>
      <c r="Y4" t="s">
        <v>369</v>
      </c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</row>
    <row r="5" spans="1:191" x14ac:dyDescent="0.25">
      <c r="A5" s="11">
        <v>3</v>
      </c>
      <c r="B5" s="5">
        <v>6000</v>
      </c>
      <c r="O5" s="11">
        <v>32</v>
      </c>
      <c r="P5" s="5">
        <v>1261</v>
      </c>
      <c r="X5" s="11">
        <v>325</v>
      </c>
      <c r="Y5" s="5">
        <v>4.2</v>
      </c>
    </row>
    <row r="6" spans="1:191" x14ac:dyDescent="0.25">
      <c r="A6" s="11">
        <v>4</v>
      </c>
      <c r="B6" s="5">
        <v>5000</v>
      </c>
      <c r="O6" s="11">
        <v>67</v>
      </c>
      <c r="P6" s="5">
        <v>1549</v>
      </c>
      <c r="X6" s="11">
        <v>322</v>
      </c>
      <c r="Y6" s="5">
        <v>4.2</v>
      </c>
    </row>
    <row r="7" spans="1:191" x14ac:dyDescent="0.25">
      <c r="A7" s="11">
        <v>5</v>
      </c>
      <c r="B7" s="5">
        <v>5000</v>
      </c>
      <c r="O7" s="11">
        <v>68</v>
      </c>
      <c r="P7" s="5">
        <v>2099</v>
      </c>
      <c r="X7" s="11">
        <v>305</v>
      </c>
      <c r="Y7" s="5">
        <v>4.2</v>
      </c>
    </row>
    <row r="8" spans="1:191" x14ac:dyDescent="0.25">
      <c r="A8" s="11">
        <v>83</v>
      </c>
      <c r="B8" s="5">
        <v>4000</v>
      </c>
      <c r="O8" s="11">
        <v>75</v>
      </c>
      <c r="P8" s="5">
        <v>1649</v>
      </c>
      <c r="X8" s="11">
        <v>297</v>
      </c>
      <c r="Y8" s="5">
        <v>4.2</v>
      </c>
    </row>
    <row r="9" spans="1:191" x14ac:dyDescent="0.25">
      <c r="A9" s="11">
        <v>84</v>
      </c>
      <c r="B9" s="5">
        <v>4000</v>
      </c>
      <c r="O9" s="11">
        <v>172</v>
      </c>
      <c r="P9" s="5">
        <v>997</v>
      </c>
      <c r="X9" s="11">
        <v>274</v>
      </c>
      <c r="Y9" s="5">
        <v>4.2</v>
      </c>
    </row>
    <row r="10" spans="1:191" x14ac:dyDescent="0.25">
      <c r="A10" s="11">
        <v>85</v>
      </c>
      <c r="B10" s="5">
        <v>4000</v>
      </c>
      <c r="O10" s="11">
        <v>190</v>
      </c>
      <c r="P10" s="5">
        <v>1019</v>
      </c>
      <c r="X10" s="11">
        <v>256</v>
      </c>
      <c r="Y10" s="5">
        <v>4.2</v>
      </c>
    </row>
    <row r="11" spans="1:191" x14ac:dyDescent="0.25">
      <c r="A11" s="11">
        <v>86</v>
      </c>
      <c r="B11" s="5">
        <v>4000</v>
      </c>
      <c r="O11" s="11">
        <v>279</v>
      </c>
      <c r="P11" s="5">
        <v>1549</v>
      </c>
      <c r="X11" s="11">
        <v>255</v>
      </c>
      <c r="Y11" s="5">
        <v>4.2</v>
      </c>
    </row>
    <row r="12" spans="1:191" x14ac:dyDescent="0.25">
      <c r="A12" s="11">
        <v>87</v>
      </c>
      <c r="B12" s="5">
        <v>4000</v>
      </c>
      <c r="O12" s="11">
        <v>305</v>
      </c>
      <c r="P12" s="5">
        <v>997</v>
      </c>
      <c r="X12" s="11">
        <v>252</v>
      </c>
      <c r="Y12" s="5">
        <v>4.2</v>
      </c>
    </row>
    <row r="13" spans="1:191" x14ac:dyDescent="0.25">
      <c r="A13" s="11">
        <v>88</v>
      </c>
      <c r="B13" s="5">
        <v>4000</v>
      </c>
      <c r="O13" s="11">
        <v>310</v>
      </c>
      <c r="P13" s="5">
        <v>1449</v>
      </c>
      <c r="X13" s="11">
        <v>232</v>
      </c>
      <c r="Y13" s="5">
        <v>4.2</v>
      </c>
    </row>
    <row r="14" spans="1:191" x14ac:dyDescent="0.25">
      <c r="A14" s="11">
        <v>89</v>
      </c>
      <c r="B14" s="5">
        <v>4000</v>
      </c>
      <c r="O14" s="11">
        <v>312</v>
      </c>
      <c r="P14" s="5">
        <v>1549</v>
      </c>
      <c r="X14" s="11">
        <v>219</v>
      </c>
      <c r="Y14" s="5">
        <v>4.2</v>
      </c>
    </row>
    <row r="15" spans="1:191" x14ac:dyDescent="0.25">
      <c r="A15" s="11">
        <v>158</v>
      </c>
      <c r="B15" s="5">
        <v>10000</v>
      </c>
      <c r="O15" s="11">
        <v>314</v>
      </c>
      <c r="P15" s="5">
        <v>2099</v>
      </c>
      <c r="X15" s="11">
        <v>208</v>
      </c>
      <c r="Y15" s="5">
        <v>4.2</v>
      </c>
    </row>
    <row r="16" spans="1:191" x14ac:dyDescent="0.25">
      <c r="A16" s="11" t="s">
        <v>364</v>
      </c>
      <c r="B16" s="5">
        <v>54000</v>
      </c>
      <c r="O16" s="11">
        <v>322</v>
      </c>
      <c r="P16" s="5">
        <v>997</v>
      </c>
      <c r="X16" s="11">
        <v>203</v>
      </c>
      <c r="Y16" s="5">
        <v>4.2</v>
      </c>
    </row>
    <row r="17" spans="1:191" x14ac:dyDescent="0.25">
      <c r="O17" s="11">
        <v>325</v>
      </c>
      <c r="P17" s="5">
        <v>997</v>
      </c>
      <c r="X17" s="11">
        <v>188</v>
      </c>
      <c r="Y17" s="5">
        <v>4.2</v>
      </c>
    </row>
    <row r="18" spans="1:191" x14ac:dyDescent="0.25">
      <c r="O18" s="11" t="s">
        <v>364</v>
      </c>
      <c r="P18" s="5">
        <v>18211</v>
      </c>
      <c r="X18" s="11">
        <v>172</v>
      </c>
      <c r="Y18" s="5">
        <v>4.2</v>
      </c>
    </row>
    <row r="19" spans="1:191" x14ac:dyDescent="0.25">
      <c r="X19" s="11">
        <v>169</v>
      </c>
      <c r="Y19" s="5">
        <v>4.2</v>
      </c>
    </row>
    <row r="20" spans="1:191" x14ac:dyDescent="0.25">
      <c r="X20" s="11">
        <v>157</v>
      </c>
      <c r="Y20" s="5">
        <v>4.2</v>
      </c>
    </row>
    <row r="21" spans="1:191" x14ac:dyDescent="0.25">
      <c r="X21" s="11">
        <v>154</v>
      </c>
      <c r="Y21" s="5">
        <v>4.2</v>
      </c>
    </row>
    <row r="22" spans="1:191" x14ac:dyDescent="0.25">
      <c r="X22" s="11">
        <v>135</v>
      </c>
      <c r="Y22" s="5">
        <v>4.2</v>
      </c>
    </row>
    <row r="23" spans="1:191" x14ac:dyDescent="0.25">
      <c r="X23" s="11">
        <v>134</v>
      </c>
      <c r="Y23" s="5">
        <v>4.2</v>
      </c>
    </row>
    <row r="24" spans="1:191" x14ac:dyDescent="0.25">
      <c r="A24" s="10" t="s">
        <v>363</v>
      </c>
      <c r="B24" t="s">
        <v>370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1">
        <v>130</v>
      </c>
      <c r="Y24" s="5">
        <v>4.2</v>
      </c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</row>
    <row r="25" spans="1:191" x14ac:dyDescent="0.25">
      <c r="A25" s="11">
        <v>5</v>
      </c>
      <c r="B25" s="5">
        <v>1095000</v>
      </c>
      <c r="X25" s="11">
        <v>126</v>
      </c>
      <c r="Y25" s="5">
        <v>4.2</v>
      </c>
    </row>
    <row r="26" spans="1:191" x14ac:dyDescent="0.25">
      <c r="A26" s="11">
        <v>83</v>
      </c>
      <c r="B26" s="5">
        <v>1996000</v>
      </c>
      <c r="X26" s="11">
        <v>123</v>
      </c>
      <c r="Y26" s="5">
        <v>4.2</v>
      </c>
    </row>
    <row r="27" spans="1:191" x14ac:dyDescent="0.25">
      <c r="A27" s="11">
        <v>86</v>
      </c>
      <c r="B27" s="5">
        <v>1596000</v>
      </c>
      <c r="X27" s="11">
        <v>122</v>
      </c>
      <c r="Y27" s="5">
        <v>4.2</v>
      </c>
    </row>
    <row r="28" spans="1:191" x14ac:dyDescent="0.25">
      <c r="A28" s="11">
        <v>87</v>
      </c>
      <c r="B28" s="5">
        <v>2376000</v>
      </c>
      <c r="X28" s="11">
        <v>120</v>
      </c>
      <c r="Y28" s="5">
        <v>4.2</v>
      </c>
    </row>
    <row r="29" spans="1:191" x14ac:dyDescent="0.25">
      <c r="A29" s="11">
        <v>88</v>
      </c>
      <c r="B29" s="5">
        <v>1116000</v>
      </c>
      <c r="X29" s="11">
        <v>95</v>
      </c>
      <c r="Y29" s="5">
        <v>4.2</v>
      </c>
    </row>
    <row r="30" spans="1:191" x14ac:dyDescent="0.25">
      <c r="A30" s="11">
        <v>89</v>
      </c>
      <c r="B30" s="5">
        <v>3596000</v>
      </c>
      <c r="X30" s="11">
        <v>94</v>
      </c>
      <c r="Y30" s="5">
        <v>4.2</v>
      </c>
    </row>
    <row r="31" spans="1:191" x14ac:dyDescent="0.25">
      <c r="A31" s="11">
        <v>103</v>
      </c>
      <c r="B31" s="5">
        <v>1155000</v>
      </c>
      <c r="X31" s="11">
        <v>93</v>
      </c>
      <c r="Y31" s="5">
        <v>4.2</v>
      </c>
    </row>
    <row r="32" spans="1:191" x14ac:dyDescent="0.25">
      <c r="A32" s="11">
        <v>104</v>
      </c>
      <c r="B32" s="5">
        <v>1347000</v>
      </c>
      <c r="X32" s="11">
        <v>80</v>
      </c>
      <c r="Y32" s="5">
        <v>4.2</v>
      </c>
    </row>
    <row r="33" spans="1:25" x14ac:dyDescent="0.25">
      <c r="A33" s="11">
        <v>118</v>
      </c>
      <c r="B33" s="5">
        <v>1238000</v>
      </c>
      <c r="X33" s="11">
        <v>76</v>
      </c>
      <c r="Y33" s="5">
        <v>4.2</v>
      </c>
    </row>
    <row r="34" spans="1:25" x14ac:dyDescent="0.25">
      <c r="A34" s="11">
        <v>158</v>
      </c>
      <c r="B34" s="5">
        <v>2190000</v>
      </c>
      <c r="X34" s="11">
        <v>75</v>
      </c>
      <c r="Y34" s="5">
        <v>4.2</v>
      </c>
    </row>
    <row r="35" spans="1:25" x14ac:dyDescent="0.25">
      <c r="A35" s="11" t="s">
        <v>364</v>
      </c>
      <c r="B35" s="5">
        <v>17705000</v>
      </c>
      <c r="X35" s="11">
        <v>68</v>
      </c>
      <c r="Y35" s="5">
        <v>4.2</v>
      </c>
    </row>
    <row r="36" spans="1:25" x14ac:dyDescent="0.25">
      <c r="X36" s="11">
        <v>65</v>
      </c>
      <c r="Y36" s="5">
        <v>4.2</v>
      </c>
    </row>
    <row r="37" spans="1:25" x14ac:dyDescent="0.25">
      <c r="X37" s="11">
        <v>64</v>
      </c>
      <c r="Y37" s="5">
        <v>4.2</v>
      </c>
    </row>
    <row r="38" spans="1:25" x14ac:dyDescent="0.25">
      <c r="X38" s="11">
        <v>60</v>
      </c>
      <c r="Y38" s="5">
        <v>4.2</v>
      </c>
    </row>
    <row r="39" spans="1:25" x14ac:dyDescent="0.25">
      <c r="X39" s="11">
        <v>52</v>
      </c>
      <c r="Y39" s="5">
        <v>4.2</v>
      </c>
    </row>
    <row r="40" spans="1:25" x14ac:dyDescent="0.25">
      <c r="X40" s="11">
        <v>49</v>
      </c>
      <c r="Y40" s="5">
        <v>4.2</v>
      </c>
    </row>
    <row r="41" spans="1:25" x14ac:dyDescent="0.25">
      <c r="X41" s="11">
        <v>46</v>
      </c>
      <c r="Y41" s="5">
        <v>4.2</v>
      </c>
    </row>
    <row r="42" spans="1:25" x14ac:dyDescent="0.25">
      <c r="X42" s="11">
        <v>38</v>
      </c>
      <c r="Y42" s="5">
        <v>4.2</v>
      </c>
    </row>
    <row r="43" spans="1:25" x14ac:dyDescent="0.25">
      <c r="X43" s="11">
        <v>35</v>
      </c>
      <c r="Y43" s="5">
        <v>4.2</v>
      </c>
    </row>
    <row r="44" spans="1:25" x14ac:dyDescent="0.25">
      <c r="X44" s="11">
        <v>25</v>
      </c>
      <c r="Y44" s="5">
        <v>4.2</v>
      </c>
    </row>
    <row r="45" spans="1:25" x14ac:dyDescent="0.25">
      <c r="X45" s="11">
        <v>19</v>
      </c>
      <c r="Y45" s="5">
        <v>4.2</v>
      </c>
    </row>
    <row r="46" spans="1:25" x14ac:dyDescent="0.25">
      <c r="X46" s="11">
        <v>8</v>
      </c>
      <c r="Y46" s="5">
        <v>4.2</v>
      </c>
    </row>
    <row r="47" spans="1:25" x14ac:dyDescent="0.25">
      <c r="X47" s="11">
        <v>6</v>
      </c>
      <c r="Y47" s="5">
        <v>4.2</v>
      </c>
    </row>
    <row r="48" spans="1:25" x14ac:dyDescent="0.25">
      <c r="X48" s="11">
        <v>1</v>
      </c>
      <c r="Y48" s="5">
        <v>4.2</v>
      </c>
    </row>
    <row r="49" spans="24:25" x14ac:dyDescent="0.25">
      <c r="X49" s="11" t="s">
        <v>364</v>
      </c>
      <c r="Y49" s="5">
        <v>4.2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E964D-B5F6-4EE3-B9F9-99FAB31403DF}">
  <dimension ref="A1:AX328"/>
  <sheetViews>
    <sheetView zoomScale="80" zoomScaleNormal="80" workbookViewId="0">
      <selection activeCell="P14" sqref="P14"/>
    </sheetView>
  </sheetViews>
  <sheetFormatPr defaultRowHeight="15" x14ac:dyDescent="0.25"/>
  <cols>
    <col min="1" max="1" width="14.7109375" customWidth="1"/>
    <col min="2" max="2" width="30" customWidth="1"/>
    <col min="3" max="3" width="19.7109375" style="4" customWidth="1"/>
    <col min="4" max="4" width="26.42578125" style="14" bestFit="1" customWidth="1"/>
    <col min="5" max="5" width="15.42578125" bestFit="1" customWidth="1"/>
    <col min="6" max="6" width="13.140625" customWidth="1"/>
    <col min="48" max="48" width="49.5703125" bestFit="1" customWidth="1"/>
    <col min="50" max="50" width="49.5703125" style="8" bestFit="1" customWidth="1"/>
    <col min="51" max="51" width="28.42578125" bestFit="1" customWidth="1"/>
  </cols>
  <sheetData>
    <row r="1" spans="1:50" ht="23.25" customHeight="1" x14ac:dyDescent="0.35">
      <c r="A1" s="9" t="s">
        <v>362</v>
      </c>
      <c r="B1" s="9" t="s">
        <v>0</v>
      </c>
      <c r="C1" s="12" t="s">
        <v>1</v>
      </c>
      <c r="D1" s="13" t="s">
        <v>365</v>
      </c>
      <c r="E1" s="9" t="s">
        <v>356</v>
      </c>
      <c r="F1" s="9" t="s">
        <v>366</v>
      </c>
    </row>
    <row r="2" spans="1:50" x14ac:dyDescent="0.25">
      <c r="F2" s="2"/>
      <c r="G2" s="5"/>
      <c r="AX2" s="8" t="str">
        <f>CONCATENATE(H2,I2,J2,K2,L2)</f>
        <v/>
      </c>
    </row>
    <row r="3" spans="1:50" x14ac:dyDescent="0.25">
      <c r="A3">
        <v>89</v>
      </c>
      <c r="B3" t="s">
        <v>28</v>
      </c>
      <c r="C3" s="4">
        <v>899</v>
      </c>
      <c r="D3" s="14">
        <v>4000</v>
      </c>
      <c r="E3">
        <v>0</v>
      </c>
      <c r="F3" s="2">
        <f t="shared" ref="F3:F66" si="0">C3*D3</f>
        <v>3596000</v>
      </c>
      <c r="AX3" s="8" t="str">
        <f t="shared" ref="AX3:AX66" si="1">CONCATENATE(H3,I3,J3,K3,L3)</f>
        <v/>
      </c>
    </row>
    <row r="4" spans="1:50" x14ac:dyDescent="0.25">
      <c r="A4">
        <v>87</v>
      </c>
      <c r="B4" t="s">
        <v>127</v>
      </c>
      <c r="C4" s="4">
        <v>594</v>
      </c>
      <c r="D4" s="14">
        <v>4000</v>
      </c>
      <c r="E4">
        <v>4</v>
      </c>
      <c r="F4" s="2">
        <f t="shared" si="0"/>
        <v>2376000</v>
      </c>
      <c r="AX4" s="8" t="str">
        <f t="shared" si="1"/>
        <v/>
      </c>
    </row>
    <row r="5" spans="1:50" x14ac:dyDescent="0.25">
      <c r="A5">
        <v>157</v>
      </c>
      <c r="B5" t="s">
        <v>196</v>
      </c>
      <c r="C5" s="4">
        <v>219</v>
      </c>
      <c r="D5" s="14">
        <v>10000</v>
      </c>
      <c r="E5">
        <v>4.0999999999999996</v>
      </c>
      <c r="F5" s="2">
        <f t="shared" si="0"/>
        <v>2190000</v>
      </c>
      <c r="AX5" s="8" t="str">
        <f t="shared" si="1"/>
        <v/>
      </c>
    </row>
    <row r="6" spans="1:50" x14ac:dyDescent="0.25">
      <c r="A6">
        <v>83</v>
      </c>
      <c r="B6" t="s">
        <v>123</v>
      </c>
      <c r="C6" s="4">
        <v>499</v>
      </c>
      <c r="D6" s="14">
        <v>4000</v>
      </c>
      <c r="E6">
        <v>0</v>
      </c>
      <c r="F6" s="2">
        <f t="shared" si="0"/>
        <v>1996000</v>
      </c>
      <c r="G6" s="5"/>
      <c r="AX6" s="8" t="str">
        <f t="shared" si="1"/>
        <v/>
      </c>
    </row>
    <row r="7" spans="1:50" x14ac:dyDescent="0.25">
      <c r="A7">
        <v>86</v>
      </c>
      <c r="B7" t="s">
        <v>126</v>
      </c>
      <c r="C7" s="4">
        <v>399</v>
      </c>
      <c r="D7" s="14">
        <v>4000</v>
      </c>
      <c r="E7">
        <v>0</v>
      </c>
      <c r="F7" s="2">
        <f t="shared" si="0"/>
        <v>1596000</v>
      </c>
      <c r="AX7" s="8" t="str">
        <f t="shared" si="1"/>
        <v/>
      </c>
    </row>
    <row r="8" spans="1:50" x14ac:dyDescent="0.25">
      <c r="A8">
        <v>103</v>
      </c>
      <c r="B8" t="s">
        <v>145</v>
      </c>
      <c r="C8" s="4">
        <v>449</v>
      </c>
      <c r="D8" s="14">
        <v>3000</v>
      </c>
      <c r="E8">
        <v>0</v>
      </c>
      <c r="F8" s="2">
        <f t="shared" si="0"/>
        <v>1347000</v>
      </c>
      <c r="AX8" s="8" t="str">
        <f t="shared" si="1"/>
        <v/>
      </c>
    </row>
    <row r="9" spans="1:50" x14ac:dyDescent="0.25">
      <c r="A9">
        <v>117</v>
      </c>
      <c r="B9" t="s">
        <v>156</v>
      </c>
      <c r="C9" s="4">
        <v>619</v>
      </c>
      <c r="D9" s="14">
        <v>2000</v>
      </c>
      <c r="E9">
        <v>0</v>
      </c>
      <c r="F9" s="2">
        <f t="shared" si="0"/>
        <v>1238000</v>
      </c>
      <c r="AX9" s="8" t="str">
        <f t="shared" si="1"/>
        <v/>
      </c>
    </row>
    <row r="10" spans="1:50" x14ac:dyDescent="0.25">
      <c r="A10">
        <v>102</v>
      </c>
      <c r="B10" t="s">
        <v>143</v>
      </c>
      <c r="C10" s="4">
        <v>385</v>
      </c>
      <c r="D10" s="14">
        <v>3000</v>
      </c>
      <c r="E10">
        <v>0</v>
      </c>
      <c r="F10" s="2">
        <f t="shared" si="0"/>
        <v>1155000</v>
      </c>
      <c r="AX10" s="8" t="str">
        <f t="shared" si="1"/>
        <v/>
      </c>
    </row>
    <row r="11" spans="1:50" x14ac:dyDescent="0.25">
      <c r="A11">
        <v>88</v>
      </c>
      <c r="B11" t="s">
        <v>128</v>
      </c>
      <c r="C11" s="4">
        <v>279</v>
      </c>
      <c r="D11" s="14">
        <v>4000</v>
      </c>
      <c r="E11">
        <v>0</v>
      </c>
      <c r="F11" s="2">
        <f t="shared" si="0"/>
        <v>1116000</v>
      </c>
      <c r="AX11" s="8" t="str">
        <f t="shared" si="1"/>
        <v/>
      </c>
    </row>
    <row r="12" spans="1:50" x14ac:dyDescent="0.25">
      <c r="A12">
        <v>5</v>
      </c>
      <c r="B12" t="s">
        <v>24</v>
      </c>
      <c r="C12" s="4">
        <v>219</v>
      </c>
      <c r="D12" s="14">
        <v>5000</v>
      </c>
      <c r="E12">
        <v>0</v>
      </c>
      <c r="F12" s="2">
        <f t="shared" si="0"/>
        <v>1095000</v>
      </c>
      <c r="AX12" s="8" t="str">
        <f t="shared" si="1"/>
        <v/>
      </c>
    </row>
    <row r="13" spans="1:50" x14ac:dyDescent="0.25">
      <c r="A13">
        <v>84</v>
      </c>
      <c r="B13" t="s">
        <v>124</v>
      </c>
      <c r="C13" s="4">
        <v>249</v>
      </c>
      <c r="D13" s="14">
        <v>4000</v>
      </c>
      <c r="E13">
        <v>4</v>
      </c>
      <c r="F13" s="2">
        <f t="shared" si="0"/>
        <v>996000</v>
      </c>
      <c r="AX13" s="8" t="str">
        <f t="shared" si="1"/>
        <v/>
      </c>
    </row>
    <row r="14" spans="1:50" ht="30" customHeight="1" x14ac:dyDescent="0.25">
      <c r="A14">
        <v>116</v>
      </c>
      <c r="B14" t="s">
        <v>155</v>
      </c>
      <c r="C14" s="4">
        <v>464</v>
      </c>
      <c r="D14" s="14">
        <v>2000</v>
      </c>
      <c r="E14">
        <v>0</v>
      </c>
      <c r="F14" s="2">
        <f t="shared" si="0"/>
        <v>928000</v>
      </c>
      <c r="AX14" s="8" t="str">
        <f t="shared" si="1"/>
        <v/>
      </c>
    </row>
    <row r="15" spans="1:50" x14ac:dyDescent="0.25">
      <c r="A15">
        <v>154</v>
      </c>
      <c r="B15" t="s">
        <v>28</v>
      </c>
      <c r="C15" s="4">
        <v>899</v>
      </c>
      <c r="D15" s="14">
        <v>1000</v>
      </c>
      <c r="E15">
        <v>0</v>
      </c>
      <c r="F15" s="2">
        <f t="shared" si="0"/>
        <v>899000</v>
      </c>
      <c r="AX15" s="8" t="str">
        <f t="shared" si="1"/>
        <v/>
      </c>
    </row>
    <row r="16" spans="1:50" ht="30" customHeight="1" x14ac:dyDescent="0.25">
      <c r="A16">
        <v>4</v>
      </c>
      <c r="B16" t="s">
        <v>20</v>
      </c>
      <c r="C16" s="4">
        <v>179</v>
      </c>
      <c r="D16" s="14">
        <v>5000</v>
      </c>
      <c r="E16">
        <v>3.9</v>
      </c>
      <c r="F16" s="2">
        <f t="shared" si="0"/>
        <v>895000</v>
      </c>
      <c r="AX16" s="8" t="str">
        <f t="shared" si="1"/>
        <v/>
      </c>
    </row>
    <row r="17" spans="1:50" x14ac:dyDescent="0.25">
      <c r="A17">
        <v>113</v>
      </c>
      <c r="B17" t="s">
        <v>152</v>
      </c>
      <c r="C17" s="4">
        <v>440</v>
      </c>
      <c r="D17" s="14">
        <v>2000</v>
      </c>
      <c r="E17">
        <v>0</v>
      </c>
      <c r="F17" s="2">
        <f t="shared" si="0"/>
        <v>880000</v>
      </c>
      <c r="AX17" s="8" t="str">
        <f t="shared" si="1"/>
        <v/>
      </c>
    </row>
    <row r="18" spans="1:50" x14ac:dyDescent="0.25">
      <c r="A18">
        <v>112</v>
      </c>
      <c r="B18" t="s">
        <v>151</v>
      </c>
      <c r="C18" s="4">
        <v>399</v>
      </c>
      <c r="D18" s="14">
        <v>2000</v>
      </c>
      <c r="E18">
        <v>0</v>
      </c>
      <c r="F18" s="2">
        <f t="shared" si="0"/>
        <v>798000</v>
      </c>
      <c r="AX18" s="8" t="str">
        <f t="shared" si="1"/>
        <v/>
      </c>
    </row>
    <row r="19" spans="1:50" x14ac:dyDescent="0.25">
      <c r="A19">
        <v>114</v>
      </c>
      <c r="B19" t="s">
        <v>153</v>
      </c>
      <c r="C19" s="4">
        <v>392</v>
      </c>
      <c r="D19" s="14">
        <v>2000</v>
      </c>
      <c r="E19">
        <v>0</v>
      </c>
      <c r="F19" s="2">
        <f t="shared" si="0"/>
        <v>784000</v>
      </c>
      <c r="AX19" s="8" t="str">
        <f t="shared" si="1"/>
        <v/>
      </c>
    </row>
    <row r="20" spans="1:50" x14ac:dyDescent="0.25">
      <c r="A20">
        <v>148</v>
      </c>
      <c r="B20" t="s">
        <v>188</v>
      </c>
      <c r="C20" s="4">
        <v>719</v>
      </c>
      <c r="D20" s="14">
        <v>1000</v>
      </c>
      <c r="E20">
        <v>0</v>
      </c>
      <c r="F20" s="2">
        <f t="shared" si="0"/>
        <v>719000</v>
      </c>
      <c r="AX20" s="8" t="str">
        <f t="shared" si="1"/>
        <v/>
      </c>
    </row>
    <row r="21" spans="1:50" ht="30" customHeight="1" x14ac:dyDescent="0.25">
      <c r="A21">
        <v>32</v>
      </c>
      <c r="B21" t="s">
        <v>72</v>
      </c>
      <c r="C21" s="4">
        <v>1261</v>
      </c>
      <c r="D21" s="14">
        <v>500</v>
      </c>
      <c r="E21">
        <v>0</v>
      </c>
      <c r="F21" s="2">
        <f t="shared" si="0"/>
        <v>630500</v>
      </c>
      <c r="AX21" s="8" t="str">
        <f t="shared" si="1"/>
        <v/>
      </c>
    </row>
    <row r="22" spans="1:50" x14ac:dyDescent="0.25">
      <c r="A22">
        <v>115</v>
      </c>
      <c r="B22" t="s">
        <v>154</v>
      </c>
      <c r="C22" s="4">
        <v>275</v>
      </c>
      <c r="D22" s="14">
        <v>2000</v>
      </c>
      <c r="E22">
        <v>0</v>
      </c>
      <c r="F22" s="2">
        <f t="shared" si="0"/>
        <v>550000</v>
      </c>
      <c r="AX22" s="8" t="str">
        <f t="shared" si="1"/>
        <v/>
      </c>
    </row>
    <row r="23" spans="1:50" x14ac:dyDescent="0.25">
      <c r="A23">
        <v>143</v>
      </c>
      <c r="B23" t="s">
        <v>183</v>
      </c>
      <c r="C23" s="4">
        <v>529</v>
      </c>
      <c r="D23" s="14">
        <v>1000</v>
      </c>
      <c r="E23">
        <v>0</v>
      </c>
      <c r="F23" s="2">
        <f t="shared" si="0"/>
        <v>529000</v>
      </c>
      <c r="AX23" s="8" t="str">
        <f t="shared" si="1"/>
        <v/>
      </c>
    </row>
    <row r="24" spans="1:50" x14ac:dyDescent="0.25">
      <c r="A24">
        <v>37</v>
      </c>
      <c r="B24" t="s">
        <v>78</v>
      </c>
      <c r="C24" s="4">
        <v>959</v>
      </c>
      <c r="D24" s="14">
        <v>500</v>
      </c>
      <c r="E24">
        <v>0</v>
      </c>
      <c r="F24" s="2">
        <f t="shared" si="0"/>
        <v>479500</v>
      </c>
      <c r="AX24" s="8" t="str">
        <f t="shared" si="1"/>
        <v/>
      </c>
    </row>
    <row r="25" spans="1:50" x14ac:dyDescent="0.25">
      <c r="A25">
        <v>150</v>
      </c>
      <c r="B25" t="s">
        <v>190</v>
      </c>
      <c r="C25" s="4">
        <v>479</v>
      </c>
      <c r="D25" s="14">
        <v>1000</v>
      </c>
      <c r="E25">
        <v>0</v>
      </c>
      <c r="F25" s="2">
        <f t="shared" si="0"/>
        <v>479000</v>
      </c>
      <c r="AX25" s="8" t="str">
        <f t="shared" si="1"/>
        <v/>
      </c>
    </row>
    <row r="26" spans="1:50" x14ac:dyDescent="0.25">
      <c r="A26">
        <v>7</v>
      </c>
      <c r="B26" t="s">
        <v>28</v>
      </c>
      <c r="C26" s="4">
        <v>899</v>
      </c>
      <c r="D26" s="14">
        <v>500</v>
      </c>
      <c r="E26">
        <v>0</v>
      </c>
      <c r="F26" s="2">
        <f t="shared" si="0"/>
        <v>449500</v>
      </c>
      <c r="AX26" s="8" t="str">
        <f t="shared" si="1"/>
        <v/>
      </c>
    </row>
    <row r="27" spans="1:50" x14ac:dyDescent="0.25">
      <c r="A27">
        <v>155</v>
      </c>
      <c r="B27" t="s">
        <v>194</v>
      </c>
      <c r="C27" s="4">
        <v>404</v>
      </c>
      <c r="D27" s="14">
        <v>1000</v>
      </c>
      <c r="E27">
        <v>0</v>
      </c>
      <c r="F27" s="2">
        <f t="shared" si="0"/>
        <v>404000</v>
      </c>
      <c r="AX27" s="8" t="str">
        <f t="shared" si="1"/>
        <v/>
      </c>
    </row>
    <row r="28" spans="1:50" x14ac:dyDescent="0.25">
      <c r="A28">
        <v>92</v>
      </c>
      <c r="B28" t="s">
        <v>132</v>
      </c>
      <c r="C28" s="4">
        <v>979</v>
      </c>
      <c r="D28" s="14">
        <v>400</v>
      </c>
      <c r="E28">
        <v>0</v>
      </c>
      <c r="F28" s="2">
        <f t="shared" si="0"/>
        <v>391600</v>
      </c>
      <c r="AX28" s="8" t="str">
        <f t="shared" si="1"/>
        <v/>
      </c>
    </row>
    <row r="29" spans="1:50" ht="30" customHeight="1" x14ac:dyDescent="0.25">
      <c r="A29">
        <v>146</v>
      </c>
      <c r="B29" t="s">
        <v>186</v>
      </c>
      <c r="C29" s="4">
        <v>370</v>
      </c>
      <c r="D29" s="14">
        <v>1000</v>
      </c>
      <c r="E29">
        <v>3.9</v>
      </c>
      <c r="F29" s="2">
        <f t="shared" si="0"/>
        <v>370000</v>
      </c>
      <c r="AX29" s="8" t="str">
        <f t="shared" si="1"/>
        <v/>
      </c>
    </row>
    <row r="30" spans="1:50" x14ac:dyDescent="0.25">
      <c r="A30">
        <v>153</v>
      </c>
      <c r="B30" t="s">
        <v>193</v>
      </c>
      <c r="C30" s="4">
        <v>369</v>
      </c>
      <c r="D30" s="14">
        <v>1000</v>
      </c>
      <c r="E30">
        <v>4.2</v>
      </c>
      <c r="F30" s="2">
        <f t="shared" si="0"/>
        <v>369000</v>
      </c>
      <c r="AX30" s="8" t="str">
        <f t="shared" si="1"/>
        <v/>
      </c>
    </row>
    <row r="31" spans="1:50" x14ac:dyDescent="0.25">
      <c r="A31">
        <v>145</v>
      </c>
      <c r="B31" t="s">
        <v>185</v>
      </c>
      <c r="C31" s="4">
        <v>361</v>
      </c>
      <c r="D31" s="14">
        <v>1000</v>
      </c>
      <c r="E31">
        <v>4</v>
      </c>
      <c r="F31" s="2">
        <f t="shared" si="0"/>
        <v>361000</v>
      </c>
      <c r="AX31" s="8" t="str">
        <f t="shared" si="1"/>
        <v/>
      </c>
    </row>
    <row r="32" spans="1:50" x14ac:dyDescent="0.25">
      <c r="A32">
        <v>149</v>
      </c>
      <c r="B32" t="s">
        <v>189</v>
      </c>
      <c r="C32" s="4">
        <v>353</v>
      </c>
      <c r="D32" s="14">
        <v>1000</v>
      </c>
      <c r="E32">
        <v>0</v>
      </c>
      <c r="F32" s="2">
        <f t="shared" si="0"/>
        <v>353000</v>
      </c>
      <c r="AX32" s="8" t="str">
        <f t="shared" si="1"/>
        <v/>
      </c>
    </row>
    <row r="33" spans="1:50" x14ac:dyDescent="0.25">
      <c r="A33">
        <v>144</v>
      </c>
      <c r="B33" t="s">
        <v>184</v>
      </c>
      <c r="C33" s="4">
        <v>349</v>
      </c>
      <c r="D33" s="14">
        <v>1000</v>
      </c>
      <c r="E33">
        <v>0</v>
      </c>
      <c r="F33" s="2">
        <f t="shared" si="0"/>
        <v>349000</v>
      </c>
      <c r="N33" s="6"/>
      <c r="AX33" s="8" t="str">
        <f t="shared" si="1"/>
        <v/>
      </c>
    </row>
    <row r="34" spans="1:50" x14ac:dyDescent="0.25">
      <c r="A34">
        <v>151</v>
      </c>
      <c r="B34" t="s">
        <v>191</v>
      </c>
      <c r="C34" s="4">
        <v>339</v>
      </c>
      <c r="D34" s="14">
        <v>1000</v>
      </c>
      <c r="E34">
        <v>3.8</v>
      </c>
      <c r="F34" s="2">
        <f t="shared" si="0"/>
        <v>339000</v>
      </c>
      <c r="AX34" s="8" t="str">
        <f t="shared" si="1"/>
        <v/>
      </c>
    </row>
    <row r="35" spans="1:50" x14ac:dyDescent="0.25">
      <c r="A35">
        <v>25</v>
      </c>
      <c r="B35" t="s">
        <v>63</v>
      </c>
      <c r="C35" s="4">
        <v>649</v>
      </c>
      <c r="D35" s="14">
        <v>500</v>
      </c>
      <c r="E35">
        <v>4.2</v>
      </c>
      <c r="F35" s="2">
        <f t="shared" si="0"/>
        <v>324500</v>
      </c>
      <c r="AX35" s="8" t="str">
        <f t="shared" si="1"/>
        <v/>
      </c>
    </row>
    <row r="36" spans="1:50" x14ac:dyDescent="0.25">
      <c r="A36">
        <v>26</v>
      </c>
      <c r="B36" t="s">
        <v>64</v>
      </c>
      <c r="C36" s="4">
        <v>549</v>
      </c>
      <c r="D36" s="14">
        <v>500</v>
      </c>
      <c r="E36">
        <v>4.0999999999999996</v>
      </c>
      <c r="F36" s="2">
        <f t="shared" si="0"/>
        <v>274500</v>
      </c>
      <c r="AX36" s="8" t="str">
        <f t="shared" si="1"/>
        <v/>
      </c>
    </row>
    <row r="37" spans="1:50" x14ac:dyDescent="0.25">
      <c r="A37">
        <v>105</v>
      </c>
      <c r="B37" t="s">
        <v>28</v>
      </c>
      <c r="C37" s="4">
        <v>899</v>
      </c>
      <c r="D37" s="14">
        <v>300</v>
      </c>
      <c r="E37">
        <v>0</v>
      </c>
      <c r="F37" s="2">
        <f t="shared" si="0"/>
        <v>269700</v>
      </c>
      <c r="AX37" s="8" t="str">
        <f t="shared" si="1"/>
        <v/>
      </c>
    </row>
    <row r="38" spans="1:50" x14ac:dyDescent="0.25">
      <c r="A38">
        <v>152</v>
      </c>
      <c r="B38" t="s">
        <v>192</v>
      </c>
      <c r="C38" s="4">
        <v>241</v>
      </c>
      <c r="D38" s="14">
        <v>1000</v>
      </c>
      <c r="E38">
        <v>4.0999999999999996</v>
      </c>
      <c r="F38" s="2">
        <f t="shared" si="0"/>
        <v>241000</v>
      </c>
      <c r="AX38" s="8" t="str">
        <f t="shared" si="1"/>
        <v/>
      </c>
    </row>
    <row r="39" spans="1:50" x14ac:dyDescent="0.25">
      <c r="A39">
        <v>98</v>
      </c>
      <c r="B39" t="s">
        <v>139</v>
      </c>
      <c r="C39" s="4">
        <v>594</v>
      </c>
      <c r="D39" s="14">
        <v>400</v>
      </c>
      <c r="E39">
        <v>4</v>
      </c>
      <c r="F39" s="2">
        <f t="shared" si="0"/>
        <v>237600</v>
      </c>
      <c r="AX39" s="8" t="str">
        <f t="shared" si="1"/>
        <v/>
      </c>
    </row>
    <row r="40" spans="1:50" x14ac:dyDescent="0.25">
      <c r="A40">
        <v>9</v>
      </c>
      <c r="B40" t="s">
        <v>32</v>
      </c>
      <c r="C40" s="4">
        <v>475</v>
      </c>
      <c r="D40" s="14">
        <v>500</v>
      </c>
      <c r="E40">
        <v>0</v>
      </c>
      <c r="F40" s="2">
        <f t="shared" si="0"/>
        <v>237500</v>
      </c>
      <c r="AX40" s="8" t="str">
        <f t="shared" si="1"/>
        <v/>
      </c>
    </row>
    <row r="41" spans="1:50" x14ac:dyDescent="0.25">
      <c r="A41">
        <v>6</v>
      </c>
      <c r="B41" t="s">
        <v>27</v>
      </c>
      <c r="C41" s="4">
        <v>474</v>
      </c>
      <c r="D41" s="14">
        <v>500</v>
      </c>
      <c r="E41">
        <v>4.2</v>
      </c>
      <c r="F41" s="2">
        <f t="shared" si="0"/>
        <v>237000</v>
      </c>
      <c r="AX41" s="8" t="str">
        <f t="shared" si="1"/>
        <v/>
      </c>
    </row>
    <row r="42" spans="1:50" x14ac:dyDescent="0.25">
      <c r="A42">
        <v>95</v>
      </c>
      <c r="B42" t="s">
        <v>136</v>
      </c>
      <c r="C42" s="4">
        <v>589</v>
      </c>
      <c r="D42" s="14">
        <v>400</v>
      </c>
      <c r="E42">
        <v>0</v>
      </c>
      <c r="F42" s="2">
        <f t="shared" si="0"/>
        <v>235600</v>
      </c>
      <c r="AX42" s="8" t="str">
        <f t="shared" si="1"/>
        <v/>
      </c>
    </row>
    <row r="43" spans="1:50" x14ac:dyDescent="0.25">
      <c r="A43">
        <v>97</v>
      </c>
      <c r="B43" t="s">
        <v>138</v>
      </c>
      <c r="C43" s="4">
        <v>566</v>
      </c>
      <c r="D43" s="14">
        <v>400</v>
      </c>
      <c r="E43">
        <v>0</v>
      </c>
      <c r="F43" s="2">
        <f t="shared" si="0"/>
        <v>226400</v>
      </c>
      <c r="AX43" s="8" t="str">
        <f t="shared" si="1"/>
        <v/>
      </c>
    </row>
    <row r="44" spans="1:50" x14ac:dyDescent="0.25">
      <c r="A44">
        <v>18</v>
      </c>
      <c r="B44" t="s">
        <v>55</v>
      </c>
      <c r="C44" s="4">
        <v>438</v>
      </c>
      <c r="D44" s="14">
        <v>500</v>
      </c>
      <c r="E44">
        <v>0</v>
      </c>
      <c r="F44" s="2">
        <f t="shared" si="0"/>
        <v>219000</v>
      </c>
      <c r="AX44" s="8" t="str">
        <f t="shared" si="1"/>
        <v/>
      </c>
    </row>
    <row r="45" spans="1:50" x14ac:dyDescent="0.25">
      <c r="A45">
        <v>24</v>
      </c>
      <c r="B45" t="s">
        <v>55</v>
      </c>
      <c r="C45" s="4">
        <v>438</v>
      </c>
      <c r="D45" s="14">
        <v>500</v>
      </c>
      <c r="E45">
        <v>0</v>
      </c>
      <c r="F45" s="2">
        <f t="shared" si="0"/>
        <v>219000</v>
      </c>
      <c r="AX45" s="8" t="str">
        <f t="shared" si="1"/>
        <v/>
      </c>
    </row>
    <row r="46" spans="1:50" x14ac:dyDescent="0.25">
      <c r="A46">
        <v>93</v>
      </c>
      <c r="B46" t="s">
        <v>133</v>
      </c>
      <c r="C46" s="4">
        <v>540</v>
      </c>
      <c r="D46" s="14">
        <v>400</v>
      </c>
      <c r="E46">
        <v>4.2</v>
      </c>
      <c r="F46" s="2">
        <f t="shared" si="0"/>
        <v>216000</v>
      </c>
      <c r="AX46" s="8" t="str">
        <f t="shared" si="1"/>
        <v/>
      </c>
    </row>
    <row r="47" spans="1:50" ht="30" customHeight="1" x14ac:dyDescent="0.25">
      <c r="A47">
        <v>147</v>
      </c>
      <c r="B47" t="s">
        <v>187</v>
      </c>
      <c r="C47" s="4">
        <v>213</v>
      </c>
      <c r="D47" s="14">
        <v>1000</v>
      </c>
      <c r="E47">
        <v>0</v>
      </c>
      <c r="F47" s="2">
        <f t="shared" si="0"/>
        <v>213000</v>
      </c>
      <c r="AX47" s="8" t="str">
        <f t="shared" si="1"/>
        <v/>
      </c>
    </row>
    <row r="48" spans="1:50" x14ac:dyDescent="0.25">
      <c r="A48">
        <v>35</v>
      </c>
      <c r="B48" t="s">
        <v>75</v>
      </c>
      <c r="C48" s="4">
        <v>418</v>
      </c>
      <c r="D48" s="14">
        <v>500</v>
      </c>
      <c r="E48">
        <v>4.2</v>
      </c>
      <c r="F48" s="2">
        <f t="shared" si="0"/>
        <v>209000</v>
      </c>
      <c r="AX48" s="8" t="str">
        <f t="shared" si="1"/>
        <v/>
      </c>
    </row>
    <row r="49" spans="1:50" x14ac:dyDescent="0.25">
      <c r="A49">
        <v>156</v>
      </c>
      <c r="B49" t="s">
        <v>195</v>
      </c>
      <c r="C49" s="4">
        <v>199</v>
      </c>
      <c r="D49" s="14">
        <v>1000</v>
      </c>
      <c r="E49">
        <v>4.2</v>
      </c>
      <c r="F49" s="2">
        <f t="shared" si="0"/>
        <v>199000</v>
      </c>
      <c r="AX49" s="8" t="str">
        <f t="shared" si="1"/>
        <v/>
      </c>
    </row>
    <row r="50" spans="1:50" x14ac:dyDescent="0.25">
      <c r="A50">
        <v>91</v>
      </c>
      <c r="B50" t="s">
        <v>131</v>
      </c>
      <c r="C50" s="4">
        <v>488</v>
      </c>
      <c r="D50" s="14">
        <v>400</v>
      </c>
      <c r="E50">
        <v>0</v>
      </c>
      <c r="F50" s="2">
        <f t="shared" si="0"/>
        <v>195200</v>
      </c>
      <c r="AX50" s="8" t="str">
        <f t="shared" si="1"/>
        <v/>
      </c>
    </row>
    <row r="51" spans="1:50" x14ac:dyDescent="0.25">
      <c r="A51">
        <v>96</v>
      </c>
      <c r="B51" t="s">
        <v>137</v>
      </c>
      <c r="C51" s="4">
        <v>484</v>
      </c>
      <c r="D51" s="14">
        <v>400</v>
      </c>
      <c r="E51">
        <v>0</v>
      </c>
      <c r="F51" s="2">
        <f t="shared" si="0"/>
        <v>193600</v>
      </c>
      <c r="AX51" s="8" t="str">
        <f t="shared" si="1"/>
        <v/>
      </c>
    </row>
    <row r="52" spans="1:50" x14ac:dyDescent="0.25">
      <c r="A52">
        <v>90</v>
      </c>
      <c r="B52" t="s">
        <v>129</v>
      </c>
      <c r="C52" s="4">
        <v>478</v>
      </c>
      <c r="D52" s="14">
        <v>400</v>
      </c>
      <c r="E52">
        <v>3.8</v>
      </c>
      <c r="F52" s="2">
        <f t="shared" si="0"/>
        <v>191200</v>
      </c>
      <c r="AX52" s="8" t="str">
        <f t="shared" si="1"/>
        <v/>
      </c>
    </row>
    <row r="53" spans="1:50" x14ac:dyDescent="0.25">
      <c r="A53">
        <v>131</v>
      </c>
      <c r="B53" t="s">
        <v>169</v>
      </c>
      <c r="C53" s="4">
        <v>870</v>
      </c>
      <c r="D53" s="14">
        <v>200</v>
      </c>
      <c r="E53">
        <v>0</v>
      </c>
      <c r="F53" s="2">
        <f t="shared" si="0"/>
        <v>174000</v>
      </c>
      <c r="AX53" s="8" t="str">
        <f t="shared" si="1"/>
        <v/>
      </c>
    </row>
    <row r="54" spans="1:50" x14ac:dyDescent="0.25">
      <c r="A54">
        <v>108</v>
      </c>
      <c r="B54" t="s">
        <v>147</v>
      </c>
      <c r="C54" s="4">
        <v>549</v>
      </c>
      <c r="D54" s="14">
        <v>300</v>
      </c>
      <c r="E54">
        <v>0</v>
      </c>
      <c r="F54" s="2">
        <f t="shared" si="0"/>
        <v>164700</v>
      </c>
      <c r="AX54" s="8" t="str">
        <f t="shared" si="1"/>
        <v/>
      </c>
    </row>
    <row r="55" spans="1:50" x14ac:dyDescent="0.25">
      <c r="A55">
        <v>27</v>
      </c>
      <c r="B55" t="s">
        <v>65</v>
      </c>
      <c r="C55" s="4">
        <v>309</v>
      </c>
      <c r="D55" s="14">
        <v>500</v>
      </c>
      <c r="E55">
        <v>0</v>
      </c>
      <c r="F55" s="2">
        <f t="shared" si="0"/>
        <v>154500</v>
      </c>
      <c r="AX55" s="8" t="str">
        <f t="shared" si="1"/>
        <v/>
      </c>
    </row>
    <row r="56" spans="1:50" x14ac:dyDescent="0.25">
      <c r="A56">
        <v>21</v>
      </c>
      <c r="B56" t="s">
        <v>59</v>
      </c>
      <c r="C56" s="4">
        <v>299</v>
      </c>
      <c r="D56" s="14">
        <v>500</v>
      </c>
      <c r="E56">
        <v>0</v>
      </c>
      <c r="F56" s="2">
        <f t="shared" si="0"/>
        <v>149500</v>
      </c>
      <c r="AX56" s="8" t="str">
        <f t="shared" si="1"/>
        <v/>
      </c>
    </row>
    <row r="57" spans="1:50" x14ac:dyDescent="0.25">
      <c r="A57">
        <v>30</v>
      </c>
      <c r="B57" t="s">
        <v>69</v>
      </c>
      <c r="C57" s="4">
        <v>299</v>
      </c>
      <c r="D57" s="14">
        <v>500</v>
      </c>
      <c r="E57">
        <v>0</v>
      </c>
      <c r="F57" s="2">
        <f t="shared" si="0"/>
        <v>149500</v>
      </c>
      <c r="AX57" s="8" t="str">
        <f t="shared" si="1"/>
        <v/>
      </c>
    </row>
    <row r="58" spans="1:50" ht="30" customHeight="1" x14ac:dyDescent="0.25">
      <c r="A58">
        <v>38</v>
      </c>
      <c r="B58" t="s">
        <v>79</v>
      </c>
      <c r="C58" s="4">
        <v>287</v>
      </c>
      <c r="D58" s="14">
        <v>500</v>
      </c>
      <c r="E58">
        <v>4.2</v>
      </c>
      <c r="F58" s="2">
        <f t="shared" si="0"/>
        <v>143500</v>
      </c>
      <c r="AX58" s="8" t="str">
        <f t="shared" si="1"/>
        <v/>
      </c>
    </row>
    <row r="59" spans="1:50" x14ac:dyDescent="0.25">
      <c r="A59">
        <v>11</v>
      </c>
      <c r="B59" t="s">
        <v>41</v>
      </c>
      <c r="C59" s="4">
        <v>279</v>
      </c>
      <c r="D59" s="14">
        <v>500</v>
      </c>
      <c r="E59">
        <v>0</v>
      </c>
      <c r="F59" s="2">
        <f t="shared" si="0"/>
        <v>139500</v>
      </c>
      <c r="AX59" s="8" t="str">
        <f t="shared" si="1"/>
        <v/>
      </c>
    </row>
    <row r="60" spans="1:50" x14ac:dyDescent="0.25">
      <c r="A60">
        <v>19</v>
      </c>
      <c r="B60" t="s">
        <v>56</v>
      </c>
      <c r="C60" s="4">
        <v>259</v>
      </c>
      <c r="D60" s="14">
        <v>500</v>
      </c>
      <c r="E60">
        <v>4.2</v>
      </c>
      <c r="F60" s="2">
        <f t="shared" si="0"/>
        <v>129500</v>
      </c>
      <c r="AX60" s="8" t="str">
        <f t="shared" si="1"/>
        <v/>
      </c>
    </row>
    <row r="61" spans="1:50" x14ac:dyDescent="0.25">
      <c r="A61">
        <v>10</v>
      </c>
      <c r="B61" t="s">
        <v>35</v>
      </c>
      <c r="C61" s="4">
        <v>249</v>
      </c>
      <c r="D61" s="14">
        <v>500</v>
      </c>
      <c r="E61">
        <v>4.0999999999999996</v>
      </c>
      <c r="F61" s="2">
        <f t="shared" si="0"/>
        <v>124500</v>
      </c>
      <c r="AX61" s="8" t="str">
        <f t="shared" si="1"/>
        <v/>
      </c>
    </row>
    <row r="62" spans="1:50" x14ac:dyDescent="0.25">
      <c r="A62">
        <v>129</v>
      </c>
      <c r="B62" t="s">
        <v>167</v>
      </c>
      <c r="C62" s="4">
        <v>617</v>
      </c>
      <c r="D62" s="14">
        <v>200</v>
      </c>
      <c r="E62">
        <v>4.2</v>
      </c>
      <c r="F62" s="2">
        <f t="shared" si="0"/>
        <v>123400</v>
      </c>
      <c r="AX62" s="8" t="str">
        <f t="shared" si="1"/>
        <v/>
      </c>
    </row>
    <row r="63" spans="1:50" ht="30" customHeight="1" x14ac:dyDescent="0.25">
      <c r="A63">
        <v>121</v>
      </c>
      <c r="B63" t="s">
        <v>160</v>
      </c>
      <c r="C63" s="4">
        <v>599</v>
      </c>
      <c r="D63" s="14">
        <v>200</v>
      </c>
      <c r="E63">
        <v>4.2</v>
      </c>
      <c r="F63" s="2">
        <f t="shared" si="0"/>
        <v>119800</v>
      </c>
      <c r="AX63" s="8" t="str">
        <f t="shared" si="1"/>
        <v/>
      </c>
    </row>
    <row r="64" spans="1:50" x14ac:dyDescent="0.25">
      <c r="A64">
        <v>122</v>
      </c>
      <c r="B64" t="s">
        <v>160</v>
      </c>
      <c r="C64" s="4">
        <v>599</v>
      </c>
      <c r="D64" s="14">
        <v>200</v>
      </c>
      <c r="E64">
        <v>4.2</v>
      </c>
      <c r="F64" s="2">
        <f t="shared" si="0"/>
        <v>119800</v>
      </c>
      <c r="AX64" s="8" t="str">
        <f t="shared" si="1"/>
        <v/>
      </c>
    </row>
    <row r="65" spans="1:50" x14ac:dyDescent="0.25">
      <c r="A65">
        <v>34</v>
      </c>
      <c r="B65" t="s">
        <v>74</v>
      </c>
      <c r="C65" s="4">
        <v>239</v>
      </c>
      <c r="D65" s="14">
        <v>500</v>
      </c>
      <c r="E65">
        <v>0</v>
      </c>
      <c r="F65" s="2">
        <f t="shared" si="0"/>
        <v>119500</v>
      </c>
      <c r="AX65" s="8" t="str">
        <f t="shared" si="1"/>
        <v/>
      </c>
    </row>
    <row r="66" spans="1:50" x14ac:dyDescent="0.25">
      <c r="A66">
        <v>107</v>
      </c>
      <c r="B66" t="s">
        <v>143</v>
      </c>
      <c r="C66" s="4">
        <v>385</v>
      </c>
      <c r="D66" s="14">
        <v>300</v>
      </c>
      <c r="E66">
        <v>0</v>
      </c>
      <c r="F66" s="2">
        <f t="shared" si="0"/>
        <v>115500</v>
      </c>
      <c r="AX66" s="8" t="str">
        <f t="shared" si="1"/>
        <v/>
      </c>
    </row>
    <row r="67" spans="1:50" x14ac:dyDescent="0.25">
      <c r="A67">
        <v>99</v>
      </c>
      <c r="B67" t="s">
        <v>140</v>
      </c>
      <c r="C67" s="4">
        <v>279</v>
      </c>
      <c r="D67" s="14">
        <v>400</v>
      </c>
      <c r="E67">
        <v>3.8</v>
      </c>
      <c r="F67" s="2">
        <f t="shared" ref="F67:F130" si="2">C67*D67</f>
        <v>111600</v>
      </c>
      <c r="AX67" s="8" t="str">
        <f t="shared" ref="AX67:AX129" si="3">CONCATENATE(H67,I67,J67,K67,L67)</f>
        <v/>
      </c>
    </row>
    <row r="68" spans="1:50" x14ac:dyDescent="0.25">
      <c r="A68">
        <v>68</v>
      </c>
      <c r="B68" t="s">
        <v>109</v>
      </c>
      <c r="C68" s="4">
        <v>2099</v>
      </c>
      <c r="D68" s="14">
        <v>50</v>
      </c>
      <c r="E68">
        <v>4.2</v>
      </c>
      <c r="F68" s="2">
        <f t="shared" si="2"/>
        <v>104950</v>
      </c>
      <c r="AD68" s="6"/>
      <c r="AX68" s="8" t="str">
        <f t="shared" si="3"/>
        <v/>
      </c>
    </row>
    <row r="69" spans="1:50" x14ac:dyDescent="0.25">
      <c r="A69">
        <v>189</v>
      </c>
      <c r="B69" t="s">
        <v>228</v>
      </c>
      <c r="C69" s="4">
        <v>1019</v>
      </c>
      <c r="D69" s="14">
        <v>100</v>
      </c>
      <c r="E69">
        <v>0</v>
      </c>
      <c r="F69" s="2">
        <f t="shared" si="2"/>
        <v>101900</v>
      </c>
      <c r="AX69" s="8" t="str">
        <f t="shared" si="3"/>
        <v/>
      </c>
    </row>
    <row r="70" spans="1:50" x14ac:dyDescent="0.25">
      <c r="A70">
        <v>141</v>
      </c>
      <c r="B70" t="s">
        <v>180</v>
      </c>
      <c r="C70" s="4">
        <v>499</v>
      </c>
      <c r="D70" s="14">
        <v>200</v>
      </c>
      <c r="E70">
        <v>0</v>
      </c>
      <c r="F70" s="2">
        <f t="shared" si="2"/>
        <v>99800</v>
      </c>
      <c r="AX70" s="8" t="str">
        <f t="shared" si="3"/>
        <v/>
      </c>
    </row>
    <row r="71" spans="1:50" x14ac:dyDescent="0.25">
      <c r="A71">
        <v>171</v>
      </c>
      <c r="B71" t="s">
        <v>210</v>
      </c>
      <c r="C71" s="4">
        <v>997</v>
      </c>
      <c r="D71" s="14">
        <v>100</v>
      </c>
      <c r="E71">
        <v>4.2</v>
      </c>
      <c r="F71" s="2">
        <f t="shared" si="2"/>
        <v>99700</v>
      </c>
      <c r="AX71" s="8" t="str">
        <f t="shared" si="3"/>
        <v/>
      </c>
    </row>
    <row r="72" spans="1:50" x14ac:dyDescent="0.25">
      <c r="A72">
        <v>13</v>
      </c>
      <c r="B72" t="s">
        <v>46</v>
      </c>
      <c r="C72" s="4">
        <v>198</v>
      </c>
      <c r="D72" s="14">
        <v>500</v>
      </c>
      <c r="E72">
        <v>4.0999999999999996</v>
      </c>
      <c r="F72" s="2">
        <f t="shared" si="2"/>
        <v>99000</v>
      </c>
      <c r="AX72" s="8" t="str">
        <f t="shared" si="3"/>
        <v/>
      </c>
    </row>
    <row r="73" spans="1:50" x14ac:dyDescent="0.25">
      <c r="A73">
        <v>142</v>
      </c>
      <c r="B73" t="s">
        <v>181</v>
      </c>
      <c r="C73" s="4">
        <v>488</v>
      </c>
      <c r="D73" s="14">
        <v>200</v>
      </c>
      <c r="E73">
        <v>0</v>
      </c>
      <c r="F73" s="2">
        <f t="shared" si="2"/>
        <v>97600</v>
      </c>
      <c r="AX73" s="8" t="str">
        <f t="shared" si="3"/>
        <v/>
      </c>
    </row>
    <row r="74" spans="1:50" x14ac:dyDescent="0.25">
      <c r="A74">
        <v>128</v>
      </c>
      <c r="B74" t="s">
        <v>166</v>
      </c>
      <c r="C74" s="4">
        <v>484</v>
      </c>
      <c r="D74" s="14">
        <v>200</v>
      </c>
      <c r="E74">
        <v>0</v>
      </c>
      <c r="F74" s="2">
        <f t="shared" si="2"/>
        <v>96800</v>
      </c>
      <c r="AX74" s="8" t="str">
        <f t="shared" si="3"/>
        <v/>
      </c>
    </row>
    <row r="75" spans="1:50" x14ac:dyDescent="0.25">
      <c r="A75">
        <v>36</v>
      </c>
      <c r="B75" t="s">
        <v>76</v>
      </c>
      <c r="C75" s="4">
        <v>190</v>
      </c>
      <c r="D75" s="14">
        <v>500</v>
      </c>
      <c r="E75">
        <v>0</v>
      </c>
      <c r="F75" s="2">
        <f t="shared" si="2"/>
        <v>95000</v>
      </c>
      <c r="AX75" s="8" t="str">
        <f t="shared" si="3"/>
        <v/>
      </c>
    </row>
    <row r="76" spans="1:50" x14ac:dyDescent="0.25">
      <c r="A76">
        <v>94</v>
      </c>
      <c r="B76" t="s">
        <v>135</v>
      </c>
      <c r="C76" s="4">
        <v>234</v>
      </c>
      <c r="D76" s="14">
        <v>400</v>
      </c>
      <c r="E76">
        <v>4.2</v>
      </c>
      <c r="F76" s="2">
        <f t="shared" si="2"/>
        <v>93600</v>
      </c>
      <c r="AX76" s="8" t="str">
        <f t="shared" si="3"/>
        <v/>
      </c>
    </row>
    <row r="77" spans="1:50" ht="30" customHeight="1" x14ac:dyDescent="0.25">
      <c r="A77">
        <v>29</v>
      </c>
      <c r="B77" t="s">
        <v>67</v>
      </c>
      <c r="C77" s="4">
        <v>186</v>
      </c>
      <c r="D77" s="14">
        <v>500</v>
      </c>
      <c r="E77">
        <v>0</v>
      </c>
      <c r="F77" s="2">
        <f t="shared" si="2"/>
        <v>93000</v>
      </c>
      <c r="AX77" s="8" t="str">
        <f t="shared" si="3"/>
        <v/>
      </c>
    </row>
    <row r="78" spans="1:50" x14ac:dyDescent="0.25">
      <c r="A78">
        <v>118</v>
      </c>
      <c r="B78" t="s">
        <v>157</v>
      </c>
      <c r="C78" s="4">
        <v>454</v>
      </c>
      <c r="D78" s="14">
        <v>200</v>
      </c>
      <c r="E78">
        <v>3.9</v>
      </c>
      <c r="F78" s="2">
        <f t="shared" si="2"/>
        <v>90800</v>
      </c>
      <c r="AX78" s="8" t="str">
        <f t="shared" si="3"/>
        <v/>
      </c>
    </row>
    <row r="79" spans="1:50" x14ac:dyDescent="0.25">
      <c r="A79">
        <v>31</v>
      </c>
      <c r="B79" t="s">
        <v>70</v>
      </c>
      <c r="C79" s="4">
        <v>181</v>
      </c>
      <c r="D79" s="14">
        <v>500</v>
      </c>
      <c r="E79">
        <v>0</v>
      </c>
      <c r="F79" s="2">
        <f t="shared" si="2"/>
        <v>90500</v>
      </c>
      <c r="AX79" s="8" t="str">
        <f t="shared" si="3"/>
        <v/>
      </c>
    </row>
    <row r="80" spans="1:50" ht="30" customHeight="1" x14ac:dyDescent="0.25">
      <c r="A80">
        <v>140</v>
      </c>
      <c r="B80" t="s">
        <v>179</v>
      </c>
      <c r="C80" s="4">
        <v>449</v>
      </c>
      <c r="D80" s="14">
        <v>200</v>
      </c>
      <c r="E80">
        <v>0</v>
      </c>
      <c r="F80" s="2">
        <f t="shared" si="2"/>
        <v>89800</v>
      </c>
      <c r="AX80" s="8" t="str">
        <f t="shared" si="3"/>
        <v/>
      </c>
    </row>
    <row r="81" spans="1:50" x14ac:dyDescent="0.25">
      <c r="A81">
        <v>14</v>
      </c>
      <c r="B81" t="s">
        <v>49</v>
      </c>
      <c r="C81" s="4">
        <v>179</v>
      </c>
      <c r="D81" s="14">
        <v>500</v>
      </c>
      <c r="E81">
        <v>4.0999999999999996</v>
      </c>
      <c r="F81" s="2">
        <f t="shared" si="2"/>
        <v>89500</v>
      </c>
      <c r="AX81" s="8" t="str">
        <f t="shared" si="3"/>
        <v/>
      </c>
    </row>
    <row r="82" spans="1:50" x14ac:dyDescent="0.25">
      <c r="A82">
        <v>136</v>
      </c>
      <c r="B82" t="s">
        <v>174</v>
      </c>
      <c r="C82" s="4">
        <v>445</v>
      </c>
      <c r="D82" s="14">
        <v>200</v>
      </c>
      <c r="E82">
        <v>0</v>
      </c>
      <c r="F82" s="2">
        <f t="shared" si="2"/>
        <v>89000</v>
      </c>
      <c r="AX82" s="8" t="str">
        <f t="shared" si="3"/>
        <v/>
      </c>
    </row>
    <row r="83" spans="1:50" x14ac:dyDescent="0.25">
      <c r="A83">
        <v>125</v>
      </c>
      <c r="B83" t="s">
        <v>163</v>
      </c>
      <c r="C83" s="4">
        <v>435</v>
      </c>
      <c r="D83" s="14">
        <v>200</v>
      </c>
      <c r="E83">
        <v>4.2</v>
      </c>
      <c r="F83" s="2">
        <f t="shared" si="2"/>
        <v>87000</v>
      </c>
      <c r="AX83" s="8" t="str">
        <f t="shared" si="3"/>
        <v/>
      </c>
    </row>
    <row r="84" spans="1:50" x14ac:dyDescent="0.25">
      <c r="A84">
        <v>8</v>
      </c>
      <c r="B84" t="s">
        <v>30</v>
      </c>
      <c r="C84" s="4">
        <v>169</v>
      </c>
      <c r="D84" s="14">
        <v>500</v>
      </c>
      <c r="E84">
        <v>4.2</v>
      </c>
      <c r="F84" s="2">
        <f t="shared" si="2"/>
        <v>84500</v>
      </c>
      <c r="AX84" s="8" t="str">
        <f t="shared" si="3"/>
        <v/>
      </c>
    </row>
    <row r="85" spans="1:50" x14ac:dyDescent="0.25">
      <c r="A85">
        <v>16</v>
      </c>
      <c r="B85" t="s">
        <v>52</v>
      </c>
      <c r="C85" s="4">
        <v>169</v>
      </c>
      <c r="D85" s="14">
        <v>500</v>
      </c>
      <c r="E85">
        <v>0</v>
      </c>
      <c r="F85" s="2">
        <f t="shared" si="2"/>
        <v>84500</v>
      </c>
      <c r="AX85" s="8" t="str">
        <f t="shared" si="3"/>
        <v/>
      </c>
    </row>
    <row r="86" spans="1:50" x14ac:dyDescent="0.25">
      <c r="A86">
        <v>33</v>
      </c>
      <c r="B86" t="s">
        <v>73</v>
      </c>
      <c r="C86" s="4">
        <v>167</v>
      </c>
      <c r="D86" s="14">
        <v>500</v>
      </c>
      <c r="E86">
        <v>4.0999999999999996</v>
      </c>
      <c r="F86" s="2">
        <f t="shared" si="2"/>
        <v>83500</v>
      </c>
      <c r="AX86" s="8" t="str">
        <f t="shared" si="3"/>
        <v/>
      </c>
    </row>
    <row r="87" spans="1:50" ht="30" customHeight="1" x14ac:dyDescent="0.25">
      <c r="A87">
        <v>75</v>
      </c>
      <c r="B87" t="s">
        <v>115</v>
      </c>
      <c r="C87" s="4">
        <v>1649</v>
      </c>
      <c r="D87" s="14">
        <v>50</v>
      </c>
      <c r="E87">
        <v>4.2</v>
      </c>
      <c r="F87" s="2">
        <f t="shared" si="2"/>
        <v>82450</v>
      </c>
      <c r="AX87" s="8" t="str">
        <f t="shared" si="3"/>
        <v/>
      </c>
    </row>
    <row r="88" spans="1:50" x14ac:dyDescent="0.25">
      <c r="A88">
        <v>126</v>
      </c>
      <c r="B88" t="s">
        <v>164</v>
      </c>
      <c r="C88" s="4">
        <v>405</v>
      </c>
      <c r="D88" s="14">
        <v>200</v>
      </c>
      <c r="E88">
        <v>4.0999999999999996</v>
      </c>
      <c r="F88" s="2">
        <f t="shared" si="2"/>
        <v>81000</v>
      </c>
      <c r="AX88" s="8" t="str">
        <f t="shared" si="3"/>
        <v/>
      </c>
    </row>
    <row r="89" spans="1:50" x14ac:dyDescent="0.25">
      <c r="A89">
        <v>166</v>
      </c>
      <c r="B89" t="s">
        <v>205</v>
      </c>
      <c r="C89" s="4">
        <v>800</v>
      </c>
      <c r="D89" s="14">
        <v>100</v>
      </c>
      <c r="E89">
        <v>0</v>
      </c>
      <c r="F89" s="2">
        <f t="shared" si="2"/>
        <v>80000</v>
      </c>
      <c r="AX89" s="8" t="str">
        <f t="shared" si="3"/>
        <v/>
      </c>
    </row>
    <row r="90" spans="1:50" x14ac:dyDescent="0.25">
      <c r="A90">
        <v>101</v>
      </c>
      <c r="B90" t="s">
        <v>142</v>
      </c>
      <c r="C90" s="4">
        <v>199</v>
      </c>
      <c r="D90" s="14">
        <v>400</v>
      </c>
      <c r="E90">
        <v>0</v>
      </c>
      <c r="F90" s="2">
        <f t="shared" si="2"/>
        <v>79600</v>
      </c>
      <c r="AX90" s="8" t="str">
        <f t="shared" si="3"/>
        <v/>
      </c>
    </row>
    <row r="91" spans="1:50" x14ac:dyDescent="0.25">
      <c r="A91">
        <v>119</v>
      </c>
      <c r="B91" t="s">
        <v>158</v>
      </c>
      <c r="C91" s="4">
        <v>397</v>
      </c>
      <c r="D91" s="14">
        <v>200</v>
      </c>
      <c r="E91">
        <v>4.2</v>
      </c>
      <c r="F91" s="2">
        <f t="shared" si="2"/>
        <v>79400</v>
      </c>
      <c r="AX91" s="8" t="str">
        <f t="shared" si="3"/>
        <v/>
      </c>
    </row>
    <row r="92" spans="1:50" x14ac:dyDescent="0.25">
      <c r="A92">
        <v>28</v>
      </c>
      <c r="B92" t="s">
        <v>66</v>
      </c>
      <c r="C92" s="4">
        <v>157</v>
      </c>
      <c r="D92" s="14">
        <v>500</v>
      </c>
      <c r="E92">
        <v>4.0999999999999996</v>
      </c>
      <c r="F92" s="2">
        <f t="shared" si="2"/>
        <v>78500</v>
      </c>
      <c r="AX92" s="8" t="str">
        <f t="shared" si="3"/>
        <v/>
      </c>
    </row>
    <row r="93" spans="1:50" ht="30" customHeight="1" x14ac:dyDescent="0.25">
      <c r="A93">
        <v>134</v>
      </c>
      <c r="B93" t="s">
        <v>172</v>
      </c>
      <c r="C93" s="4">
        <v>388</v>
      </c>
      <c r="D93" s="14">
        <v>200</v>
      </c>
      <c r="E93">
        <v>4.2</v>
      </c>
      <c r="F93" s="2">
        <f t="shared" si="2"/>
        <v>77600</v>
      </c>
      <c r="AX93" s="8" t="str">
        <f t="shared" si="3"/>
        <v/>
      </c>
    </row>
    <row r="94" spans="1:50" x14ac:dyDescent="0.25">
      <c r="A94">
        <v>67</v>
      </c>
      <c r="B94" t="s">
        <v>108</v>
      </c>
      <c r="C94" s="4">
        <v>1549</v>
      </c>
      <c r="D94" s="14">
        <v>50</v>
      </c>
      <c r="E94">
        <v>0</v>
      </c>
      <c r="F94" s="2">
        <f t="shared" si="2"/>
        <v>77450</v>
      </c>
      <c r="AX94" s="8" t="str">
        <f t="shared" si="3"/>
        <v/>
      </c>
    </row>
    <row r="95" spans="1:50" x14ac:dyDescent="0.25">
      <c r="A95">
        <v>138</v>
      </c>
      <c r="B95" t="s">
        <v>176</v>
      </c>
      <c r="C95" s="4">
        <v>380</v>
      </c>
      <c r="D95" s="14">
        <v>200</v>
      </c>
      <c r="E95">
        <v>0</v>
      </c>
      <c r="F95" s="2">
        <f t="shared" si="2"/>
        <v>76000</v>
      </c>
      <c r="AX95" s="8" t="str">
        <f t="shared" si="3"/>
        <v/>
      </c>
    </row>
    <row r="96" spans="1:50" x14ac:dyDescent="0.25">
      <c r="A96">
        <v>212</v>
      </c>
      <c r="B96" t="s">
        <v>251</v>
      </c>
      <c r="C96" s="4">
        <v>679</v>
      </c>
      <c r="D96" s="14">
        <v>100</v>
      </c>
      <c r="E96">
        <v>0</v>
      </c>
      <c r="F96" s="2">
        <f t="shared" si="2"/>
        <v>67900</v>
      </c>
      <c r="AD96" s="6"/>
      <c r="AX96" s="8" t="str">
        <f t="shared" si="3"/>
        <v/>
      </c>
    </row>
    <row r="97" spans="1:50" x14ac:dyDescent="0.25">
      <c r="A97">
        <v>172</v>
      </c>
      <c r="B97" t="s">
        <v>211</v>
      </c>
      <c r="C97" s="4">
        <v>657</v>
      </c>
      <c r="D97" s="14">
        <v>100</v>
      </c>
      <c r="E97">
        <v>3.9</v>
      </c>
      <c r="F97" s="2">
        <f t="shared" si="2"/>
        <v>65700</v>
      </c>
      <c r="AX97" s="8" t="str">
        <f t="shared" si="3"/>
        <v/>
      </c>
    </row>
    <row r="98" spans="1:50" ht="30" customHeight="1" x14ac:dyDescent="0.25">
      <c r="A98">
        <v>124</v>
      </c>
      <c r="B98" t="s">
        <v>162</v>
      </c>
      <c r="C98" s="4">
        <v>299</v>
      </c>
      <c r="D98" s="14">
        <v>200</v>
      </c>
      <c r="E98">
        <v>0</v>
      </c>
      <c r="F98" s="2">
        <f t="shared" si="2"/>
        <v>59800</v>
      </c>
      <c r="AX98" s="8" t="str">
        <f t="shared" si="3"/>
        <v/>
      </c>
    </row>
    <row r="99" spans="1:50" x14ac:dyDescent="0.25">
      <c r="A99">
        <v>135</v>
      </c>
      <c r="B99" t="s">
        <v>173</v>
      </c>
      <c r="C99" s="4">
        <v>291</v>
      </c>
      <c r="D99" s="14">
        <v>200</v>
      </c>
      <c r="E99">
        <v>4.0999999999999996</v>
      </c>
      <c r="F99" s="2">
        <f t="shared" si="2"/>
        <v>58200</v>
      </c>
      <c r="AX99" s="8" t="str">
        <f t="shared" si="3"/>
        <v/>
      </c>
    </row>
    <row r="100" spans="1:50" x14ac:dyDescent="0.25">
      <c r="A100">
        <v>123</v>
      </c>
      <c r="B100" t="s">
        <v>161</v>
      </c>
      <c r="C100" s="4">
        <v>279</v>
      </c>
      <c r="D100" s="14">
        <v>200</v>
      </c>
      <c r="E100">
        <v>0</v>
      </c>
      <c r="F100" s="2">
        <f t="shared" si="2"/>
        <v>55800</v>
      </c>
      <c r="AX100" s="8" t="str">
        <f t="shared" si="3"/>
        <v/>
      </c>
    </row>
    <row r="101" spans="1:50" x14ac:dyDescent="0.25">
      <c r="A101">
        <v>132</v>
      </c>
      <c r="B101" t="s">
        <v>170</v>
      </c>
      <c r="C101" s="4">
        <v>279</v>
      </c>
      <c r="D101" s="14">
        <v>200</v>
      </c>
      <c r="E101">
        <v>0</v>
      </c>
      <c r="F101" s="2">
        <f t="shared" si="2"/>
        <v>55800</v>
      </c>
      <c r="AX101" s="8" t="str">
        <f t="shared" si="3"/>
        <v/>
      </c>
    </row>
    <row r="102" spans="1:50" x14ac:dyDescent="0.25">
      <c r="A102">
        <v>161</v>
      </c>
      <c r="B102" t="s">
        <v>200</v>
      </c>
      <c r="C102" s="4">
        <v>549</v>
      </c>
      <c r="D102" s="14">
        <v>100</v>
      </c>
      <c r="E102">
        <v>0</v>
      </c>
      <c r="F102" s="2">
        <f t="shared" si="2"/>
        <v>54900</v>
      </c>
      <c r="AX102" s="8" t="str">
        <f t="shared" si="3"/>
        <v/>
      </c>
    </row>
    <row r="103" spans="1:50" x14ac:dyDescent="0.25">
      <c r="A103">
        <v>164</v>
      </c>
      <c r="B103" t="s">
        <v>203</v>
      </c>
      <c r="C103" s="4">
        <v>540</v>
      </c>
      <c r="D103" s="14">
        <v>100</v>
      </c>
      <c r="E103">
        <v>0</v>
      </c>
      <c r="F103" s="2">
        <f t="shared" si="2"/>
        <v>54000</v>
      </c>
      <c r="AX103" s="8" t="str">
        <f t="shared" si="3"/>
        <v/>
      </c>
    </row>
    <row r="104" spans="1:50" ht="30" customHeight="1" x14ac:dyDescent="0.25">
      <c r="A104">
        <v>104</v>
      </c>
      <c r="B104" t="s">
        <v>146</v>
      </c>
      <c r="C104" s="4">
        <v>179</v>
      </c>
      <c r="D104" s="14">
        <v>300</v>
      </c>
      <c r="E104">
        <v>0</v>
      </c>
      <c r="F104" s="2">
        <f t="shared" si="2"/>
        <v>53700</v>
      </c>
      <c r="AX104" s="8" t="str">
        <f t="shared" si="3"/>
        <v/>
      </c>
    </row>
    <row r="105" spans="1:50" x14ac:dyDescent="0.25">
      <c r="A105">
        <v>106</v>
      </c>
      <c r="B105" t="s">
        <v>146</v>
      </c>
      <c r="C105" s="4">
        <v>179</v>
      </c>
      <c r="D105" s="14">
        <v>300</v>
      </c>
      <c r="E105">
        <v>0</v>
      </c>
      <c r="F105" s="2">
        <f t="shared" si="2"/>
        <v>53700</v>
      </c>
      <c r="AX105" s="8" t="str">
        <f t="shared" si="3"/>
        <v/>
      </c>
    </row>
    <row r="106" spans="1:50" x14ac:dyDescent="0.25">
      <c r="A106">
        <v>169</v>
      </c>
      <c r="B106" t="s">
        <v>208</v>
      </c>
      <c r="C106" s="4">
        <v>509</v>
      </c>
      <c r="D106" s="14">
        <v>100</v>
      </c>
      <c r="E106">
        <v>0</v>
      </c>
      <c r="F106" s="2">
        <f t="shared" si="2"/>
        <v>50900</v>
      </c>
      <c r="AX106" s="8" t="str">
        <f t="shared" si="3"/>
        <v/>
      </c>
    </row>
    <row r="107" spans="1:50" x14ac:dyDescent="0.25">
      <c r="A107">
        <v>165</v>
      </c>
      <c r="B107" t="s">
        <v>204</v>
      </c>
      <c r="C107" s="4">
        <v>479</v>
      </c>
      <c r="D107" s="14">
        <v>100</v>
      </c>
      <c r="E107">
        <v>0</v>
      </c>
      <c r="F107" s="2">
        <f t="shared" si="2"/>
        <v>47900</v>
      </c>
      <c r="AX107" s="8" t="str">
        <f t="shared" si="3"/>
        <v/>
      </c>
    </row>
    <row r="108" spans="1:50" x14ac:dyDescent="0.25">
      <c r="A108">
        <v>12</v>
      </c>
      <c r="B108" t="s">
        <v>45</v>
      </c>
      <c r="C108" s="4">
        <v>92</v>
      </c>
      <c r="D108" s="14">
        <v>500</v>
      </c>
      <c r="E108">
        <v>0</v>
      </c>
      <c r="F108" s="2">
        <f t="shared" si="2"/>
        <v>46000</v>
      </c>
      <c r="AX108" s="8" t="str">
        <f t="shared" si="3"/>
        <v/>
      </c>
    </row>
    <row r="109" spans="1:50" x14ac:dyDescent="0.25">
      <c r="A109">
        <v>211</v>
      </c>
      <c r="B109" t="s">
        <v>250</v>
      </c>
      <c r="C109" s="4">
        <v>459</v>
      </c>
      <c r="D109" s="14">
        <v>100</v>
      </c>
      <c r="E109">
        <v>4.0999999999999996</v>
      </c>
      <c r="F109" s="2">
        <f t="shared" si="2"/>
        <v>45900</v>
      </c>
      <c r="AX109" s="8" t="str">
        <f t="shared" si="3"/>
        <v/>
      </c>
    </row>
    <row r="110" spans="1:50" x14ac:dyDescent="0.25">
      <c r="A110">
        <v>55</v>
      </c>
      <c r="B110" t="s">
        <v>28</v>
      </c>
      <c r="C110" s="4">
        <v>899</v>
      </c>
      <c r="D110" s="14">
        <v>50</v>
      </c>
      <c r="E110">
        <v>0</v>
      </c>
      <c r="F110" s="2">
        <f t="shared" si="2"/>
        <v>44950</v>
      </c>
      <c r="AX110" s="8" t="str">
        <f t="shared" si="3"/>
        <v/>
      </c>
    </row>
    <row r="111" spans="1:50" x14ac:dyDescent="0.25">
      <c r="A111">
        <v>72</v>
      </c>
      <c r="B111" t="s">
        <v>28</v>
      </c>
      <c r="C111" s="4">
        <v>899</v>
      </c>
      <c r="D111" s="14">
        <v>50</v>
      </c>
      <c r="E111">
        <v>0</v>
      </c>
      <c r="F111" s="2">
        <f t="shared" si="2"/>
        <v>44950</v>
      </c>
      <c r="AX111" s="8" t="str">
        <f t="shared" si="3"/>
        <v/>
      </c>
    </row>
    <row r="112" spans="1:50" x14ac:dyDescent="0.25">
      <c r="A112">
        <v>162</v>
      </c>
      <c r="B112" t="s">
        <v>201</v>
      </c>
      <c r="C112" s="4">
        <v>449</v>
      </c>
      <c r="D112" s="14">
        <v>100</v>
      </c>
      <c r="E112">
        <v>0</v>
      </c>
      <c r="F112" s="2">
        <f t="shared" si="2"/>
        <v>44900</v>
      </c>
      <c r="AX112" s="8" t="str">
        <f t="shared" si="3"/>
        <v/>
      </c>
    </row>
    <row r="113" spans="1:50" x14ac:dyDescent="0.25">
      <c r="A113">
        <v>158</v>
      </c>
      <c r="B113" t="s">
        <v>197</v>
      </c>
      <c r="C113" s="4">
        <v>439</v>
      </c>
      <c r="D113" s="14">
        <v>100</v>
      </c>
      <c r="E113">
        <v>0</v>
      </c>
      <c r="F113" s="2">
        <f t="shared" si="2"/>
        <v>43900</v>
      </c>
      <c r="AX113" s="8" t="str">
        <f t="shared" si="3"/>
        <v/>
      </c>
    </row>
    <row r="114" spans="1:50" x14ac:dyDescent="0.25">
      <c r="A114">
        <v>139</v>
      </c>
      <c r="B114" t="s">
        <v>178</v>
      </c>
      <c r="C114" s="4">
        <v>215</v>
      </c>
      <c r="D114" s="14">
        <v>200</v>
      </c>
      <c r="E114">
        <v>0</v>
      </c>
      <c r="F114" s="2">
        <f t="shared" si="2"/>
        <v>43000</v>
      </c>
      <c r="AX114" s="8" t="str">
        <f t="shared" si="3"/>
        <v/>
      </c>
    </row>
    <row r="115" spans="1:50" x14ac:dyDescent="0.25">
      <c r="A115">
        <v>217</v>
      </c>
      <c r="B115" t="s">
        <v>256</v>
      </c>
      <c r="C115" s="4">
        <v>427</v>
      </c>
      <c r="D115" s="14">
        <v>100</v>
      </c>
      <c r="E115">
        <v>0</v>
      </c>
      <c r="F115" s="2">
        <f t="shared" si="2"/>
        <v>42700</v>
      </c>
      <c r="AX115" s="8" t="str">
        <f t="shared" si="3"/>
        <v/>
      </c>
    </row>
    <row r="116" spans="1:50" ht="30" customHeight="1" x14ac:dyDescent="0.25">
      <c r="A116">
        <v>111</v>
      </c>
      <c r="B116" t="s">
        <v>150</v>
      </c>
      <c r="C116" s="4">
        <v>139</v>
      </c>
      <c r="D116" s="14">
        <v>300</v>
      </c>
      <c r="E116">
        <v>0</v>
      </c>
      <c r="F116" s="2">
        <f t="shared" si="2"/>
        <v>41700</v>
      </c>
      <c r="AX116" s="8" t="str">
        <f t="shared" si="3"/>
        <v/>
      </c>
    </row>
    <row r="117" spans="1:50" x14ac:dyDescent="0.25">
      <c r="A117">
        <v>207</v>
      </c>
      <c r="B117" t="s">
        <v>246</v>
      </c>
      <c r="C117" s="4">
        <v>417</v>
      </c>
      <c r="D117" s="14">
        <v>100</v>
      </c>
      <c r="E117">
        <v>4.2</v>
      </c>
      <c r="F117" s="2">
        <f t="shared" si="2"/>
        <v>41700</v>
      </c>
      <c r="AX117" s="8" t="str">
        <f t="shared" si="3"/>
        <v/>
      </c>
    </row>
    <row r="118" spans="1:50" x14ac:dyDescent="0.25">
      <c r="A118">
        <v>44</v>
      </c>
      <c r="B118" t="s">
        <v>86</v>
      </c>
      <c r="C118" s="4">
        <v>816</v>
      </c>
      <c r="D118" s="14">
        <v>50</v>
      </c>
      <c r="E118">
        <v>0</v>
      </c>
      <c r="F118" s="2">
        <f t="shared" si="2"/>
        <v>40800</v>
      </c>
      <c r="AX118" s="8" t="str">
        <f t="shared" si="3"/>
        <v/>
      </c>
    </row>
    <row r="119" spans="1:50" x14ac:dyDescent="0.25">
      <c r="A119">
        <v>58</v>
      </c>
      <c r="B119" t="s">
        <v>99</v>
      </c>
      <c r="C119" s="4">
        <v>799</v>
      </c>
      <c r="D119" s="14">
        <v>50</v>
      </c>
      <c r="E119">
        <v>0</v>
      </c>
      <c r="F119" s="2">
        <f t="shared" si="2"/>
        <v>39950</v>
      </c>
      <c r="AX119" s="8" t="str">
        <f t="shared" si="3"/>
        <v/>
      </c>
    </row>
    <row r="120" spans="1:50" ht="30" customHeight="1" x14ac:dyDescent="0.25">
      <c r="A120">
        <v>177</v>
      </c>
      <c r="B120" t="s">
        <v>216</v>
      </c>
      <c r="C120" s="4">
        <v>399</v>
      </c>
      <c r="D120" s="14">
        <v>100</v>
      </c>
      <c r="E120">
        <v>0</v>
      </c>
      <c r="F120" s="2">
        <f t="shared" si="2"/>
        <v>39900</v>
      </c>
      <c r="AX120" s="8" t="str">
        <f t="shared" si="3"/>
        <v/>
      </c>
    </row>
    <row r="121" spans="1:50" x14ac:dyDescent="0.25">
      <c r="A121">
        <v>208</v>
      </c>
      <c r="B121" t="s">
        <v>247</v>
      </c>
      <c r="C121" s="4">
        <v>399</v>
      </c>
      <c r="D121" s="14">
        <v>100</v>
      </c>
      <c r="E121">
        <v>0</v>
      </c>
      <c r="F121" s="2">
        <f t="shared" si="2"/>
        <v>39900</v>
      </c>
      <c r="AX121" s="8" t="str">
        <f t="shared" si="3"/>
        <v/>
      </c>
    </row>
    <row r="122" spans="1:50" x14ac:dyDescent="0.25">
      <c r="A122">
        <v>130</v>
      </c>
      <c r="B122" t="s">
        <v>168</v>
      </c>
      <c r="C122" s="4">
        <v>199</v>
      </c>
      <c r="D122" s="14">
        <v>200</v>
      </c>
      <c r="E122">
        <v>0</v>
      </c>
      <c r="F122" s="2">
        <f t="shared" si="2"/>
        <v>39800</v>
      </c>
      <c r="R122" s="7"/>
      <c r="AX122" s="8" t="str">
        <f t="shared" si="3"/>
        <v/>
      </c>
    </row>
    <row r="123" spans="1:50" x14ac:dyDescent="0.25">
      <c r="A123">
        <v>190</v>
      </c>
      <c r="B123" t="s">
        <v>229</v>
      </c>
      <c r="C123" s="4">
        <v>394</v>
      </c>
      <c r="D123" s="14">
        <v>100</v>
      </c>
      <c r="E123">
        <v>4</v>
      </c>
      <c r="F123" s="2">
        <f t="shared" si="2"/>
        <v>39400</v>
      </c>
      <c r="R123" s="7"/>
      <c r="AX123" s="8" t="str">
        <f t="shared" si="3"/>
        <v/>
      </c>
    </row>
    <row r="124" spans="1:50" x14ac:dyDescent="0.25">
      <c r="A124">
        <v>159</v>
      </c>
      <c r="B124" t="s">
        <v>198</v>
      </c>
      <c r="C124" s="4">
        <v>389</v>
      </c>
      <c r="D124" s="14">
        <v>100</v>
      </c>
      <c r="E124">
        <v>0</v>
      </c>
      <c r="F124" s="2">
        <f t="shared" si="2"/>
        <v>38900</v>
      </c>
      <c r="AX124" s="8" t="str">
        <f t="shared" si="3"/>
        <v/>
      </c>
    </row>
    <row r="125" spans="1:50" ht="30" customHeight="1" x14ac:dyDescent="0.25">
      <c r="A125">
        <v>197</v>
      </c>
      <c r="B125" t="s">
        <v>236</v>
      </c>
      <c r="C125" s="4">
        <v>389</v>
      </c>
      <c r="D125" s="14">
        <v>100</v>
      </c>
      <c r="E125">
        <v>4</v>
      </c>
      <c r="F125" s="2">
        <f t="shared" si="2"/>
        <v>38900</v>
      </c>
      <c r="AX125" s="8" t="str">
        <f t="shared" si="3"/>
        <v/>
      </c>
    </row>
    <row r="126" spans="1:50" ht="30" customHeight="1" x14ac:dyDescent="0.25">
      <c r="A126">
        <v>204</v>
      </c>
      <c r="B126" t="s">
        <v>243</v>
      </c>
      <c r="C126" s="4">
        <v>385</v>
      </c>
      <c r="D126" s="14">
        <v>100</v>
      </c>
      <c r="E126">
        <v>3.8</v>
      </c>
      <c r="F126" s="2">
        <f t="shared" si="2"/>
        <v>38500</v>
      </c>
      <c r="AX126" s="8" t="str">
        <f t="shared" si="3"/>
        <v/>
      </c>
    </row>
    <row r="127" spans="1:50" ht="30" customHeight="1" x14ac:dyDescent="0.25">
      <c r="A127">
        <v>187</v>
      </c>
      <c r="B127" t="s">
        <v>226</v>
      </c>
      <c r="C127" s="4">
        <v>379</v>
      </c>
      <c r="D127" s="14">
        <v>100</v>
      </c>
      <c r="E127">
        <v>4.2</v>
      </c>
      <c r="F127" s="2">
        <f t="shared" si="2"/>
        <v>37900</v>
      </c>
      <c r="AX127" s="8" t="str">
        <f t="shared" si="3"/>
        <v/>
      </c>
    </row>
    <row r="128" spans="1:50" x14ac:dyDescent="0.25">
      <c r="A128">
        <v>48</v>
      </c>
      <c r="B128" t="s">
        <v>90</v>
      </c>
      <c r="C128" s="4">
        <v>751</v>
      </c>
      <c r="D128" s="14">
        <v>50</v>
      </c>
      <c r="E128">
        <v>0</v>
      </c>
      <c r="F128" s="2">
        <f t="shared" si="2"/>
        <v>37550</v>
      </c>
      <c r="AX128" s="8" t="str">
        <f t="shared" si="3"/>
        <v/>
      </c>
    </row>
    <row r="129" spans="1:50" x14ac:dyDescent="0.25">
      <c r="A129">
        <v>186</v>
      </c>
      <c r="B129" t="s">
        <v>225</v>
      </c>
      <c r="C129" s="4">
        <v>369</v>
      </c>
      <c r="D129" s="14">
        <v>100</v>
      </c>
      <c r="E129">
        <v>0</v>
      </c>
      <c r="F129" s="2">
        <f t="shared" si="2"/>
        <v>36900</v>
      </c>
      <c r="AX129" s="8" t="str">
        <f t="shared" si="3"/>
        <v/>
      </c>
    </row>
    <row r="130" spans="1:50" x14ac:dyDescent="0.25">
      <c r="A130">
        <v>201</v>
      </c>
      <c r="B130" t="s">
        <v>240</v>
      </c>
      <c r="C130" s="4">
        <v>361</v>
      </c>
      <c r="D130" s="14">
        <v>100</v>
      </c>
      <c r="E130">
        <v>0</v>
      </c>
      <c r="F130" s="2">
        <f t="shared" si="2"/>
        <v>36100</v>
      </c>
      <c r="AX130" s="8" t="str">
        <f t="shared" ref="AX130:AX193" si="4">CONCATENATE(H130,I130,J130,K130,L130)</f>
        <v/>
      </c>
    </row>
    <row r="131" spans="1:50" x14ac:dyDescent="0.25">
      <c r="A131">
        <v>3</v>
      </c>
      <c r="B131" t="s">
        <v>15</v>
      </c>
      <c r="C131" s="4">
        <v>6</v>
      </c>
      <c r="D131" s="14">
        <v>6000</v>
      </c>
      <c r="E131">
        <v>0</v>
      </c>
      <c r="F131" s="2">
        <f t="shared" ref="F131:F194" si="5">C131*D131</f>
        <v>36000</v>
      </c>
      <c r="AX131" s="8" t="str">
        <f t="shared" si="4"/>
        <v/>
      </c>
    </row>
    <row r="132" spans="1:50" ht="30" customHeight="1" x14ac:dyDescent="0.25">
      <c r="A132">
        <v>77</v>
      </c>
      <c r="B132" t="s">
        <v>117</v>
      </c>
      <c r="C132" s="4">
        <v>699</v>
      </c>
      <c r="D132" s="14">
        <v>50</v>
      </c>
      <c r="E132">
        <v>4.0999999999999996</v>
      </c>
      <c r="F132" s="2">
        <f t="shared" si="5"/>
        <v>34950</v>
      </c>
      <c r="AX132" s="8" t="str">
        <f t="shared" si="4"/>
        <v/>
      </c>
    </row>
    <row r="133" spans="1:50" ht="30" customHeight="1" x14ac:dyDescent="0.25">
      <c r="A133">
        <v>198</v>
      </c>
      <c r="B133" t="s">
        <v>237</v>
      </c>
      <c r="C133" s="4">
        <v>342</v>
      </c>
      <c r="D133" s="14">
        <v>100</v>
      </c>
      <c r="E133">
        <v>3.9</v>
      </c>
      <c r="F133" s="2">
        <f t="shared" si="5"/>
        <v>34200</v>
      </c>
      <c r="AX133" s="8" t="str">
        <f t="shared" si="4"/>
        <v/>
      </c>
    </row>
    <row r="134" spans="1:50" x14ac:dyDescent="0.25">
      <c r="A134">
        <v>133</v>
      </c>
      <c r="B134" t="s">
        <v>171</v>
      </c>
      <c r="C134" s="4">
        <v>168</v>
      </c>
      <c r="D134" s="14">
        <v>200</v>
      </c>
      <c r="E134">
        <v>4.2</v>
      </c>
      <c r="F134" s="2">
        <f t="shared" si="5"/>
        <v>33600</v>
      </c>
      <c r="AX134" s="8" t="str">
        <f t="shared" si="4"/>
        <v/>
      </c>
    </row>
    <row r="135" spans="1:50" ht="30" customHeight="1" x14ac:dyDescent="0.25">
      <c r="A135">
        <v>182</v>
      </c>
      <c r="B135" t="s">
        <v>221</v>
      </c>
      <c r="C135" s="4">
        <v>333</v>
      </c>
      <c r="D135" s="14">
        <v>100</v>
      </c>
      <c r="E135">
        <v>0</v>
      </c>
      <c r="F135" s="2">
        <f t="shared" si="5"/>
        <v>33300</v>
      </c>
      <c r="AX135" s="8" t="str">
        <f t="shared" si="4"/>
        <v/>
      </c>
    </row>
    <row r="136" spans="1:50" x14ac:dyDescent="0.25">
      <c r="A136">
        <v>61</v>
      </c>
      <c r="B136" t="s">
        <v>102</v>
      </c>
      <c r="C136" s="4">
        <v>655</v>
      </c>
      <c r="D136" s="14">
        <v>50</v>
      </c>
      <c r="E136">
        <v>0</v>
      </c>
      <c r="F136" s="2">
        <f t="shared" si="5"/>
        <v>32750</v>
      </c>
      <c r="AX136" s="8" t="str">
        <f t="shared" si="4"/>
        <v/>
      </c>
    </row>
    <row r="137" spans="1:50" x14ac:dyDescent="0.25">
      <c r="A137">
        <v>82</v>
      </c>
      <c r="B137" t="s">
        <v>122</v>
      </c>
      <c r="C137" s="4">
        <v>643</v>
      </c>
      <c r="D137" s="14">
        <v>50</v>
      </c>
      <c r="E137">
        <v>0</v>
      </c>
      <c r="F137" s="2">
        <f t="shared" si="5"/>
        <v>32150</v>
      </c>
      <c r="AX137" s="8" t="str">
        <f t="shared" si="4"/>
        <v/>
      </c>
    </row>
    <row r="138" spans="1:50" x14ac:dyDescent="0.25">
      <c r="A138">
        <v>195</v>
      </c>
      <c r="B138" t="s">
        <v>234</v>
      </c>
      <c r="C138" s="4">
        <v>319</v>
      </c>
      <c r="D138" s="14">
        <v>100</v>
      </c>
      <c r="E138">
        <v>0</v>
      </c>
      <c r="F138" s="2">
        <f t="shared" si="5"/>
        <v>31900</v>
      </c>
      <c r="AX138" s="8" t="str">
        <f t="shared" si="4"/>
        <v/>
      </c>
    </row>
    <row r="139" spans="1:50" x14ac:dyDescent="0.25">
      <c r="A139">
        <v>50</v>
      </c>
      <c r="B139" t="s">
        <v>92</v>
      </c>
      <c r="C139" s="4">
        <v>630</v>
      </c>
      <c r="D139" s="14">
        <v>50</v>
      </c>
      <c r="E139">
        <v>0</v>
      </c>
      <c r="F139" s="2">
        <f t="shared" si="5"/>
        <v>31500</v>
      </c>
      <c r="AX139" s="8" t="str">
        <f t="shared" si="4"/>
        <v/>
      </c>
    </row>
    <row r="140" spans="1:50" x14ac:dyDescent="0.25">
      <c r="A140">
        <v>176</v>
      </c>
      <c r="B140" t="s">
        <v>215</v>
      </c>
      <c r="C140" s="4">
        <v>314</v>
      </c>
      <c r="D140" s="14">
        <v>100</v>
      </c>
      <c r="E140">
        <v>0</v>
      </c>
      <c r="F140" s="2">
        <f t="shared" si="5"/>
        <v>31400</v>
      </c>
      <c r="AX140" s="8" t="str">
        <f t="shared" si="4"/>
        <v/>
      </c>
    </row>
    <row r="141" spans="1:50" x14ac:dyDescent="0.25">
      <c r="A141">
        <v>194</v>
      </c>
      <c r="B141" t="s">
        <v>233</v>
      </c>
      <c r="C141" s="4">
        <v>310</v>
      </c>
      <c r="D141" s="14">
        <v>100</v>
      </c>
      <c r="E141">
        <v>0</v>
      </c>
      <c r="F141" s="2">
        <f t="shared" si="5"/>
        <v>31000</v>
      </c>
      <c r="AX141" s="8" t="str">
        <f t="shared" si="4"/>
        <v/>
      </c>
    </row>
    <row r="142" spans="1:50" x14ac:dyDescent="0.25">
      <c r="A142">
        <v>49</v>
      </c>
      <c r="B142" t="s">
        <v>91</v>
      </c>
      <c r="C142" s="4">
        <v>599</v>
      </c>
      <c r="D142" s="14">
        <v>50</v>
      </c>
      <c r="E142">
        <v>4.2</v>
      </c>
      <c r="F142" s="2">
        <f t="shared" si="5"/>
        <v>29950</v>
      </c>
      <c r="AX142" s="8" t="str">
        <f t="shared" si="4"/>
        <v/>
      </c>
    </row>
    <row r="143" spans="1:50" x14ac:dyDescent="0.25">
      <c r="A143">
        <v>220</v>
      </c>
      <c r="B143" t="s">
        <v>259</v>
      </c>
      <c r="C143" s="4">
        <v>299</v>
      </c>
      <c r="D143" s="14">
        <v>100</v>
      </c>
      <c r="E143">
        <v>0</v>
      </c>
      <c r="F143" s="2">
        <f t="shared" si="5"/>
        <v>29900</v>
      </c>
      <c r="AX143" s="8" t="str">
        <f t="shared" si="4"/>
        <v/>
      </c>
    </row>
    <row r="144" spans="1:50" x14ac:dyDescent="0.25">
      <c r="A144">
        <v>73</v>
      </c>
      <c r="B144" t="s">
        <v>113</v>
      </c>
      <c r="C144" s="4">
        <v>597</v>
      </c>
      <c r="D144" s="14">
        <v>50</v>
      </c>
      <c r="E144">
        <v>3.9</v>
      </c>
      <c r="F144" s="2">
        <f t="shared" si="5"/>
        <v>29850</v>
      </c>
      <c r="AX144" s="8" t="str">
        <f t="shared" si="4"/>
        <v/>
      </c>
    </row>
    <row r="145" spans="1:50" x14ac:dyDescent="0.25">
      <c r="A145">
        <v>213</v>
      </c>
      <c r="B145" t="s">
        <v>252</v>
      </c>
      <c r="C145" s="4">
        <v>294</v>
      </c>
      <c r="D145" s="14">
        <v>100</v>
      </c>
      <c r="E145">
        <v>4</v>
      </c>
      <c r="F145" s="2">
        <f t="shared" si="5"/>
        <v>29400</v>
      </c>
      <c r="AX145" s="8" t="str">
        <f t="shared" si="4"/>
        <v/>
      </c>
    </row>
    <row r="146" spans="1:50" x14ac:dyDescent="0.25">
      <c r="A146">
        <v>179</v>
      </c>
      <c r="B146" t="s">
        <v>218</v>
      </c>
      <c r="C146" s="4">
        <v>289</v>
      </c>
      <c r="D146" s="14">
        <v>100</v>
      </c>
      <c r="E146">
        <v>3.9</v>
      </c>
      <c r="F146" s="2">
        <f t="shared" si="5"/>
        <v>28900</v>
      </c>
      <c r="AX146" s="8" t="str">
        <f t="shared" si="4"/>
        <v/>
      </c>
    </row>
    <row r="147" spans="1:50" ht="30" customHeight="1" x14ac:dyDescent="0.25">
      <c r="A147">
        <v>70</v>
      </c>
      <c r="B147" t="s">
        <v>111</v>
      </c>
      <c r="C147" s="4">
        <v>569</v>
      </c>
      <c r="D147" s="14">
        <v>50</v>
      </c>
      <c r="E147">
        <v>0</v>
      </c>
      <c r="F147" s="2">
        <f t="shared" si="5"/>
        <v>28450</v>
      </c>
      <c r="AX147" s="8" t="str">
        <f t="shared" si="4"/>
        <v/>
      </c>
    </row>
    <row r="148" spans="1:50" x14ac:dyDescent="0.25">
      <c r="A148">
        <v>168</v>
      </c>
      <c r="B148" t="s">
        <v>207</v>
      </c>
      <c r="C148" s="4">
        <v>279</v>
      </c>
      <c r="D148" s="14">
        <v>100</v>
      </c>
      <c r="E148">
        <v>4.2</v>
      </c>
      <c r="F148" s="2">
        <f t="shared" si="5"/>
        <v>27900</v>
      </c>
      <c r="AX148" s="8" t="str">
        <f t="shared" si="4"/>
        <v/>
      </c>
    </row>
    <row r="149" spans="1:50" x14ac:dyDescent="0.25">
      <c r="A149">
        <v>79</v>
      </c>
      <c r="B149" t="s">
        <v>119</v>
      </c>
      <c r="C149" s="4">
        <v>549</v>
      </c>
      <c r="D149" s="14">
        <v>50</v>
      </c>
      <c r="E149">
        <v>0</v>
      </c>
      <c r="F149" s="2">
        <f t="shared" si="5"/>
        <v>27450</v>
      </c>
      <c r="AX149" s="8" t="str">
        <f t="shared" si="4"/>
        <v/>
      </c>
    </row>
    <row r="150" spans="1:50" x14ac:dyDescent="0.25">
      <c r="A150">
        <v>178</v>
      </c>
      <c r="B150" t="s">
        <v>217</v>
      </c>
      <c r="C150" s="4">
        <v>274</v>
      </c>
      <c r="D150" s="14">
        <v>100</v>
      </c>
      <c r="E150">
        <v>0</v>
      </c>
      <c r="F150" s="2">
        <f t="shared" si="5"/>
        <v>27400</v>
      </c>
      <c r="AX150" s="8" t="str">
        <f t="shared" si="4"/>
        <v/>
      </c>
    </row>
    <row r="151" spans="1:50" x14ac:dyDescent="0.25">
      <c r="A151">
        <v>109</v>
      </c>
      <c r="B151" t="s">
        <v>148</v>
      </c>
      <c r="C151" s="4">
        <v>91</v>
      </c>
      <c r="D151" s="14">
        <v>300</v>
      </c>
      <c r="E151">
        <v>3.9</v>
      </c>
      <c r="F151" s="2">
        <f t="shared" si="5"/>
        <v>27300</v>
      </c>
      <c r="AX151" s="8" t="str">
        <f t="shared" si="4"/>
        <v/>
      </c>
    </row>
    <row r="152" spans="1:50" ht="30" customHeight="1" x14ac:dyDescent="0.25">
      <c r="A152">
        <v>188</v>
      </c>
      <c r="B152" t="s">
        <v>227</v>
      </c>
      <c r="C152" s="4">
        <v>269</v>
      </c>
      <c r="D152" s="14">
        <v>100</v>
      </c>
      <c r="E152">
        <v>4</v>
      </c>
      <c r="F152" s="2">
        <f t="shared" si="5"/>
        <v>26900</v>
      </c>
      <c r="AX152" s="8" t="str">
        <f t="shared" si="4"/>
        <v/>
      </c>
    </row>
    <row r="153" spans="1:50" x14ac:dyDescent="0.25">
      <c r="A153">
        <v>218</v>
      </c>
      <c r="B153" t="s">
        <v>257</v>
      </c>
      <c r="C153" s="4">
        <v>269</v>
      </c>
      <c r="D153" s="14">
        <v>100</v>
      </c>
      <c r="E153">
        <v>4.2</v>
      </c>
      <c r="F153" s="2">
        <f t="shared" si="5"/>
        <v>26900</v>
      </c>
      <c r="AX153" s="8" t="str">
        <f t="shared" si="4"/>
        <v/>
      </c>
    </row>
    <row r="154" spans="1:50" ht="30" customHeight="1" x14ac:dyDescent="0.25">
      <c r="A154">
        <v>193</v>
      </c>
      <c r="B154" t="s">
        <v>232</v>
      </c>
      <c r="C154" s="4">
        <v>267</v>
      </c>
      <c r="D154" s="14">
        <v>100</v>
      </c>
      <c r="E154">
        <v>4.0999999999999996</v>
      </c>
      <c r="F154" s="2">
        <f t="shared" si="5"/>
        <v>26700</v>
      </c>
      <c r="AX154" s="8" t="str">
        <f t="shared" si="4"/>
        <v/>
      </c>
    </row>
    <row r="155" spans="1:50" x14ac:dyDescent="0.25">
      <c r="A155">
        <v>76</v>
      </c>
      <c r="B155" t="s">
        <v>116</v>
      </c>
      <c r="C155" s="4">
        <v>521</v>
      </c>
      <c r="D155" s="14">
        <v>50</v>
      </c>
      <c r="E155">
        <v>4.2</v>
      </c>
      <c r="F155" s="2">
        <f t="shared" si="5"/>
        <v>26050</v>
      </c>
      <c r="AX155" s="8" t="str">
        <f t="shared" si="4"/>
        <v/>
      </c>
    </row>
    <row r="156" spans="1:50" x14ac:dyDescent="0.25">
      <c r="A156">
        <v>175</v>
      </c>
      <c r="B156" t="s">
        <v>214</v>
      </c>
      <c r="C156" s="4">
        <v>259</v>
      </c>
      <c r="D156" s="14">
        <v>100</v>
      </c>
      <c r="E156">
        <v>0</v>
      </c>
      <c r="F156" s="2">
        <f t="shared" si="5"/>
        <v>25900</v>
      </c>
      <c r="AX156" s="8" t="str">
        <f t="shared" si="4"/>
        <v/>
      </c>
    </row>
    <row r="157" spans="1:50" x14ac:dyDescent="0.25">
      <c r="A157">
        <v>127</v>
      </c>
      <c r="B157" t="s">
        <v>165</v>
      </c>
      <c r="C157" s="4">
        <v>125</v>
      </c>
      <c r="D157" s="14">
        <v>200</v>
      </c>
      <c r="E157">
        <v>4.0999999999999996</v>
      </c>
      <c r="F157" s="2">
        <f t="shared" si="5"/>
        <v>25000</v>
      </c>
      <c r="X157" s="7"/>
      <c r="AX157" s="8" t="str">
        <f t="shared" si="4"/>
        <v/>
      </c>
    </row>
    <row r="158" spans="1:50" x14ac:dyDescent="0.25">
      <c r="A158">
        <v>192</v>
      </c>
      <c r="B158" t="s">
        <v>231</v>
      </c>
      <c r="C158" s="4">
        <v>249</v>
      </c>
      <c r="D158" s="14">
        <v>100</v>
      </c>
      <c r="E158">
        <v>4.0999999999999996</v>
      </c>
      <c r="F158" s="2">
        <f t="shared" si="5"/>
        <v>24900</v>
      </c>
      <c r="AX158" s="8" t="str">
        <f t="shared" si="4"/>
        <v/>
      </c>
    </row>
    <row r="159" spans="1:50" x14ac:dyDescent="0.25">
      <c r="A159">
        <v>60</v>
      </c>
      <c r="B159" t="s">
        <v>101</v>
      </c>
      <c r="C159" s="4">
        <v>495</v>
      </c>
      <c r="D159" s="14">
        <v>50</v>
      </c>
      <c r="E159">
        <v>4.2</v>
      </c>
      <c r="F159" s="2">
        <f t="shared" si="5"/>
        <v>24750</v>
      </c>
      <c r="AX159" s="8" t="str">
        <f t="shared" si="4"/>
        <v/>
      </c>
    </row>
    <row r="160" spans="1:50" x14ac:dyDescent="0.25">
      <c r="A160">
        <v>78</v>
      </c>
      <c r="B160" t="s">
        <v>118</v>
      </c>
      <c r="C160" s="4">
        <v>489</v>
      </c>
      <c r="D160" s="14">
        <v>50</v>
      </c>
      <c r="E160">
        <v>0</v>
      </c>
      <c r="F160" s="2">
        <f t="shared" si="5"/>
        <v>24450</v>
      </c>
      <c r="AX160" s="8" t="str">
        <f t="shared" si="4"/>
        <v/>
      </c>
    </row>
    <row r="161" spans="1:50" x14ac:dyDescent="0.25">
      <c r="A161">
        <v>43</v>
      </c>
      <c r="B161" t="s">
        <v>84</v>
      </c>
      <c r="C161" s="4">
        <v>482</v>
      </c>
      <c r="D161" s="14">
        <v>50</v>
      </c>
      <c r="E161">
        <v>4</v>
      </c>
      <c r="F161" s="2">
        <f t="shared" si="5"/>
        <v>24100</v>
      </c>
      <c r="AX161" s="8" t="str">
        <f t="shared" si="4"/>
        <v/>
      </c>
    </row>
    <row r="162" spans="1:50" x14ac:dyDescent="0.25">
      <c r="A162">
        <v>219</v>
      </c>
      <c r="B162" t="s">
        <v>258</v>
      </c>
      <c r="C162" s="4">
        <v>234</v>
      </c>
      <c r="D162" s="14">
        <v>100</v>
      </c>
      <c r="E162">
        <v>3.9</v>
      </c>
      <c r="F162" s="2">
        <f t="shared" si="5"/>
        <v>23400</v>
      </c>
      <c r="AX162" s="8" t="str">
        <f t="shared" si="4"/>
        <v/>
      </c>
    </row>
    <row r="163" spans="1:50" x14ac:dyDescent="0.25">
      <c r="A163">
        <v>39</v>
      </c>
      <c r="B163" t="s">
        <v>80</v>
      </c>
      <c r="C163" s="4">
        <v>444</v>
      </c>
      <c r="D163" s="14">
        <v>50</v>
      </c>
      <c r="E163">
        <v>0</v>
      </c>
      <c r="F163" s="2">
        <f t="shared" si="5"/>
        <v>22200</v>
      </c>
      <c r="AD163" t="s">
        <v>357</v>
      </c>
      <c r="AX163" s="8" t="str">
        <f t="shared" si="4"/>
        <v/>
      </c>
    </row>
    <row r="164" spans="1:50" x14ac:dyDescent="0.25">
      <c r="A164">
        <v>184</v>
      </c>
      <c r="B164" t="s">
        <v>223</v>
      </c>
      <c r="C164" s="4">
        <v>218</v>
      </c>
      <c r="D164" s="14">
        <v>100</v>
      </c>
      <c r="E164">
        <v>4</v>
      </c>
      <c r="F164" s="2">
        <f t="shared" si="5"/>
        <v>21800</v>
      </c>
      <c r="AX164" s="8" t="str">
        <f t="shared" si="4"/>
        <v/>
      </c>
    </row>
    <row r="165" spans="1:50" x14ac:dyDescent="0.25">
      <c r="A165">
        <v>203</v>
      </c>
      <c r="B165" t="s">
        <v>242</v>
      </c>
      <c r="C165" s="4">
        <v>204</v>
      </c>
      <c r="D165" s="14">
        <v>100</v>
      </c>
      <c r="E165">
        <v>0</v>
      </c>
      <c r="F165" s="2">
        <f t="shared" si="5"/>
        <v>20400</v>
      </c>
      <c r="AX165" s="8" t="str">
        <f t="shared" si="4"/>
        <v/>
      </c>
    </row>
    <row r="166" spans="1:50" x14ac:dyDescent="0.25">
      <c r="A166">
        <v>64</v>
      </c>
      <c r="B166" t="s">
        <v>105</v>
      </c>
      <c r="C166" s="4">
        <v>404</v>
      </c>
      <c r="D166" s="14">
        <v>50</v>
      </c>
      <c r="E166">
        <v>4.2</v>
      </c>
      <c r="F166" s="2">
        <f t="shared" si="5"/>
        <v>20200</v>
      </c>
      <c r="AX166" s="8" t="str">
        <f t="shared" si="4"/>
        <v/>
      </c>
    </row>
    <row r="167" spans="1:50" x14ac:dyDescent="0.25">
      <c r="A167">
        <v>180</v>
      </c>
      <c r="B167" t="s">
        <v>219</v>
      </c>
      <c r="C167" s="4">
        <v>199</v>
      </c>
      <c r="D167" s="14">
        <v>100</v>
      </c>
      <c r="E167">
        <v>0</v>
      </c>
      <c r="F167" s="2">
        <f t="shared" si="5"/>
        <v>19900</v>
      </c>
      <c r="AX167" s="8" t="str">
        <f t="shared" si="4"/>
        <v/>
      </c>
    </row>
    <row r="168" spans="1:50" x14ac:dyDescent="0.25">
      <c r="A168">
        <v>200</v>
      </c>
      <c r="B168" t="s">
        <v>239</v>
      </c>
      <c r="C168" s="4">
        <v>199</v>
      </c>
      <c r="D168" s="14">
        <v>100</v>
      </c>
      <c r="E168">
        <v>0</v>
      </c>
      <c r="F168" s="2">
        <f t="shared" si="5"/>
        <v>19900</v>
      </c>
      <c r="AD168" t="s">
        <v>358</v>
      </c>
      <c r="AE168" t="s">
        <v>359</v>
      </c>
      <c r="AF168" t="s">
        <v>360</v>
      </c>
      <c r="AG168" t="s">
        <v>361</v>
      </c>
      <c r="AX168" s="8" t="str">
        <f t="shared" si="4"/>
        <v/>
      </c>
    </row>
    <row r="169" spans="1:50" x14ac:dyDescent="0.25">
      <c r="A169">
        <v>206</v>
      </c>
      <c r="B169" t="s">
        <v>245</v>
      </c>
      <c r="C169" s="4">
        <v>199</v>
      </c>
      <c r="D169" s="14">
        <v>100</v>
      </c>
      <c r="E169">
        <v>4.0999999999999996</v>
      </c>
      <c r="F169" s="2">
        <f t="shared" si="5"/>
        <v>19900</v>
      </c>
      <c r="AX169" s="8" t="str">
        <f t="shared" si="4"/>
        <v/>
      </c>
    </row>
    <row r="170" spans="1:50" x14ac:dyDescent="0.25">
      <c r="A170">
        <v>215</v>
      </c>
      <c r="B170" t="s">
        <v>254</v>
      </c>
      <c r="C170" s="4">
        <v>199</v>
      </c>
      <c r="D170" s="14">
        <v>100</v>
      </c>
      <c r="E170">
        <v>0</v>
      </c>
      <c r="F170" s="2">
        <f t="shared" si="5"/>
        <v>19900</v>
      </c>
      <c r="AX170" s="8" t="str">
        <f t="shared" si="4"/>
        <v/>
      </c>
    </row>
    <row r="171" spans="1:50" x14ac:dyDescent="0.25">
      <c r="A171">
        <v>214</v>
      </c>
      <c r="B171" t="s">
        <v>253</v>
      </c>
      <c r="C171" s="4">
        <v>195</v>
      </c>
      <c r="D171" s="14">
        <v>100</v>
      </c>
      <c r="E171">
        <v>0</v>
      </c>
      <c r="F171" s="2">
        <f t="shared" si="5"/>
        <v>19500</v>
      </c>
      <c r="AX171" s="8" t="str">
        <f t="shared" si="4"/>
        <v/>
      </c>
    </row>
    <row r="172" spans="1:50" x14ac:dyDescent="0.25">
      <c r="A172">
        <v>66</v>
      </c>
      <c r="B172" t="s">
        <v>107</v>
      </c>
      <c r="C172" s="4">
        <v>386</v>
      </c>
      <c r="D172" s="14">
        <v>50</v>
      </c>
      <c r="E172">
        <v>0</v>
      </c>
      <c r="F172" s="2">
        <f t="shared" si="5"/>
        <v>19300</v>
      </c>
      <c r="AX172" s="8" t="str">
        <f t="shared" si="4"/>
        <v/>
      </c>
    </row>
    <row r="173" spans="1:50" ht="30" customHeight="1" x14ac:dyDescent="0.25">
      <c r="A173">
        <v>69</v>
      </c>
      <c r="B173" t="s">
        <v>110</v>
      </c>
      <c r="C173" s="4">
        <v>384</v>
      </c>
      <c r="D173" s="14">
        <v>50</v>
      </c>
      <c r="E173">
        <v>0</v>
      </c>
      <c r="F173" s="2">
        <f t="shared" si="5"/>
        <v>19200</v>
      </c>
      <c r="AX173" s="8" t="str">
        <f t="shared" si="4"/>
        <v/>
      </c>
    </row>
    <row r="174" spans="1:50" x14ac:dyDescent="0.25">
      <c r="A174">
        <v>202</v>
      </c>
      <c r="B174" t="s">
        <v>241</v>
      </c>
      <c r="C174" s="4">
        <v>192</v>
      </c>
      <c r="D174" s="14">
        <v>100</v>
      </c>
      <c r="E174">
        <v>4.2</v>
      </c>
      <c r="F174" s="2">
        <f t="shared" si="5"/>
        <v>19200</v>
      </c>
      <c r="AX174" s="8" t="str">
        <f t="shared" si="4"/>
        <v/>
      </c>
    </row>
    <row r="175" spans="1:50" x14ac:dyDescent="0.25">
      <c r="A175">
        <v>210</v>
      </c>
      <c r="B175" t="s">
        <v>249</v>
      </c>
      <c r="C175" s="4">
        <v>190</v>
      </c>
      <c r="D175" s="14">
        <v>100</v>
      </c>
      <c r="E175">
        <v>0</v>
      </c>
      <c r="F175" s="2">
        <f t="shared" si="5"/>
        <v>19000</v>
      </c>
      <c r="AX175" s="8" t="str">
        <f t="shared" si="4"/>
        <v/>
      </c>
    </row>
    <row r="176" spans="1:50" ht="30" customHeight="1" x14ac:dyDescent="0.25">
      <c r="A176">
        <v>163</v>
      </c>
      <c r="B176" t="s">
        <v>202</v>
      </c>
      <c r="C176" s="4">
        <v>189</v>
      </c>
      <c r="D176" s="14">
        <v>100</v>
      </c>
      <c r="E176">
        <v>4</v>
      </c>
      <c r="F176" s="2">
        <f t="shared" si="5"/>
        <v>18900</v>
      </c>
      <c r="AX176" s="8" t="str">
        <f t="shared" si="4"/>
        <v/>
      </c>
    </row>
    <row r="177" spans="1:50" x14ac:dyDescent="0.25">
      <c r="A177">
        <v>209</v>
      </c>
      <c r="B177" t="s">
        <v>248</v>
      </c>
      <c r="C177" s="4">
        <v>183</v>
      </c>
      <c r="D177" s="14">
        <v>100</v>
      </c>
      <c r="E177">
        <v>4.0999999999999996</v>
      </c>
      <c r="F177" s="2">
        <f t="shared" si="5"/>
        <v>18300</v>
      </c>
      <c r="AX177" s="8" t="str">
        <f t="shared" si="4"/>
        <v/>
      </c>
    </row>
    <row r="178" spans="1:50" ht="30" customHeight="1" x14ac:dyDescent="0.25">
      <c r="A178">
        <v>160</v>
      </c>
      <c r="B178" t="s">
        <v>199</v>
      </c>
      <c r="C178" s="4">
        <v>179</v>
      </c>
      <c r="D178" s="14">
        <v>100</v>
      </c>
      <c r="E178">
        <v>3.9</v>
      </c>
      <c r="F178" s="2">
        <f t="shared" si="5"/>
        <v>17900</v>
      </c>
      <c r="AX178" s="8" t="str">
        <f t="shared" si="4"/>
        <v/>
      </c>
    </row>
    <row r="179" spans="1:50" x14ac:dyDescent="0.25">
      <c r="A179">
        <v>191</v>
      </c>
      <c r="B179" t="s">
        <v>230</v>
      </c>
      <c r="C179" s="4">
        <v>169</v>
      </c>
      <c r="D179" s="14">
        <v>100</v>
      </c>
      <c r="E179">
        <v>4</v>
      </c>
      <c r="F179" s="2">
        <f t="shared" si="5"/>
        <v>16900</v>
      </c>
      <c r="AX179" s="8" t="str">
        <f t="shared" si="4"/>
        <v/>
      </c>
    </row>
    <row r="180" spans="1:50" x14ac:dyDescent="0.25">
      <c r="A180">
        <v>199</v>
      </c>
      <c r="B180" t="s">
        <v>238</v>
      </c>
      <c r="C180" s="4">
        <v>165</v>
      </c>
      <c r="D180" s="14">
        <v>100</v>
      </c>
      <c r="E180">
        <v>3.9</v>
      </c>
      <c r="F180" s="2">
        <f t="shared" si="5"/>
        <v>16500</v>
      </c>
      <c r="AX180" s="8" t="str">
        <f t="shared" si="4"/>
        <v/>
      </c>
    </row>
    <row r="181" spans="1:50" x14ac:dyDescent="0.25">
      <c r="A181">
        <v>40</v>
      </c>
      <c r="B181" t="s">
        <v>81</v>
      </c>
      <c r="C181" s="4">
        <v>329</v>
      </c>
      <c r="D181" s="14">
        <v>50</v>
      </c>
      <c r="E181">
        <v>0</v>
      </c>
      <c r="F181" s="2">
        <f t="shared" si="5"/>
        <v>16450</v>
      </c>
      <c r="AX181" s="8" t="str">
        <f t="shared" si="4"/>
        <v/>
      </c>
    </row>
    <row r="182" spans="1:50" x14ac:dyDescent="0.25">
      <c r="A182">
        <v>63</v>
      </c>
      <c r="B182" t="s">
        <v>104</v>
      </c>
      <c r="C182" s="4">
        <v>323</v>
      </c>
      <c r="D182" s="14">
        <v>50</v>
      </c>
      <c r="E182">
        <v>0</v>
      </c>
      <c r="F182" s="2">
        <f t="shared" si="5"/>
        <v>16150</v>
      </c>
      <c r="AX182" s="8" t="str">
        <f t="shared" si="4"/>
        <v/>
      </c>
    </row>
    <row r="183" spans="1:50" x14ac:dyDescent="0.25">
      <c r="A183">
        <v>174</v>
      </c>
      <c r="B183" t="s">
        <v>213</v>
      </c>
      <c r="C183" s="4">
        <v>149</v>
      </c>
      <c r="D183" s="14">
        <v>100</v>
      </c>
      <c r="E183">
        <v>0</v>
      </c>
      <c r="F183" s="2">
        <f t="shared" si="5"/>
        <v>14900</v>
      </c>
      <c r="AX183" s="8" t="str">
        <f t="shared" si="4"/>
        <v/>
      </c>
    </row>
    <row r="184" spans="1:50" x14ac:dyDescent="0.25">
      <c r="A184">
        <v>45</v>
      </c>
      <c r="B184" t="s">
        <v>87</v>
      </c>
      <c r="C184" s="4">
        <v>279</v>
      </c>
      <c r="D184" s="14">
        <v>50</v>
      </c>
      <c r="E184">
        <v>0</v>
      </c>
      <c r="F184" s="2">
        <f t="shared" si="5"/>
        <v>13950</v>
      </c>
      <c r="M184" s="6"/>
      <c r="AX184" s="8" t="str">
        <f t="shared" si="4"/>
        <v/>
      </c>
    </row>
    <row r="185" spans="1:50" x14ac:dyDescent="0.25">
      <c r="A185">
        <v>80</v>
      </c>
      <c r="B185" t="s">
        <v>120</v>
      </c>
      <c r="C185" s="4">
        <v>274</v>
      </c>
      <c r="D185" s="14">
        <v>50</v>
      </c>
      <c r="E185">
        <v>4.2</v>
      </c>
      <c r="F185" s="2">
        <f t="shared" si="5"/>
        <v>13700</v>
      </c>
      <c r="AX185" s="8" t="str">
        <f t="shared" si="4"/>
        <v/>
      </c>
    </row>
    <row r="186" spans="1:50" x14ac:dyDescent="0.25">
      <c r="A186">
        <v>51</v>
      </c>
      <c r="B186" t="s">
        <v>93</v>
      </c>
      <c r="C186" s="4">
        <v>259</v>
      </c>
      <c r="D186" s="14">
        <v>50</v>
      </c>
      <c r="E186">
        <v>0</v>
      </c>
      <c r="F186" s="2">
        <f t="shared" si="5"/>
        <v>12950</v>
      </c>
      <c r="AX186" s="8" t="str">
        <f t="shared" si="4"/>
        <v/>
      </c>
    </row>
    <row r="187" spans="1:50" ht="30" customHeight="1" x14ac:dyDescent="0.25">
      <c r="A187">
        <v>196</v>
      </c>
      <c r="B187" t="s">
        <v>235</v>
      </c>
      <c r="C187" s="4">
        <v>129</v>
      </c>
      <c r="D187" s="14">
        <v>100</v>
      </c>
      <c r="E187">
        <v>0</v>
      </c>
      <c r="F187" s="2">
        <f t="shared" si="5"/>
        <v>12900</v>
      </c>
      <c r="AX187" s="8" t="str">
        <f t="shared" si="4"/>
        <v/>
      </c>
    </row>
    <row r="188" spans="1:50" ht="30" customHeight="1" x14ac:dyDescent="0.25">
      <c r="A188">
        <v>167</v>
      </c>
      <c r="B188" t="s">
        <v>206</v>
      </c>
      <c r="C188" s="4">
        <v>119</v>
      </c>
      <c r="D188" s="14">
        <v>100</v>
      </c>
      <c r="E188">
        <v>0</v>
      </c>
      <c r="F188" s="2">
        <f t="shared" si="5"/>
        <v>11900</v>
      </c>
      <c r="AX188" s="8" t="str">
        <f t="shared" si="4"/>
        <v/>
      </c>
    </row>
    <row r="189" spans="1:50" x14ac:dyDescent="0.25">
      <c r="A189">
        <v>137</v>
      </c>
      <c r="B189" t="s">
        <v>175</v>
      </c>
      <c r="C189" s="4">
        <v>59</v>
      </c>
      <c r="D189" s="14">
        <v>200</v>
      </c>
      <c r="E189">
        <v>0</v>
      </c>
      <c r="F189" s="2">
        <f t="shared" si="5"/>
        <v>11800</v>
      </c>
      <c r="AX189" s="8" t="str">
        <f t="shared" si="4"/>
        <v/>
      </c>
    </row>
    <row r="190" spans="1:50" x14ac:dyDescent="0.25">
      <c r="A190">
        <v>57</v>
      </c>
      <c r="B190" t="s">
        <v>98</v>
      </c>
      <c r="C190" s="4">
        <v>234</v>
      </c>
      <c r="D190" s="14">
        <v>50</v>
      </c>
      <c r="E190">
        <v>0</v>
      </c>
      <c r="F190" s="2">
        <f t="shared" si="5"/>
        <v>11700</v>
      </c>
      <c r="AX190" s="8" t="str">
        <f t="shared" si="4"/>
        <v/>
      </c>
    </row>
    <row r="191" spans="1:50" ht="30" customHeight="1" x14ac:dyDescent="0.25">
      <c r="A191">
        <v>216</v>
      </c>
      <c r="B191" t="s">
        <v>255</v>
      </c>
      <c r="C191" s="4">
        <v>116</v>
      </c>
      <c r="D191" s="14">
        <v>100</v>
      </c>
      <c r="E191">
        <v>3.9</v>
      </c>
      <c r="F191" s="2">
        <f t="shared" si="5"/>
        <v>11600</v>
      </c>
      <c r="AX191" s="8" t="str">
        <f t="shared" si="4"/>
        <v/>
      </c>
    </row>
    <row r="192" spans="1:50" x14ac:dyDescent="0.25">
      <c r="A192">
        <v>81</v>
      </c>
      <c r="B192" t="s">
        <v>121</v>
      </c>
      <c r="C192" s="4">
        <v>228</v>
      </c>
      <c r="D192" s="14">
        <v>50</v>
      </c>
      <c r="E192">
        <v>4.0999999999999996</v>
      </c>
      <c r="F192" s="2">
        <f t="shared" si="5"/>
        <v>11400</v>
      </c>
      <c r="AX192" s="8" t="str">
        <f t="shared" si="4"/>
        <v/>
      </c>
    </row>
    <row r="193" spans="1:50" ht="30" customHeight="1" x14ac:dyDescent="0.25">
      <c r="A193">
        <v>59</v>
      </c>
      <c r="B193" t="s">
        <v>100</v>
      </c>
      <c r="C193" s="4">
        <v>204</v>
      </c>
      <c r="D193" s="14">
        <v>50</v>
      </c>
      <c r="E193">
        <v>0</v>
      </c>
      <c r="F193" s="2">
        <f t="shared" si="5"/>
        <v>10200</v>
      </c>
      <c r="AX193" s="8" t="str">
        <f t="shared" si="4"/>
        <v/>
      </c>
    </row>
    <row r="194" spans="1:50" x14ac:dyDescent="0.25">
      <c r="A194">
        <v>74</v>
      </c>
      <c r="B194" t="s">
        <v>114</v>
      </c>
      <c r="C194" s="4">
        <v>199</v>
      </c>
      <c r="D194" s="14">
        <v>50</v>
      </c>
      <c r="E194">
        <v>0</v>
      </c>
      <c r="F194" s="2">
        <f t="shared" si="5"/>
        <v>9950</v>
      </c>
      <c r="AX194" s="8" t="str">
        <f t="shared" ref="AX194:AX257" si="6">CONCATENATE(H194,I194,J194,K194,L194)</f>
        <v/>
      </c>
    </row>
    <row r="195" spans="1:50" x14ac:dyDescent="0.25">
      <c r="A195">
        <v>46</v>
      </c>
      <c r="B195" t="s">
        <v>88</v>
      </c>
      <c r="C195" s="4">
        <v>197</v>
      </c>
      <c r="D195" s="14">
        <v>50</v>
      </c>
      <c r="E195">
        <v>4.2</v>
      </c>
      <c r="F195" s="2">
        <f t="shared" ref="F195:F258" si="7">C195*D195</f>
        <v>9850</v>
      </c>
      <c r="AX195" s="8" t="str">
        <f t="shared" si="6"/>
        <v/>
      </c>
    </row>
    <row r="196" spans="1:50" x14ac:dyDescent="0.25">
      <c r="A196">
        <v>56</v>
      </c>
      <c r="B196" t="s">
        <v>97</v>
      </c>
      <c r="C196" s="4">
        <v>176</v>
      </c>
      <c r="D196" s="14">
        <v>50</v>
      </c>
      <c r="E196">
        <v>0</v>
      </c>
      <c r="F196" s="2">
        <f t="shared" si="7"/>
        <v>8800</v>
      </c>
      <c r="AX196" s="8" t="str">
        <f t="shared" si="6"/>
        <v/>
      </c>
    </row>
    <row r="197" spans="1:50" x14ac:dyDescent="0.25">
      <c r="A197">
        <v>65</v>
      </c>
      <c r="B197" t="s">
        <v>106</v>
      </c>
      <c r="C197" s="4">
        <v>175</v>
      </c>
      <c r="D197" s="14">
        <v>50</v>
      </c>
      <c r="E197">
        <v>4.2</v>
      </c>
      <c r="F197" s="2">
        <f t="shared" si="7"/>
        <v>8750</v>
      </c>
      <c r="AX197" s="8" t="str">
        <f t="shared" si="6"/>
        <v/>
      </c>
    </row>
    <row r="198" spans="1:50" x14ac:dyDescent="0.25">
      <c r="A198">
        <v>41</v>
      </c>
      <c r="B198" t="s">
        <v>82</v>
      </c>
      <c r="C198" s="4">
        <v>169</v>
      </c>
      <c r="D198" s="14">
        <v>50</v>
      </c>
      <c r="E198">
        <v>0</v>
      </c>
      <c r="F198" s="2">
        <f t="shared" si="7"/>
        <v>8450</v>
      </c>
      <c r="AX198" s="8" t="str">
        <f t="shared" si="6"/>
        <v/>
      </c>
    </row>
    <row r="199" spans="1:50" x14ac:dyDescent="0.25">
      <c r="A199">
        <v>47</v>
      </c>
      <c r="B199" t="s">
        <v>89</v>
      </c>
      <c r="C199" s="4">
        <v>166</v>
      </c>
      <c r="D199" s="14">
        <v>50</v>
      </c>
      <c r="E199">
        <v>0</v>
      </c>
      <c r="F199" s="2">
        <f t="shared" si="7"/>
        <v>8300</v>
      </c>
      <c r="AX199" s="8" t="str">
        <f t="shared" si="6"/>
        <v/>
      </c>
    </row>
    <row r="200" spans="1:50" x14ac:dyDescent="0.25">
      <c r="A200">
        <v>185</v>
      </c>
      <c r="B200" t="s">
        <v>224</v>
      </c>
      <c r="C200" s="4">
        <v>79</v>
      </c>
      <c r="D200" s="14">
        <v>100</v>
      </c>
      <c r="E200">
        <v>3.8</v>
      </c>
      <c r="F200" s="2">
        <f t="shared" si="7"/>
        <v>7900</v>
      </c>
      <c r="AX200" s="8" t="str">
        <f t="shared" si="6"/>
        <v/>
      </c>
    </row>
    <row r="201" spans="1:50" x14ac:dyDescent="0.25">
      <c r="A201">
        <v>173</v>
      </c>
      <c r="B201" t="s">
        <v>212</v>
      </c>
      <c r="C201" s="4">
        <v>78</v>
      </c>
      <c r="D201" s="14">
        <v>100</v>
      </c>
      <c r="E201">
        <v>4.0999999999999996</v>
      </c>
      <c r="F201" s="2">
        <f t="shared" si="7"/>
        <v>7800</v>
      </c>
      <c r="AX201" s="8" t="str">
        <f t="shared" si="6"/>
        <v/>
      </c>
    </row>
    <row r="202" spans="1:50" x14ac:dyDescent="0.25">
      <c r="A202">
        <v>54</v>
      </c>
      <c r="B202" t="s">
        <v>96</v>
      </c>
      <c r="C202" s="4">
        <v>149</v>
      </c>
      <c r="D202" s="14">
        <v>50</v>
      </c>
      <c r="E202">
        <v>4.0999999999999996</v>
      </c>
      <c r="F202" s="2">
        <f t="shared" si="7"/>
        <v>7450</v>
      </c>
      <c r="AX202" s="8" t="str">
        <f t="shared" si="6"/>
        <v/>
      </c>
    </row>
    <row r="203" spans="1:50" x14ac:dyDescent="0.25">
      <c r="A203">
        <v>42</v>
      </c>
      <c r="B203" t="s">
        <v>83</v>
      </c>
      <c r="C203" s="4">
        <v>148</v>
      </c>
      <c r="D203" s="14">
        <v>50</v>
      </c>
      <c r="E203">
        <v>4.0999999999999996</v>
      </c>
      <c r="F203" s="2">
        <f t="shared" si="7"/>
        <v>7400</v>
      </c>
      <c r="AX203" s="8" t="str">
        <f t="shared" si="6"/>
        <v/>
      </c>
    </row>
    <row r="204" spans="1:50" x14ac:dyDescent="0.25">
      <c r="A204">
        <v>15</v>
      </c>
      <c r="B204" t="s">
        <v>51</v>
      </c>
      <c r="C204" s="4">
        <v>9</v>
      </c>
      <c r="D204" s="14">
        <v>500</v>
      </c>
      <c r="E204">
        <v>0</v>
      </c>
      <c r="F204" s="2">
        <f t="shared" si="7"/>
        <v>4500</v>
      </c>
      <c r="AX204" s="8" t="str">
        <f t="shared" si="6"/>
        <v/>
      </c>
    </row>
    <row r="205" spans="1:50" x14ac:dyDescent="0.25">
      <c r="A205">
        <v>20</v>
      </c>
      <c r="B205" t="s">
        <v>57</v>
      </c>
      <c r="C205" s="4">
        <v>9</v>
      </c>
      <c r="D205" s="14">
        <v>500</v>
      </c>
      <c r="E205">
        <v>0</v>
      </c>
      <c r="F205" s="2">
        <f t="shared" si="7"/>
        <v>4500</v>
      </c>
      <c r="AX205" s="8" t="str">
        <f t="shared" si="6"/>
        <v/>
      </c>
    </row>
    <row r="206" spans="1:50" x14ac:dyDescent="0.25">
      <c r="A206">
        <v>85</v>
      </c>
      <c r="B206" t="s">
        <v>125</v>
      </c>
      <c r="C206" s="4">
        <v>1</v>
      </c>
      <c r="D206" s="14">
        <v>4000</v>
      </c>
      <c r="E206">
        <v>0</v>
      </c>
      <c r="F206" s="2">
        <f t="shared" si="7"/>
        <v>4000</v>
      </c>
      <c r="AX206" s="8" t="str">
        <f t="shared" si="6"/>
        <v/>
      </c>
    </row>
    <row r="207" spans="1:50" x14ac:dyDescent="0.25">
      <c r="A207">
        <v>22</v>
      </c>
      <c r="B207" t="s">
        <v>15</v>
      </c>
      <c r="C207" s="4">
        <v>6</v>
      </c>
      <c r="D207" s="14">
        <v>500</v>
      </c>
      <c r="E207">
        <v>0</v>
      </c>
      <c r="F207" s="2">
        <f t="shared" si="7"/>
        <v>3000</v>
      </c>
      <c r="AX207" s="8" t="str">
        <f t="shared" si="6"/>
        <v/>
      </c>
    </row>
    <row r="208" spans="1:50" ht="30" customHeight="1" x14ac:dyDescent="0.25">
      <c r="A208">
        <v>62</v>
      </c>
      <c r="B208" t="s">
        <v>103</v>
      </c>
      <c r="C208" s="4">
        <v>59</v>
      </c>
      <c r="D208" s="14">
        <v>50</v>
      </c>
      <c r="E208">
        <v>0</v>
      </c>
      <c r="F208" s="2">
        <f t="shared" si="7"/>
        <v>2950</v>
      </c>
      <c r="AX208" s="8" t="str">
        <f t="shared" si="6"/>
        <v/>
      </c>
    </row>
    <row r="209" spans="1:50" x14ac:dyDescent="0.25">
      <c r="A209">
        <v>313</v>
      </c>
      <c r="B209" t="s">
        <v>347</v>
      </c>
      <c r="C209" s="4">
        <v>2099</v>
      </c>
      <c r="D209" s="14">
        <v>1</v>
      </c>
      <c r="E209">
        <v>0</v>
      </c>
      <c r="F209" s="2">
        <f t="shared" si="7"/>
        <v>2099</v>
      </c>
      <c r="AX209" s="8" t="str">
        <f t="shared" si="6"/>
        <v/>
      </c>
    </row>
    <row r="210" spans="1:50" x14ac:dyDescent="0.25">
      <c r="A210">
        <v>278</v>
      </c>
      <c r="B210" t="s">
        <v>313</v>
      </c>
      <c r="C210" s="4">
        <v>1549</v>
      </c>
      <c r="D210" s="14">
        <v>1</v>
      </c>
      <c r="E210">
        <v>0</v>
      </c>
      <c r="F210" s="2">
        <f t="shared" si="7"/>
        <v>1549</v>
      </c>
      <c r="AX210" s="8" t="str">
        <f t="shared" si="6"/>
        <v/>
      </c>
    </row>
    <row r="211" spans="1:50" x14ac:dyDescent="0.25">
      <c r="A211">
        <v>311</v>
      </c>
      <c r="B211" t="s">
        <v>345</v>
      </c>
      <c r="C211" s="4">
        <v>1549</v>
      </c>
      <c r="D211" s="14">
        <v>1</v>
      </c>
      <c r="E211">
        <v>0</v>
      </c>
      <c r="F211" s="2">
        <f t="shared" si="7"/>
        <v>1549</v>
      </c>
      <c r="AX211" s="8" t="str">
        <f t="shared" si="6"/>
        <v/>
      </c>
    </row>
    <row r="212" spans="1:50" x14ac:dyDescent="0.25">
      <c r="A212">
        <v>309</v>
      </c>
      <c r="B212" t="s">
        <v>343</v>
      </c>
      <c r="C212" s="4">
        <v>1449</v>
      </c>
      <c r="D212" s="14">
        <v>1</v>
      </c>
      <c r="E212">
        <v>0</v>
      </c>
      <c r="F212" s="2">
        <f t="shared" si="7"/>
        <v>1449</v>
      </c>
      <c r="AX212" s="8" t="str">
        <f t="shared" si="6"/>
        <v/>
      </c>
    </row>
    <row r="213" spans="1:50" ht="30" customHeight="1" x14ac:dyDescent="0.25">
      <c r="A213">
        <v>304</v>
      </c>
      <c r="B213" t="s">
        <v>210</v>
      </c>
      <c r="C213" s="4">
        <v>997</v>
      </c>
      <c r="D213" s="14">
        <v>1</v>
      </c>
      <c r="E213">
        <v>4.2</v>
      </c>
      <c r="F213" s="2">
        <f t="shared" si="7"/>
        <v>997</v>
      </c>
      <c r="AX213" s="8" t="str">
        <f t="shared" si="6"/>
        <v/>
      </c>
    </row>
    <row r="214" spans="1:50" x14ac:dyDescent="0.25">
      <c r="A214">
        <v>321</v>
      </c>
      <c r="B214" t="s">
        <v>210</v>
      </c>
      <c r="C214" s="4">
        <v>997</v>
      </c>
      <c r="D214" s="14">
        <v>1</v>
      </c>
      <c r="E214">
        <v>4.2</v>
      </c>
      <c r="F214" s="2">
        <f t="shared" si="7"/>
        <v>997</v>
      </c>
      <c r="AX214" s="8" t="str">
        <f t="shared" si="6"/>
        <v/>
      </c>
    </row>
    <row r="215" spans="1:50" x14ac:dyDescent="0.25">
      <c r="A215">
        <v>324</v>
      </c>
      <c r="B215" t="s">
        <v>210</v>
      </c>
      <c r="C215" s="4">
        <v>997</v>
      </c>
      <c r="D215" s="14">
        <v>1</v>
      </c>
      <c r="E215">
        <v>4.2</v>
      </c>
      <c r="F215" s="2">
        <f t="shared" si="7"/>
        <v>997</v>
      </c>
      <c r="AX215" s="8" t="str">
        <f t="shared" si="6"/>
        <v/>
      </c>
    </row>
    <row r="216" spans="1:50" ht="30" customHeight="1" x14ac:dyDescent="0.25">
      <c r="A216">
        <v>237</v>
      </c>
      <c r="B216" t="s">
        <v>28</v>
      </c>
      <c r="C216" s="4">
        <v>899</v>
      </c>
      <c r="D216" s="14">
        <v>1</v>
      </c>
      <c r="E216">
        <v>0</v>
      </c>
      <c r="F216" s="2">
        <f t="shared" si="7"/>
        <v>899</v>
      </c>
      <c r="AX216" s="8" t="str">
        <f t="shared" si="6"/>
        <v/>
      </c>
    </row>
    <row r="217" spans="1:50" x14ac:dyDescent="0.25">
      <c r="A217">
        <v>273</v>
      </c>
      <c r="B217" t="s">
        <v>308</v>
      </c>
      <c r="C217" s="4">
        <v>879</v>
      </c>
      <c r="D217" s="14">
        <v>1</v>
      </c>
      <c r="E217">
        <v>4.2</v>
      </c>
      <c r="F217" s="2">
        <f t="shared" si="7"/>
        <v>879</v>
      </c>
      <c r="AX217" s="8" t="str">
        <f t="shared" si="6"/>
        <v/>
      </c>
    </row>
    <row r="218" spans="1:50" x14ac:dyDescent="0.25">
      <c r="A218">
        <v>287</v>
      </c>
      <c r="B218" t="s">
        <v>322</v>
      </c>
      <c r="C218" s="4">
        <v>875</v>
      </c>
      <c r="D218" s="14">
        <v>1</v>
      </c>
      <c r="E218">
        <v>4.0999999999999996</v>
      </c>
      <c r="F218" s="2">
        <f t="shared" si="7"/>
        <v>875</v>
      </c>
      <c r="AX218" s="8" t="str">
        <f t="shared" si="6"/>
        <v/>
      </c>
    </row>
    <row r="219" spans="1:50" x14ac:dyDescent="0.25">
      <c r="A219">
        <v>282</v>
      </c>
      <c r="B219" t="s">
        <v>317</v>
      </c>
      <c r="C219" s="4">
        <v>859</v>
      </c>
      <c r="D219" s="14">
        <v>1</v>
      </c>
      <c r="E219">
        <v>0</v>
      </c>
      <c r="F219" s="2">
        <f t="shared" si="7"/>
        <v>859</v>
      </c>
      <c r="AX219" s="8" t="str">
        <f t="shared" si="6"/>
        <v/>
      </c>
    </row>
    <row r="220" spans="1:50" x14ac:dyDescent="0.25">
      <c r="A220">
        <v>306</v>
      </c>
      <c r="B220" t="s">
        <v>340</v>
      </c>
      <c r="C220" s="4">
        <v>849</v>
      </c>
      <c r="D220" s="14">
        <v>1</v>
      </c>
      <c r="E220">
        <v>0</v>
      </c>
      <c r="F220" s="2">
        <f t="shared" si="7"/>
        <v>849</v>
      </c>
      <c r="AX220" s="8" t="str">
        <f t="shared" si="6"/>
        <v/>
      </c>
    </row>
    <row r="221" spans="1:50" x14ac:dyDescent="0.25">
      <c r="A221">
        <v>315</v>
      </c>
      <c r="B221" t="s">
        <v>349</v>
      </c>
      <c r="C221" s="4">
        <v>839</v>
      </c>
      <c r="D221" s="14">
        <v>1</v>
      </c>
      <c r="E221">
        <v>0</v>
      </c>
      <c r="F221" s="2">
        <f t="shared" si="7"/>
        <v>839</v>
      </c>
      <c r="AX221" s="8" t="str">
        <f t="shared" si="6"/>
        <v/>
      </c>
    </row>
    <row r="222" spans="1:50" x14ac:dyDescent="0.25">
      <c r="A222">
        <v>269</v>
      </c>
      <c r="B222" t="s">
        <v>304</v>
      </c>
      <c r="C222" s="4">
        <v>799</v>
      </c>
      <c r="D222" s="14">
        <v>1</v>
      </c>
      <c r="E222">
        <v>0</v>
      </c>
      <c r="F222" s="2">
        <f t="shared" si="7"/>
        <v>799</v>
      </c>
      <c r="AX222" s="8" t="str">
        <f t="shared" si="6"/>
        <v/>
      </c>
    </row>
    <row r="223" spans="1:50" x14ac:dyDescent="0.25">
      <c r="A223">
        <v>301</v>
      </c>
      <c r="B223" t="s">
        <v>336</v>
      </c>
      <c r="C223" s="4">
        <v>779</v>
      </c>
      <c r="D223" s="14">
        <v>1</v>
      </c>
      <c r="E223">
        <v>0</v>
      </c>
      <c r="F223" s="2">
        <f t="shared" si="7"/>
        <v>779</v>
      </c>
      <c r="AX223" s="8" t="str">
        <f t="shared" si="6"/>
        <v/>
      </c>
    </row>
    <row r="224" spans="1:50" x14ac:dyDescent="0.25">
      <c r="A224">
        <v>307</v>
      </c>
      <c r="B224" t="s">
        <v>341</v>
      </c>
      <c r="C224" s="4">
        <v>762</v>
      </c>
      <c r="D224" s="14">
        <v>1</v>
      </c>
      <c r="E224">
        <v>3.8</v>
      </c>
      <c r="F224" s="2">
        <f t="shared" si="7"/>
        <v>762</v>
      </c>
      <c r="AX224" s="8" t="str">
        <f t="shared" si="6"/>
        <v/>
      </c>
    </row>
    <row r="225" spans="1:50" ht="30" customHeight="1" x14ac:dyDescent="0.25">
      <c r="A225">
        <v>318</v>
      </c>
      <c r="B225" t="s">
        <v>352</v>
      </c>
      <c r="C225" s="4">
        <v>758</v>
      </c>
      <c r="D225" s="14">
        <v>1</v>
      </c>
      <c r="E225">
        <v>3.9</v>
      </c>
      <c r="F225" s="2">
        <f t="shared" si="7"/>
        <v>758</v>
      </c>
      <c r="AX225" s="8" t="str">
        <f t="shared" si="6"/>
        <v/>
      </c>
    </row>
    <row r="226" spans="1:50" x14ac:dyDescent="0.25">
      <c r="A226">
        <v>289</v>
      </c>
      <c r="B226" t="s">
        <v>324</v>
      </c>
      <c r="C226" s="4">
        <v>724</v>
      </c>
      <c r="D226" s="14">
        <v>1</v>
      </c>
      <c r="E226">
        <v>3.8</v>
      </c>
      <c r="F226" s="2">
        <f t="shared" si="7"/>
        <v>724</v>
      </c>
      <c r="AX226" s="8" t="str">
        <f t="shared" si="6"/>
        <v/>
      </c>
    </row>
    <row r="227" spans="1:50" x14ac:dyDescent="0.25">
      <c r="A227">
        <v>240</v>
      </c>
      <c r="B227" t="s">
        <v>276</v>
      </c>
      <c r="C227" s="4">
        <v>722</v>
      </c>
      <c r="D227" s="14">
        <v>1</v>
      </c>
      <c r="E227">
        <v>0</v>
      </c>
      <c r="F227" s="2">
        <f t="shared" si="7"/>
        <v>722</v>
      </c>
      <c r="AX227" s="8" t="str">
        <f t="shared" si="6"/>
        <v/>
      </c>
    </row>
    <row r="228" spans="1:50" ht="30" customHeight="1" x14ac:dyDescent="0.25">
      <c r="A228">
        <v>316</v>
      </c>
      <c r="B228" t="s">
        <v>350</v>
      </c>
      <c r="C228" s="4">
        <v>649</v>
      </c>
      <c r="D228" s="14">
        <v>1</v>
      </c>
      <c r="E228">
        <v>0</v>
      </c>
      <c r="F228" s="2">
        <f t="shared" si="7"/>
        <v>649</v>
      </c>
      <c r="AX228" s="8" t="str">
        <f t="shared" si="6"/>
        <v/>
      </c>
    </row>
    <row r="229" spans="1:50" x14ac:dyDescent="0.25">
      <c r="A229">
        <v>317</v>
      </c>
      <c r="B229" t="s">
        <v>351</v>
      </c>
      <c r="C229" s="4">
        <v>599</v>
      </c>
      <c r="D229" s="14">
        <v>1</v>
      </c>
      <c r="E229">
        <v>4.0999999999999996</v>
      </c>
      <c r="F229" s="2">
        <f t="shared" si="7"/>
        <v>599</v>
      </c>
      <c r="AX229" s="8" t="str">
        <f t="shared" si="6"/>
        <v/>
      </c>
    </row>
    <row r="230" spans="1:50" x14ac:dyDescent="0.25">
      <c r="A230">
        <v>268</v>
      </c>
      <c r="B230" t="s">
        <v>303</v>
      </c>
      <c r="C230" s="4">
        <v>546</v>
      </c>
      <c r="D230" s="14">
        <v>1</v>
      </c>
      <c r="E230">
        <v>3.9</v>
      </c>
      <c r="F230" s="2">
        <f t="shared" si="7"/>
        <v>546</v>
      </c>
      <c r="AX230" s="8" t="str">
        <f t="shared" si="6"/>
        <v/>
      </c>
    </row>
    <row r="231" spans="1:50" x14ac:dyDescent="0.25">
      <c r="A231">
        <v>308</v>
      </c>
      <c r="B231" t="s">
        <v>342</v>
      </c>
      <c r="C231" s="4">
        <v>539</v>
      </c>
      <c r="D231" s="14">
        <v>1</v>
      </c>
      <c r="E231">
        <v>0</v>
      </c>
      <c r="F231" s="2">
        <f t="shared" si="7"/>
        <v>539</v>
      </c>
      <c r="AX231" s="8" t="str">
        <f t="shared" si="6"/>
        <v/>
      </c>
    </row>
    <row r="232" spans="1:50" ht="30" customHeight="1" x14ac:dyDescent="0.25">
      <c r="A232">
        <v>312</v>
      </c>
      <c r="B232" t="s">
        <v>346</v>
      </c>
      <c r="C232" s="4">
        <v>519</v>
      </c>
      <c r="D232" s="14">
        <v>1</v>
      </c>
      <c r="E232">
        <v>4.0999999999999996</v>
      </c>
      <c r="F232" s="2">
        <f t="shared" si="7"/>
        <v>519</v>
      </c>
      <c r="AX232" s="8" t="str">
        <f t="shared" si="6"/>
        <v/>
      </c>
    </row>
    <row r="233" spans="1:50" x14ac:dyDescent="0.25">
      <c r="A233">
        <v>17</v>
      </c>
      <c r="B233" t="s">
        <v>54</v>
      </c>
      <c r="C233" s="4">
        <v>1</v>
      </c>
      <c r="D233" s="14">
        <v>500</v>
      </c>
      <c r="E233">
        <v>0</v>
      </c>
      <c r="F233" s="2">
        <f t="shared" si="7"/>
        <v>500</v>
      </c>
      <c r="AX233" s="8" t="str">
        <f t="shared" si="6"/>
        <v/>
      </c>
    </row>
    <row r="234" spans="1:50" x14ac:dyDescent="0.25">
      <c r="A234">
        <v>23</v>
      </c>
      <c r="B234" t="s">
        <v>54</v>
      </c>
      <c r="C234" s="4">
        <v>1</v>
      </c>
      <c r="D234" s="14">
        <v>500</v>
      </c>
      <c r="E234">
        <v>0</v>
      </c>
      <c r="F234" s="2">
        <f t="shared" si="7"/>
        <v>500</v>
      </c>
      <c r="AX234" s="8" t="str">
        <f t="shared" si="6"/>
        <v/>
      </c>
    </row>
    <row r="235" spans="1:50" x14ac:dyDescent="0.25">
      <c r="A235">
        <v>297</v>
      </c>
      <c r="B235" t="s">
        <v>332</v>
      </c>
      <c r="C235" s="4">
        <v>485</v>
      </c>
      <c r="D235" s="14">
        <v>1</v>
      </c>
      <c r="E235">
        <v>0</v>
      </c>
      <c r="F235" s="2">
        <f t="shared" si="7"/>
        <v>485</v>
      </c>
      <c r="AX235" s="8" t="str">
        <f t="shared" si="6"/>
        <v/>
      </c>
    </row>
    <row r="236" spans="1:50" x14ac:dyDescent="0.25">
      <c r="A236">
        <v>299</v>
      </c>
      <c r="B236" t="s">
        <v>334</v>
      </c>
      <c r="C236" s="4">
        <v>469</v>
      </c>
      <c r="D236" s="14">
        <v>1</v>
      </c>
      <c r="E236">
        <v>0</v>
      </c>
      <c r="F236" s="2">
        <f t="shared" si="7"/>
        <v>469</v>
      </c>
      <c r="AX236" s="8" t="str">
        <f t="shared" si="6"/>
        <v/>
      </c>
    </row>
    <row r="237" spans="1:50" x14ac:dyDescent="0.25">
      <c r="A237">
        <v>295</v>
      </c>
      <c r="B237" t="s">
        <v>330</v>
      </c>
      <c r="C237" s="4">
        <v>450</v>
      </c>
      <c r="D237" s="14">
        <v>1</v>
      </c>
      <c r="E237">
        <v>3.9</v>
      </c>
      <c r="F237" s="2">
        <f t="shared" si="7"/>
        <v>450</v>
      </c>
      <c r="AX237" s="8" t="str">
        <f t="shared" si="6"/>
        <v/>
      </c>
    </row>
    <row r="238" spans="1:50" x14ac:dyDescent="0.25">
      <c r="A238">
        <v>314</v>
      </c>
      <c r="B238" t="s">
        <v>348</v>
      </c>
      <c r="C238" s="4">
        <v>440</v>
      </c>
      <c r="D238" s="14">
        <v>1</v>
      </c>
      <c r="E238">
        <v>0</v>
      </c>
      <c r="F238" s="2">
        <f t="shared" si="7"/>
        <v>440</v>
      </c>
      <c r="AX238" s="8" t="str">
        <f t="shared" si="6"/>
        <v/>
      </c>
    </row>
    <row r="239" spans="1:50" x14ac:dyDescent="0.25">
      <c r="A239">
        <v>300</v>
      </c>
      <c r="B239" t="s">
        <v>335</v>
      </c>
      <c r="C239" s="4">
        <v>437</v>
      </c>
      <c r="D239" s="14">
        <v>1</v>
      </c>
      <c r="E239">
        <v>4.0999999999999996</v>
      </c>
      <c r="F239" s="2">
        <f t="shared" si="7"/>
        <v>437</v>
      </c>
      <c r="AX239" s="8" t="str">
        <f t="shared" si="6"/>
        <v/>
      </c>
    </row>
    <row r="240" spans="1:50" x14ac:dyDescent="0.25">
      <c r="A240">
        <v>292</v>
      </c>
      <c r="B240" t="s">
        <v>327</v>
      </c>
      <c r="C240" s="4">
        <v>429</v>
      </c>
      <c r="D240" s="14">
        <v>1</v>
      </c>
      <c r="E240">
        <v>0</v>
      </c>
      <c r="F240" s="2">
        <f t="shared" si="7"/>
        <v>429</v>
      </c>
      <c r="AX240" s="8" t="str">
        <f t="shared" si="6"/>
        <v/>
      </c>
    </row>
    <row r="241" spans="1:50" x14ac:dyDescent="0.25">
      <c r="A241">
        <v>266</v>
      </c>
      <c r="B241" t="s">
        <v>301</v>
      </c>
      <c r="C241" s="4">
        <v>416</v>
      </c>
      <c r="D241" s="14">
        <v>1</v>
      </c>
      <c r="E241">
        <v>0</v>
      </c>
      <c r="F241" s="2">
        <f t="shared" si="7"/>
        <v>416</v>
      </c>
      <c r="AX241" s="8" t="str">
        <f t="shared" si="6"/>
        <v/>
      </c>
    </row>
    <row r="242" spans="1:50" x14ac:dyDescent="0.25">
      <c r="A242">
        <v>100</v>
      </c>
      <c r="B242" t="s">
        <v>141</v>
      </c>
      <c r="C242" s="4">
        <v>1</v>
      </c>
      <c r="D242" s="14">
        <v>400</v>
      </c>
      <c r="E242">
        <v>4.0999999999999996</v>
      </c>
      <c r="F242" s="2">
        <f t="shared" si="7"/>
        <v>400</v>
      </c>
      <c r="AX242" s="8" t="str">
        <f t="shared" si="6"/>
        <v/>
      </c>
    </row>
    <row r="243" spans="1:50" x14ac:dyDescent="0.25">
      <c r="A243">
        <v>267</v>
      </c>
      <c r="B243" t="s">
        <v>302</v>
      </c>
      <c r="C243" s="4">
        <v>399</v>
      </c>
      <c r="D243" s="14">
        <v>1</v>
      </c>
      <c r="E243">
        <v>0</v>
      </c>
      <c r="F243" s="2">
        <f t="shared" si="7"/>
        <v>399</v>
      </c>
      <c r="AX243" s="8" t="str">
        <f t="shared" si="6"/>
        <v/>
      </c>
    </row>
    <row r="244" spans="1:50" x14ac:dyDescent="0.25">
      <c r="A244">
        <v>281</v>
      </c>
      <c r="B244" t="s">
        <v>316</v>
      </c>
      <c r="C244" s="4">
        <v>399</v>
      </c>
      <c r="D244" s="14">
        <v>1</v>
      </c>
      <c r="E244">
        <v>0</v>
      </c>
      <c r="F244" s="2">
        <f t="shared" si="7"/>
        <v>399</v>
      </c>
      <c r="AX244" s="8" t="str">
        <f t="shared" si="6"/>
        <v/>
      </c>
    </row>
    <row r="245" spans="1:50" x14ac:dyDescent="0.25">
      <c r="A245">
        <v>298</v>
      </c>
      <c r="B245" t="s">
        <v>333</v>
      </c>
      <c r="C245" s="4">
        <v>399</v>
      </c>
      <c r="D245" s="14">
        <v>1</v>
      </c>
      <c r="E245">
        <v>4.0999999999999996</v>
      </c>
      <c r="F245" s="2">
        <f t="shared" si="7"/>
        <v>399</v>
      </c>
      <c r="AX245" s="8" t="str">
        <f t="shared" si="6"/>
        <v/>
      </c>
    </row>
    <row r="246" spans="1:50" ht="30" customHeight="1" x14ac:dyDescent="0.25">
      <c r="A246">
        <v>253</v>
      </c>
      <c r="B246" t="s">
        <v>289</v>
      </c>
      <c r="C246" s="4">
        <v>381</v>
      </c>
      <c r="D246" s="14">
        <v>1</v>
      </c>
      <c r="E246">
        <v>0</v>
      </c>
      <c r="F246" s="2">
        <f t="shared" si="7"/>
        <v>381</v>
      </c>
      <c r="AX246" s="8" t="str">
        <f t="shared" si="6"/>
        <v/>
      </c>
    </row>
    <row r="247" spans="1:50" ht="30" customHeight="1" x14ac:dyDescent="0.25">
      <c r="A247">
        <v>284</v>
      </c>
      <c r="B247" t="s">
        <v>319</v>
      </c>
      <c r="C247" s="4">
        <v>363</v>
      </c>
      <c r="D247" s="14">
        <v>1</v>
      </c>
      <c r="E247">
        <v>4.0999999999999996</v>
      </c>
      <c r="F247" s="2">
        <f t="shared" si="7"/>
        <v>363</v>
      </c>
      <c r="AX247" s="8" t="str">
        <f t="shared" si="6"/>
        <v/>
      </c>
    </row>
    <row r="248" spans="1:50" x14ac:dyDescent="0.25">
      <c r="A248">
        <v>2</v>
      </c>
      <c r="B248" t="s">
        <v>10</v>
      </c>
      <c r="C248" s="4">
        <v>359</v>
      </c>
      <c r="D248" s="14">
        <v>1</v>
      </c>
      <c r="E248">
        <v>0</v>
      </c>
      <c r="F248" s="2">
        <f t="shared" si="7"/>
        <v>359</v>
      </c>
      <c r="AX248" s="8" t="str">
        <f t="shared" si="6"/>
        <v/>
      </c>
    </row>
    <row r="249" spans="1:50" ht="30" customHeight="1" x14ac:dyDescent="0.25">
      <c r="A249">
        <v>270</v>
      </c>
      <c r="B249" t="s">
        <v>305</v>
      </c>
      <c r="C249" s="4">
        <v>343</v>
      </c>
      <c r="D249" s="14">
        <v>1</v>
      </c>
      <c r="E249">
        <v>4.0999999999999996</v>
      </c>
      <c r="F249" s="2">
        <f t="shared" si="7"/>
        <v>343</v>
      </c>
      <c r="AX249" s="8" t="str">
        <f t="shared" si="6"/>
        <v/>
      </c>
    </row>
    <row r="250" spans="1:50" x14ac:dyDescent="0.25">
      <c r="A250">
        <v>285</v>
      </c>
      <c r="B250" t="s">
        <v>320</v>
      </c>
      <c r="C250" s="4">
        <v>339</v>
      </c>
      <c r="D250" s="14">
        <v>1</v>
      </c>
      <c r="E250">
        <v>0</v>
      </c>
      <c r="F250" s="2">
        <f t="shared" si="7"/>
        <v>339</v>
      </c>
      <c r="AX250" s="8" t="str">
        <f t="shared" si="6"/>
        <v/>
      </c>
    </row>
    <row r="251" spans="1:50" x14ac:dyDescent="0.25">
      <c r="A251">
        <v>228</v>
      </c>
      <c r="B251" t="s">
        <v>266</v>
      </c>
      <c r="C251" s="4">
        <v>329</v>
      </c>
      <c r="D251" s="14">
        <v>1</v>
      </c>
      <c r="E251">
        <v>4.0999999999999996</v>
      </c>
      <c r="F251" s="2">
        <f t="shared" si="7"/>
        <v>329</v>
      </c>
      <c r="AX251" s="8" t="str">
        <f t="shared" si="6"/>
        <v/>
      </c>
    </row>
    <row r="252" spans="1:50" x14ac:dyDescent="0.25">
      <c r="A252">
        <v>265</v>
      </c>
      <c r="B252" t="s">
        <v>300</v>
      </c>
      <c r="C252" s="4">
        <v>329</v>
      </c>
      <c r="D252" s="14">
        <v>1</v>
      </c>
      <c r="E252">
        <v>0</v>
      </c>
      <c r="F252" s="2">
        <f t="shared" si="7"/>
        <v>329</v>
      </c>
      <c r="AX252" s="8" t="str">
        <f t="shared" si="6"/>
        <v/>
      </c>
    </row>
    <row r="253" spans="1:50" x14ac:dyDescent="0.25">
      <c r="A253">
        <v>271</v>
      </c>
      <c r="B253" t="s">
        <v>306</v>
      </c>
      <c r="C253" s="4">
        <v>309</v>
      </c>
      <c r="D253" s="14">
        <v>1</v>
      </c>
      <c r="E253">
        <v>0</v>
      </c>
      <c r="F253" s="2">
        <f t="shared" si="7"/>
        <v>309</v>
      </c>
      <c r="AX253" s="8" t="str">
        <f t="shared" si="6"/>
        <v/>
      </c>
    </row>
    <row r="254" spans="1:50" x14ac:dyDescent="0.25">
      <c r="A254">
        <v>261</v>
      </c>
      <c r="B254" t="s">
        <v>296</v>
      </c>
      <c r="C254" s="4">
        <v>303</v>
      </c>
      <c r="D254" s="14">
        <v>1</v>
      </c>
      <c r="E254">
        <v>0</v>
      </c>
      <c r="F254" s="2">
        <f t="shared" si="7"/>
        <v>303</v>
      </c>
      <c r="AX254" s="8" t="str">
        <f t="shared" si="6"/>
        <v/>
      </c>
    </row>
    <row r="255" spans="1:50" x14ac:dyDescent="0.25">
      <c r="A255">
        <v>110</v>
      </c>
      <c r="B255" t="s">
        <v>149</v>
      </c>
      <c r="C255" s="4">
        <v>1</v>
      </c>
      <c r="D255" s="14">
        <v>300</v>
      </c>
      <c r="E255">
        <v>0</v>
      </c>
      <c r="F255" s="2">
        <f t="shared" si="7"/>
        <v>300</v>
      </c>
      <c r="AX255" s="8" t="str">
        <f t="shared" si="6"/>
        <v/>
      </c>
    </row>
    <row r="256" spans="1:50" x14ac:dyDescent="0.25">
      <c r="A256">
        <v>222</v>
      </c>
      <c r="B256" t="s">
        <v>259</v>
      </c>
      <c r="C256" s="4">
        <v>299</v>
      </c>
      <c r="D256" s="14">
        <v>1</v>
      </c>
      <c r="E256">
        <v>0</v>
      </c>
      <c r="F256" s="2">
        <f t="shared" si="7"/>
        <v>299</v>
      </c>
      <c r="AX256" s="8" t="str">
        <f t="shared" si="6"/>
        <v/>
      </c>
    </row>
    <row r="257" spans="1:50" x14ac:dyDescent="0.25">
      <c r="A257">
        <v>230</v>
      </c>
      <c r="B257" t="s">
        <v>268</v>
      </c>
      <c r="C257" s="4">
        <v>299</v>
      </c>
      <c r="D257" s="14">
        <v>1</v>
      </c>
      <c r="E257">
        <v>0</v>
      </c>
      <c r="F257" s="2">
        <f t="shared" si="7"/>
        <v>299</v>
      </c>
      <c r="AX257" s="8" t="str">
        <f t="shared" si="6"/>
        <v/>
      </c>
    </row>
    <row r="258" spans="1:50" ht="30" customHeight="1" x14ac:dyDescent="0.25">
      <c r="A258">
        <v>246</v>
      </c>
      <c r="B258" t="s">
        <v>282</v>
      </c>
      <c r="C258" s="4">
        <v>299</v>
      </c>
      <c r="D258" s="14">
        <v>1</v>
      </c>
      <c r="E258">
        <v>4</v>
      </c>
      <c r="F258" s="2">
        <f t="shared" si="7"/>
        <v>299</v>
      </c>
      <c r="AX258" s="8" t="str">
        <f t="shared" ref="AX258:AX321" si="8">CONCATENATE(H258,I258,J258,K258,L258)</f>
        <v/>
      </c>
    </row>
    <row r="259" spans="1:50" x14ac:dyDescent="0.25">
      <c r="A259">
        <v>264</v>
      </c>
      <c r="B259" t="s">
        <v>299</v>
      </c>
      <c r="C259" s="4">
        <v>299</v>
      </c>
      <c r="D259" s="14">
        <v>1</v>
      </c>
      <c r="E259">
        <v>0</v>
      </c>
      <c r="F259" s="2">
        <f t="shared" ref="F259:F326" si="9">C259*D259</f>
        <v>299</v>
      </c>
      <c r="AX259" s="8" t="str">
        <f t="shared" si="8"/>
        <v/>
      </c>
    </row>
    <row r="260" spans="1:50" x14ac:dyDescent="0.25">
      <c r="A260">
        <v>244</v>
      </c>
      <c r="B260" t="s">
        <v>280</v>
      </c>
      <c r="C260" s="4">
        <v>296</v>
      </c>
      <c r="D260" s="14">
        <v>1</v>
      </c>
      <c r="E260">
        <v>0</v>
      </c>
      <c r="F260" s="2">
        <f t="shared" si="9"/>
        <v>296</v>
      </c>
      <c r="AX260" s="8" t="str">
        <f t="shared" si="8"/>
        <v/>
      </c>
    </row>
    <row r="261" spans="1:50" x14ac:dyDescent="0.25">
      <c r="A261">
        <v>288</v>
      </c>
      <c r="B261" t="s">
        <v>323</v>
      </c>
      <c r="C261" s="4">
        <v>289</v>
      </c>
      <c r="D261" s="14">
        <v>1</v>
      </c>
      <c r="E261">
        <v>0</v>
      </c>
      <c r="F261" s="2">
        <f t="shared" si="9"/>
        <v>289</v>
      </c>
      <c r="AX261" s="8" t="str">
        <f t="shared" si="8"/>
        <v/>
      </c>
    </row>
    <row r="262" spans="1:50" x14ac:dyDescent="0.25">
      <c r="A262">
        <v>293</v>
      </c>
      <c r="B262" t="s">
        <v>328</v>
      </c>
      <c r="C262" s="4">
        <v>289</v>
      </c>
      <c r="D262" s="14">
        <v>1</v>
      </c>
      <c r="E262">
        <v>0</v>
      </c>
      <c r="F262" s="2">
        <f t="shared" si="9"/>
        <v>289</v>
      </c>
      <c r="AX262" s="8" t="str">
        <f t="shared" si="8"/>
        <v/>
      </c>
    </row>
    <row r="263" spans="1:50" x14ac:dyDescent="0.25">
      <c r="A263">
        <v>283</v>
      </c>
      <c r="B263" t="s">
        <v>318</v>
      </c>
      <c r="C263" s="4">
        <v>279</v>
      </c>
      <c r="D263" s="14">
        <v>1</v>
      </c>
      <c r="E263">
        <v>0</v>
      </c>
      <c r="F263" s="2">
        <f t="shared" si="9"/>
        <v>279</v>
      </c>
      <c r="AX263" s="8" t="str">
        <f t="shared" si="8"/>
        <v/>
      </c>
    </row>
    <row r="264" spans="1:50" x14ac:dyDescent="0.25">
      <c r="A264">
        <v>291</v>
      </c>
      <c r="B264" t="s">
        <v>326</v>
      </c>
      <c r="C264" s="4">
        <v>264</v>
      </c>
      <c r="D264" s="14">
        <v>1</v>
      </c>
      <c r="E264">
        <v>0</v>
      </c>
      <c r="F264" s="2">
        <f t="shared" si="9"/>
        <v>264</v>
      </c>
      <c r="AX264" s="8" t="str">
        <f t="shared" si="8"/>
        <v/>
      </c>
    </row>
    <row r="265" spans="1:50" x14ac:dyDescent="0.25">
      <c r="A265">
        <v>251</v>
      </c>
      <c r="B265" t="s">
        <v>287</v>
      </c>
      <c r="C265" s="4">
        <v>259</v>
      </c>
      <c r="D265" s="14">
        <v>1</v>
      </c>
      <c r="E265">
        <v>4.2</v>
      </c>
      <c r="F265" s="2">
        <f t="shared" si="9"/>
        <v>259</v>
      </c>
      <c r="AX265" s="8" t="str">
        <f t="shared" si="8"/>
        <v/>
      </c>
    </row>
    <row r="266" spans="1:50" ht="30" customHeight="1" x14ac:dyDescent="0.25">
      <c r="A266">
        <v>241</v>
      </c>
      <c r="B266" t="s">
        <v>277</v>
      </c>
      <c r="C266" s="4">
        <v>239</v>
      </c>
      <c r="D266" s="14">
        <v>1</v>
      </c>
      <c r="E266">
        <v>4</v>
      </c>
      <c r="F266" s="2">
        <f t="shared" si="9"/>
        <v>239</v>
      </c>
      <c r="AX266" s="8" t="str">
        <f t="shared" si="8"/>
        <v/>
      </c>
    </row>
    <row r="267" spans="1:50" x14ac:dyDescent="0.25">
      <c r="A267">
        <v>272</v>
      </c>
      <c r="B267" t="s">
        <v>307</v>
      </c>
      <c r="C267" s="4">
        <v>239</v>
      </c>
      <c r="D267" s="14">
        <v>1</v>
      </c>
      <c r="E267">
        <v>0</v>
      </c>
      <c r="F267" s="2">
        <f t="shared" si="9"/>
        <v>239</v>
      </c>
      <c r="AX267" s="8" t="str">
        <f t="shared" si="8"/>
        <v/>
      </c>
    </row>
    <row r="268" spans="1:50" x14ac:dyDescent="0.25">
      <c r="A268">
        <v>305</v>
      </c>
      <c r="B268" t="s">
        <v>339</v>
      </c>
      <c r="C268" s="4">
        <v>239</v>
      </c>
      <c r="D268" s="14">
        <v>1</v>
      </c>
      <c r="E268">
        <v>3.8</v>
      </c>
      <c r="F268" s="2">
        <f t="shared" si="9"/>
        <v>239</v>
      </c>
      <c r="AX268" s="8" t="str">
        <f t="shared" si="8"/>
        <v/>
      </c>
    </row>
    <row r="269" spans="1:50" x14ac:dyDescent="0.25">
      <c r="A269">
        <v>227</v>
      </c>
      <c r="B269" t="s">
        <v>265</v>
      </c>
      <c r="C269" s="4">
        <v>236</v>
      </c>
      <c r="D269" s="14">
        <v>1</v>
      </c>
      <c r="E269">
        <v>4.0999999999999996</v>
      </c>
      <c r="F269" s="2">
        <f t="shared" si="9"/>
        <v>236</v>
      </c>
      <c r="AX269" s="8" t="str">
        <f t="shared" si="8"/>
        <v/>
      </c>
    </row>
    <row r="270" spans="1:50" x14ac:dyDescent="0.25">
      <c r="A270">
        <v>256</v>
      </c>
      <c r="B270" t="s">
        <v>291</v>
      </c>
      <c r="C270" s="4">
        <v>229</v>
      </c>
      <c r="D270" s="14">
        <v>1</v>
      </c>
      <c r="E270">
        <v>4.0999999999999996</v>
      </c>
      <c r="F270" s="2">
        <f t="shared" si="9"/>
        <v>229</v>
      </c>
      <c r="AX270" s="8" t="str">
        <f t="shared" si="8"/>
        <v/>
      </c>
    </row>
    <row r="271" spans="1:50" x14ac:dyDescent="0.25">
      <c r="A271">
        <v>296</v>
      </c>
      <c r="B271" t="s">
        <v>331</v>
      </c>
      <c r="C271" s="4">
        <v>223</v>
      </c>
      <c r="D271" s="14">
        <v>1</v>
      </c>
      <c r="E271">
        <v>4.2</v>
      </c>
      <c r="F271" s="2">
        <f t="shared" si="9"/>
        <v>223</v>
      </c>
      <c r="AX271" s="8" t="str">
        <f t="shared" si="8"/>
        <v/>
      </c>
    </row>
    <row r="272" spans="1:50" x14ac:dyDescent="0.25">
      <c r="A272">
        <v>242</v>
      </c>
      <c r="B272" t="s">
        <v>278</v>
      </c>
      <c r="C272" s="4">
        <v>219</v>
      </c>
      <c r="D272" s="14">
        <v>1</v>
      </c>
      <c r="E272">
        <v>4.0999999999999996</v>
      </c>
      <c r="F272" s="2">
        <f t="shared" si="9"/>
        <v>219</v>
      </c>
      <c r="X272" s="7"/>
      <c r="AX272" s="8" t="str">
        <f t="shared" si="8"/>
        <v/>
      </c>
    </row>
    <row r="273" spans="1:50" x14ac:dyDescent="0.25">
      <c r="A273">
        <v>279</v>
      </c>
      <c r="B273" t="s">
        <v>314</v>
      </c>
      <c r="C273" s="4">
        <v>219</v>
      </c>
      <c r="D273" s="14">
        <v>1</v>
      </c>
      <c r="E273">
        <v>0</v>
      </c>
      <c r="F273" s="2">
        <f t="shared" si="9"/>
        <v>219</v>
      </c>
      <c r="AX273" s="8" t="str">
        <f t="shared" si="8"/>
        <v/>
      </c>
    </row>
    <row r="274" spans="1:50" x14ac:dyDescent="0.25">
      <c r="A274">
        <v>275</v>
      </c>
      <c r="B274" t="s">
        <v>310</v>
      </c>
      <c r="C274" s="4">
        <v>213</v>
      </c>
      <c r="D274" s="14">
        <v>1</v>
      </c>
      <c r="E274">
        <v>0</v>
      </c>
      <c r="F274" s="2">
        <f t="shared" si="9"/>
        <v>213</v>
      </c>
      <c r="AX274" s="8" t="str">
        <f t="shared" si="8"/>
        <v/>
      </c>
    </row>
    <row r="275" spans="1:50" x14ac:dyDescent="0.25">
      <c r="A275">
        <v>319</v>
      </c>
      <c r="B275" t="s">
        <v>353</v>
      </c>
      <c r="C275" s="4">
        <v>209</v>
      </c>
      <c r="D275" s="14">
        <v>1</v>
      </c>
      <c r="E275">
        <v>0</v>
      </c>
      <c r="F275" s="2">
        <f t="shared" si="9"/>
        <v>209</v>
      </c>
      <c r="AX275" s="8" t="str">
        <f t="shared" si="8"/>
        <v/>
      </c>
    </row>
    <row r="276" spans="1:50" x14ac:dyDescent="0.25">
      <c r="A276">
        <v>250</v>
      </c>
      <c r="B276" t="s">
        <v>286</v>
      </c>
      <c r="C276" s="4">
        <v>208</v>
      </c>
      <c r="D276" s="14">
        <v>1</v>
      </c>
      <c r="E276">
        <v>0</v>
      </c>
      <c r="F276" s="2">
        <f t="shared" si="9"/>
        <v>208</v>
      </c>
      <c r="AX276" s="8" t="str">
        <f t="shared" si="8"/>
        <v/>
      </c>
    </row>
    <row r="277" spans="1:50" x14ac:dyDescent="0.25">
      <c r="A277">
        <v>120</v>
      </c>
      <c r="B277" t="s">
        <v>159</v>
      </c>
      <c r="C277" s="4">
        <v>1</v>
      </c>
      <c r="D277" s="14">
        <v>200</v>
      </c>
      <c r="E277">
        <v>0</v>
      </c>
      <c r="F277" s="2">
        <f t="shared" si="9"/>
        <v>200</v>
      </c>
      <c r="AX277" s="8" t="str">
        <f t="shared" si="8"/>
        <v/>
      </c>
    </row>
    <row r="278" spans="1:50" ht="30" customHeight="1" x14ac:dyDescent="0.25">
      <c r="A278">
        <v>247</v>
      </c>
      <c r="B278" t="s">
        <v>283</v>
      </c>
      <c r="C278" s="4">
        <v>199</v>
      </c>
      <c r="D278" s="14">
        <v>1</v>
      </c>
      <c r="E278">
        <v>0</v>
      </c>
      <c r="F278" s="2">
        <f t="shared" si="9"/>
        <v>199</v>
      </c>
      <c r="AX278" s="8" t="str">
        <f t="shared" si="8"/>
        <v/>
      </c>
    </row>
    <row r="279" spans="1:50" x14ac:dyDescent="0.25">
      <c r="A279">
        <v>310</v>
      </c>
      <c r="B279" t="s">
        <v>344</v>
      </c>
      <c r="C279" s="4">
        <v>199</v>
      </c>
      <c r="D279" s="14">
        <v>1</v>
      </c>
      <c r="E279">
        <v>0</v>
      </c>
      <c r="F279" s="2">
        <f t="shared" si="9"/>
        <v>199</v>
      </c>
      <c r="AX279" s="8" t="str">
        <f t="shared" si="8"/>
        <v/>
      </c>
    </row>
    <row r="280" spans="1:50" x14ac:dyDescent="0.25">
      <c r="A280">
        <v>323</v>
      </c>
      <c r="B280" t="s">
        <v>355</v>
      </c>
      <c r="C280" s="4">
        <v>199</v>
      </c>
      <c r="D280" s="14">
        <v>1</v>
      </c>
      <c r="E280">
        <v>4</v>
      </c>
      <c r="F280" s="2">
        <f t="shared" si="9"/>
        <v>199</v>
      </c>
      <c r="AX280" s="8" t="str">
        <f t="shared" si="8"/>
        <v/>
      </c>
    </row>
    <row r="281" spans="1:50" x14ac:dyDescent="0.25">
      <c r="A281">
        <v>233</v>
      </c>
      <c r="B281" t="s">
        <v>271</v>
      </c>
      <c r="C281" s="4">
        <v>197</v>
      </c>
      <c r="D281" s="14">
        <v>1</v>
      </c>
      <c r="E281">
        <v>0</v>
      </c>
      <c r="F281" s="2">
        <f t="shared" si="9"/>
        <v>197</v>
      </c>
      <c r="AX281" s="8" t="str">
        <f t="shared" si="8"/>
        <v/>
      </c>
    </row>
    <row r="282" spans="1:50" x14ac:dyDescent="0.25">
      <c r="A282">
        <v>224</v>
      </c>
      <c r="B282" t="s">
        <v>262</v>
      </c>
      <c r="C282" s="4">
        <v>189</v>
      </c>
      <c r="D282" s="14">
        <v>1</v>
      </c>
      <c r="E282">
        <v>0</v>
      </c>
      <c r="F282" s="2">
        <f t="shared" si="9"/>
        <v>189</v>
      </c>
      <c r="AX282" s="8" t="str">
        <f t="shared" si="8"/>
        <v/>
      </c>
    </row>
    <row r="283" spans="1:50" x14ac:dyDescent="0.25">
      <c r="A283">
        <v>249</v>
      </c>
      <c r="B283" t="s">
        <v>285</v>
      </c>
      <c r="C283" s="4">
        <v>189</v>
      </c>
      <c r="D283" s="14">
        <v>1</v>
      </c>
      <c r="E283">
        <v>3.8</v>
      </c>
      <c r="F283" s="2">
        <f t="shared" si="9"/>
        <v>189</v>
      </c>
      <c r="AX283" s="8" t="str">
        <f t="shared" si="8"/>
        <v/>
      </c>
    </row>
    <row r="284" spans="1:50" x14ac:dyDescent="0.25">
      <c r="A284">
        <v>254</v>
      </c>
      <c r="B284" t="s">
        <v>290</v>
      </c>
      <c r="C284" s="4">
        <v>189</v>
      </c>
      <c r="D284" s="14">
        <v>1</v>
      </c>
      <c r="E284">
        <v>4.2</v>
      </c>
      <c r="F284" s="2">
        <f t="shared" si="9"/>
        <v>189</v>
      </c>
      <c r="AX284" s="8" t="str">
        <f t="shared" si="8"/>
        <v/>
      </c>
    </row>
    <row r="285" spans="1:50" x14ac:dyDescent="0.25">
      <c r="A285">
        <v>255</v>
      </c>
      <c r="B285" t="s">
        <v>290</v>
      </c>
      <c r="C285" s="4">
        <v>189</v>
      </c>
      <c r="D285" s="14">
        <v>1</v>
      </c>
      <c r="E285">
        <v>4.2</v>
      </c>
      <c r="F285" s="2">
        <f t="shared" si="9"/>
        <v>189</v>
      </c>
      <c r="AX285" s="8" t="str">
        <f t="shared" si="8"/>
        <v/>
      </c>
    </row>
    <row r="286" spans="1:50" x14ac:dyDescent="0.25">
      <c r="A286">
        <v>248</v>
      </c>
      <c r="B286" t="s">
        <v>284</v>
      </c>
      <c r="C286" s="4">
        <v>179</v>
      </c>
      <c r="D286" s="14">
        <v>1</v>
      </c>
      <c r="E286">
        <v>4.0999999999999996</v>
      </c>
      <c r="F286" s="2">
        <f t="shared" si="9"/>
        <v>179</v>
      </c>
      <c r="AX286" s="8" t="str">
        <f t="shared" si="8"/>
        <v/>
      </c>
    </row>
    <row r="287" spans="1:50" x14ac:dyDescent="0.25">
      <c r="A287">
        <v>276</v>
      </c>
      <c r="B287" t="s">
        <v>311</v>
      </c>
      <c r="C287" s="4">
        <v>179</v>
      </c>
      <c r="D287" s="14">
        <v>1</v>
      </c>
      <c r="E287">
        <v>0</v>
      </c>
      <c r="F287" s="2">
        <f t="shared" si="9"/>
        <v>179</v>
      </c>
      <c r="AX287" s="8" t="str">
        <f t="shared" si="8"/>
        <v/>
      </c>
    </row>
    <row r="288" spans="1:50" x14ac:dyDescent="0.25">
      <c r="A288">
        <v>303</v>
      </c>
      <c r="B288" t="s">
        <v>338</v>
      </c>
      <c r="C288" s="4">
        <v>177</v>
      </c>
      <c r="D288" s="14">
        <v>1</v>
      </c>
      <c r="E288">
        <v>0</v>
      </c>
      <c r="F288" s="2">
        <f t="shared" si="9"/>
        <v>177</v>
      </c>
      <c r="L288" s="6"/>
      <c r="AX288" s="8" t="str">
        <f t="shared" si="8"/>
        <v/>
      </c>
    </row>
    <row r="289" spans="1:50" x14ac:dyDescent="0.25">
      <c r="A289">
        <v>243</v>
      </c>
      <c r="B289" t="s">
        <v>279</v>
      </c>
      <c r="C289" s="4">
        <v>176</v>
      </c>
      <c r="D289" s="14">
        <v>1</v>
      </c>
      <c r="E289">
        <v>0</v>
      </c>
      <c r="F289" s="2">
        <f t="shared" si="9"/>
        <v>176</v>
      </c>
      <c r="AX289" s="8" t="str">
        <f t="shared" si="8"/>
        <v/>
      </c>
    </row>
    <row r="290" spans="1:50" x14ac:dyDescent="0.25">
      <c r="A290">
        <v>245</v>
      </c>
      <c r="B290" t="s">
        <v>281</v>
      </c>
      <c r="C290" s="4">
        <v>174</v>
      </c>
      <c r="D290" s="14">
        <v>1</v>
      </c>
      <c r="E290">
        <v>3.9</v>
      </c>
      <c r="F290" s="2">
        <f t="shared" si="9"/>
        <v>174</v>
      </c>
      <c r="AX290" s="8" t="str">
        <f t="shared" si="8"/>
        <v/>
      </c>
    </row>
    <row r="291" spans="1:50" x14ac:dyDescent="0.25">
      <c r="A291">
        <v>231</v>
      </c>
      <c r="B291" t="s">
        <v>269</v>
      </c>
      <c r="C291" s="4">
        <v>173</v>
      </c>
      <c r="D291" s="14">
        <v>1</v>
      </c>
      <c r="E291">
        <v>4.2</v>
      </c>
      <c r="F291" s="2">
        <f t="shared" si="9"/>
        <v>173</v>
      </c>
      <c r="AX291" s="8" t="str">
        <f t="shared" si="8"/>
        <v/>
      </c>
    </row>
    <row r="292" spans="1:50" x14ac:dyDescent="0.25">
      <c r="A292">
        <v>1</v>
      </c>
      <c r="B292" t="s">
        <v>6</v>
      </c>
      <c r="C292" s="4">
        <v>169</v>
      </c>
      <c r="D292" s="14">
        <v>1</v>
      </c>
      <c r="E292">
        <v>4.2</v>
      </c>
      <c r="F292" s="2">
        <f t="shared" si="9"/>
        <v>169</v>
      </c>
      <c r="AX292" s="8" t="str">
        <f t="shared" si="8"/>
        <v/>
      </c>
    </row>
    <row r="293" spans="1:50" ht="30" customHeight="1" x14ac:dyDescent="0.25">
      <c r="A293">
        <v>280</v>
      </c>
      <c r="B293" t="s">
        <v>315</v>
      </c>
      <c r="C293" s="4">
        <v>169</v>
      </c>
      <c r="D293" s="14">
        <v>1</v>
      </c>
      <c r="E293">
        <v>0</v>
      </c>
      <c r="F293" s="2">
        <f t="shared" si="9"/>
        <v>169</v>
      </c>
      <c r="AX293" s="8" t="str">
        <f t="shared" si="8"/>
        <v/>
      </c>
    </row>
    <row r="294" spans="1:50" x14ac:dyDescent="0.25">
      <c r="A294">
        <v>294</v>
      </c>
      <c r="B294" t="s">
        <v>329</v>
      </c>
      <c r="C294" s="4">
        <v>162</v>
      </c>
      <c r="D294" s="14">
        <v>1</v>
      </c>
      <c r="E294">
        <v>0</v>
      </c>
      <c r="F294" s="2">
        <f t="shared" si="9"/>
        <v>162</v>
      </c>
      <c r="AX294" s="8" t="str">
        <f t="shared" si="8"/>
        <v/>
      </c>
    </row>
    <row r="295" spans="1:50" x14ac:dyDescent="0.25">
      <c r="A295">
        <v>252</v>
      </c>
      <c r="B295" t="s">
        <v>288</v>
      </c>
      <c r="C295" s="4">
        <v>159</v>
      </c>
      <c r="D295" s="14">
        <v>1</v>
      </c>
      <c r="E295">
        <v>0</v>
      </c>
      <c r="F295" s="2">
        <f t="shared" si="9"/>
        <v>159</v>
      </c>
      <c r="AX295" s="8" t="str">
        <f t="shared" si="8"/>
        <v/>
      </c>
    </row>
    <row r="296" spans="1:50" x14ac:dyDescent="0.25">
      <c r="A296">
        <v>277</v>
      </c>
      <c r="B296" t="s">
        <v>312</v>
      </c>
      <c r="C296" s="4">
        <v>159</v>
      </c>
      <c r="D296" s="14">
        <v>1</v>
      </c>
      <c r="E296">
        <v>0</v>
      </c>
      <c r="F296" s="2">
        <f t="shared" si="9"/>
        <v>159</v>
      </c>
      <c r="AX296" s="8" t="str">
        <f t="shared" si="8"/>
        <v/>
      </c>
    </row>
    <row r="297" spans="1:50" ht="30" customHeight="1" x14ac:dyDescent="0.25">
      <c r="A297">
        <v>232</v>
      </c>
      <c r="B297" t="s">
        <v>270</v>
      </c>
      <c r="C297" s="4">
        <v>153</v>
      </c>
      <c r="D297" s="14">
        <v>1</v>
      </c>
      <c r="E297">
        <v>0</v>
      </c>
      <c r="F297" s="2">
        <f t="shared" si="9"/>
        <v>153</v>
      </c>
      <c r="AX297" s="8" t="str">
        <f t="shared" si="8"/>
        <v/>
      </c>
    </row>
    <row r="298" spans="1:50" x14ac:dyDescent="0.25">
      <c r="A298">
        <v>223</v>
      </c>
      <c r="B298" t="s">
        <v>261</v>
      </c>
      <c r="C298" s="4">
        <v>152</v>
      </c>
      <c r="D298" s="14">
        <v>1</v>
      </c>
      <c r="E298">
        <v>0</v>
      </c>
      <c r="F298" s="2">
        <f t="shared" si="9"/>
        <v>152</v>
      </c>
      <c r="O298" s="6"/>
      <c r="AX298" s="8" t="str">
        <f t="shared" si="8"/>
        <v/>
      </c>
    </row>
    <row r="299" spans="1:50" x14ac:dyDescent="0.25">
      <c r="A299">
        <v>258</v>
      </c>
      <c r="B299" t="s">
        <v>293</v>
      </c>
      <c r="C299" s="4">
        <v>151</v>
      </c>
      <c r="D299" s="14">
        <v>1</v>
      </c>
      <c r="E299">
        <v>4.0999999999999996</v>
      </c>
      <c r="F299" s="2">
        <f t="shared" si="9"/>
        <v>151</v>
      </c>
      <c r="AX299" s="8" t="str">
        <f t="shared" si="8"/>
        <v/>
      </c>
    </row>
    <row r="300" spans="1:50" ht="30" customHeight="1" x14ac:dyDescent="0.25">
      <c r="A300">
        <v>225</v>
      </c>
      <c r="B300" t="s">
        <v>263</v>
      </c>
      <c r="C300" s="4">
        <v>127</v>
      </c>
      <c r="D300" s="14">
        <v>1</v>
      </c>
      <c r="E300">
        <v>4.0999999999999996</v>
      </c>
      <c r="F300" s="2">
        <f t="shared" si="9"/>
        <v>127</v>
      </c>
      <c r="AX300" s="8" t="str">
        <f t="shared" si="8"/>
        <v/>
      </c>
    </row>
    <row r="301" spans="1:50" x14ac:dyDescent="0.25">
      <c r="A301">
        <v>262</v>
      </c>
      <c r="B301" t="s">
        <v>297</v>
      </c>
      <c r="C301" s="4">
        <v>126</v>
      </c>
      <c r="D301" s="14">
        <v>1</v>
      </c>
      <c r="E301">
        <v>4</v>
      </c>
      <c r="F301" s="2">
        <f t="shared" si="9"/>
        <v>126</v>
      </c>
      <c r="AX301" s="8" t="str">
        <f t="shared" si="8"/>
        <v/>
      </c>
    </row>
    <row r="302" spans="1:50" x14ac:dyDescent="0.25">
      <c r="A302">
        <v>260</v>
      </c>
      <c r="B302" t="s">
        <v>295</v>
      </c>
      <c r="C302" s="4">
        <v>119</v>
      </c>
      <c r="D302" s="14">
        <v>1</v>
      </c>
      <c r="E302">
        <v>0</v>
      </c>
      <c r="F302" s="2">
        <f t="shared" si="9"/>
        <v>119</v>
      </c>
      <c r="AX302" s="8" t="str">
        <f t="shared" si="8"/>
        <v/>
      </c>
    </row>
    <row r="303" spans="1:50" x14ac:dyDescent="0.25">
      <c r="A303">
        <v>170</v>
      </c>
      <c r="B303" t="s">
        <v>209</v>
      </c>
      <c r="C303" s="4">
        <v>1</v>
      </c>
      <c r="D303" s="14">
        <v>100</v>
      </c>
      <c r="E303">
        <v>3.8</v>
      </c>
      <c r="F303" s="2">
        <f t="shared" si="9"/>
        <v>100</v>
      </c>
      <c r="AX303" s="8" t="str">
        <f t="shared" si="8"/>
        <v/>
      </c>
    </row>
    <row r="304" spans="1:50" x14ac:dyDescent="0.25">
      <c r="A304">
        <v>181</v>
      </c>
      <c r="B304" t="s">
        <v>220</v>
      </c>
      <c r="C304" s="4">
        <v>1</v>
      </c>
      <c r="D304" s="14">
        <v>100</v>
      </c>
      <c r="E304">
        <v>0</v>
      </c>
      <c r="F304" s="2">
        <f t="shared" si="9"/>
        <v>100</v>
      </c>
      <c r="AX304" s="8" t="str">
        <f t="shared" si="8"/>
        <v/>
      </c>
    </row>
    <row r="305" spans="1:50" x14ac:dyDescent="0.25">
      <c r="A305">
        <v>183</v>
      </c>
      <c r="B305" t="s">
        <v>222</v>
      </c>
      <c r="C305" s="4">
        <v>1</v>
      </c>
      <c r="D305" s="14">
        <v>100</v>
      </c>
      <c r="E305">
        <v>0</v>
      </c>
      <c r="F305" s="2">
        <f t="shared" si="9"/>
        <v>100</v>
      </c>
      <c r="AX305" s="8" t="str">
        <f t="shared" si="8"/>
        <v/>
      </c>
    </row>
    <row r="306" spans="1:50" x14ac:dyDescent="0.25">
      <c r="A306">
        <v>205</v>
      </c>
      <c r="B306" t="s">
        <v>244</v>
      </c>
      <c r="C306" s="4">
        <v>1</v>
      </c>
      <c r="D306" s="14">
        <v>100</v>
      </c>
      <c r="E306">
        <v>0</v>
      </c>
      <c r="F306" s="2">
        <f t="shared" si="9"/>
        <v>100</v>
      </c>
      <c r="AX306" s="8" t="str">
        <f t="shared" si="8"/>
        <v/>
      </c>
    </row>
    <row r="307" spans="1:50" x14ac:dyDescent="0.25">
      <c r="A307">
        <v>259</v>
      </c>
      <c r="B307" t="s">
        <v>294</v>
      </c>
      <c r="C307" s="4">
        <v>99</v>
      </c>
      <c r="D307" s="14">
        <v>1</v>
      </c>
      <c r="E307">
        <v>3.9</v>
      </c>
      <c r="F307" s="2">
        <f t="shared" si="9"/>
        <v>99</v>
      </c>
      <c r="AX307" s="8" t="str">
        <f t="shared" si="8"/>
        <v/>
      </c>
    </row>
    <row r="308" spans="1:50" ht="30" customHeight="1" x14ac:dyDescent="0.25">
      <c r="A308">
        <v>290</v>
      </c>
      <c r="B308" t="s">
        <v>325</v>
      </c>
      <c r="C308" s="4">
        <v>89</v>
      </c>
      <c r="D308" s="14">
        <v>1</v>
      </c>
      <c r="E308">
        <v>3.8</v>
      </c>
      <c r="F308" s="2">
        <f t="shared" si="9"/>
        <v>89</v>
      </c>
      <c r="AX308" s="8" t="str">
        <f t="shared" si="8"/>
        <v/>
      </c>
    </row>
    <row r="309" spans="1:50" x14ac:dyDescent="0.25">
      <c r="A309">
        <v>234</v>
      </c>
      <c r="B309" t="s">
        <v>272</v>
      </c>
      <c r="C309" s="4">
        <v>87</v>
      </c>
      <c r="D309" s="14">
        <v>1</v>
      </c>
      <c r="E309">
        <v>4.0999999999999996</v>
      </c>
      <c r="F309" s="2">
        <f t="shared" si="9"/>
        <v>87</v>
      </c>
      <c r="AX309" s="8" t="str">
        <f t="shared" si="8"/>
        <v/>
      </c>
    </row>
    <row r="310" spans="1:50" ht="30" customHeight="1" x14ac:dyDescent="0.25">
      <c r="A310">
        <v>229</v>
      </c>
      <c r="B310" t="s">
        <v>267</v>
      </c>
      <c r="C310" s="4">
        <v>86</v>
      </c>
      <c r="D310" s="14">
        <v>1</v>
      </c>
      <c r="E310">
        <v>3.9</v>
      </c>
      <c r="F310" s="2">
        <f t="shared" si="9"/>
        <v>86</v>
      </c>
      <c r="AX310" s="8" t="str">
        <f t="shared" si="8"/>
        <v/>
      </c>
    </row>
    <row r="311" spans="1:50" x14ac:dyDescent="0.25">
      <c r="A311">
        <v>236</v>
      </c>
      <c r="B311" t="s">
        <v>274</v>
      </c>
      <c r="C311" s="4">
        <v>74</v>
      </c>
      <c r="D311" s="14">
        <v>1</v>
      </c>
      <c r="E311">
        <v>3.9</v>
      </c>
      <c r="F311" s="2">
        <f t="shared" si="9"/>
        <v>74</v>
      </c>
      <c r="AX311" s="8" t="str">
        <f t="shared" si="8"/>
        <v/>
      </c>
    </row>
    <row r="312" spans="1:50" x14ac:dyDescent="0.25">
      <c r="A312">
        <v>239</v>
      </c>
      <c r="B312" t="s">
        <v>274</v>
      </c>
      <c r="C312" s="4">
        <v>74</v>
      </c>
      <c r="D312" s="14">
        <v>1</v>
      </c>
      <c r="E312">
        <v>3.9</v>
      </c>
      <c r="F312" s="2">
        <f t="shared" si="9"/>
        <v>74</v>
      </c>
      <c r="AX312" s="8" t="str">
        <f t="shared" si="8"/>
        <v/>
      </c>
    </row>
    <row r="313" spans="1:50" x14ac:dyDescent="0.25">
      <c r="A313">
        <v>263</v>
      </c>
      <c r="B313" t="s">
        <v>298</v>
      </c>
      <c r="C313" s="4">
        <v>74</v>
      </c>
      <c r="D313" s="14">
        <v>1</v>
      </c>
      <c r="E313">
        <v>4.0999999999999996</v>
      </c>
      <c r="F313" s="2">
        <f t="shared" si="9"/>
        <v>74</v>
      </c>
      <c r="AX313" s="8" t="str">
        <f t="shared" si="8"/>
        <v/>
      </c>
    </row>
    <row r="314" spans="1:50" x14ac:dyDescent="0.25">
      <c r="A314">
        <v>221</v>
      </c>
      <c r="B314" t="s">
        <v>260</v>
      </c>
      <c r="C314" s="4">
        <v>59</v>
      </c>
      <c r="D314" s="14">
        <v>1</v>
      </c>
      <c r="E314">
        <v>3.8</v>
      </c>
      <c r="F314" s="2">
        <f t="shared" si="9"/>
        <v>59</v>
      </c>
      <c r="M314" s="6"/>
      <c r="AX314" s="8" t="str">
        <f t="shared" si="8"/>
        <v/>
      </c>
    </row>
    <row r="315" spans="1:50" x14ac:dyDescent="0.25">
      <c r="A315">
        <v>52</v>
      </c>
      <c r="B315" t="s">
        <v>94</v>
      </c>
      <c r="C315" s="4">
        <v>1</v>
      </c>
      <c r="D315" s="14">
        <v>50</v>
      </c>
      <c r="E315">
        <v>4.2</v>
      </c>
      <c r="F315" s="2">
        <f t="shared" si="9"/>
        <v>50</v>
      </c>
      <c r="AX315" s="8" t="str">
        <f t="shared" si="8"/>
        <v/>
      </c>
    </row>
    <row r="316" spans="1:50" x14ac:dyDescent="0.25">
      <c r="A316">
        <v>53</v>
      </c>
      <c r="B316" t="s">
        <v>95</v>
      </c>
      <c r="C316" s="4">
        <v>1</v>
      </c>
      <c r="D316" s="14">
        <v>50</v>
      </c>
      <c r="E316">
        <v>0</v>
      </c>
      <c r="F316" s="2">
        <f t="shared" si="9"/>
        <v>50</v>
      </c>
      <c r="AX316" s="8" t="str">
        <f t="shared" si="8"/>
        <v/>
      </c>
    </row>
    <row r="317" spans="1:50" x14ac:dyDescent="0.25">
      <c r="A317">
        <v>71</v>
      </c>
      <c r="B317" t="s">
        <v>112</v>
      </c>
      <c r="C317" s="4">
        <v>1</v>
      </c>
      <c r="D317" s="14">
        <v>50</v>
      </c>
      <c r="E317">
        <v>0</v>
      </c>
      <c r="F317" s="2">
        <f t="shared" si="9"/>
        <v>50</v>
      </c>
      <c r="AX317" s="8" t="str">
        <f t="shared" si="8"/>
        <v/>
      </c>
    </row>
    <row r="318" spans="1:50" x14ac:dyDescent="0.25">
      <c r="A318">
        <v>238</v>
      </c>
      <c r="B318" t="s">
        <v>275</v>
      </c>
      <c r="C318" s="4">
        <v>13</v>
      </c>
      <c r="D318" s="14">
        <v>1</v>
      </c>
      <c r="E318">
        <v>0</v>
      </c>
      <c r="F318" s="2">
        <f t="shared" si="9"/>
        <v>13</v>
      </c>
      <c r="AX318" s="8" t="str">
        <f t="shared" si="8"/>
        <v/>
      </c>
    </row>
    <row r="319" spans="1:50" x14ac:dyDescent="0.25">
      <c r="A319">
        <v>226</v>
      </c>
      <c r="B319" t="s">
        <v>264</v>
      </c>
      <c r="C319" s="4">
        <v>1</v>
      </c>
      <c r="D319" s="14">
        <v>1</v>
      </c>
      <c r="E319">
        <v>0</v>
      </c>
      <c r="F319" s="2">
        <f t="shared" si="9"/>
        <v>1</v>
      </c>
      <c r="AX319" s="8" t="str">
        <f t="shared" si="8"/>
        <v/>
      </c>
    </row>
    <row r="320" spans="1:50" x14ac:dyDescent="0.25">
      <c r="A320">
        <v>235</v>
      </c>
      <c r="B320" t="s">
        <v>273</v>
      </c>
      <c r="C320" s="4">
        <v>1</v>
      </c>
      <c r="D320" s="14">
        <v>1</v>
      </c>
      <c r="E320">
        <v>4</v>
      </c>
      <c r="F320" s="2">
        <f t="shared" si="9"/>
        <v>1</v>
      </c>
      <c r="AX320" s="8" t="str">
        <f t="shared" si="8"/>
        <v/>
      </c>
    </row>
    <row r="321" spans="1:50" x14ac:dyDescent="0.25">
      <c r="A321">
        <v>257</v>
      </c>
      <c r="B321" t="s">
        <v>292</v>
      </c>
      <c r="C321" s="4">
        <v>1</v>
      </c>
      <c r="D321" s="14">
        <v>1</v>
      </c>
      <c r="E321">
        <v>0</v>
      </c>
      <c r="F321" s="2">
        <f t="shared" si="9"/>
        <v>1</v>
      </c>
      <c r="AX321" s="8" t="str">
        <f t="shared" si="8"/>
        <v/>
      </c>
    </row>
    <row r="322" spans="1:50" x14ac:dyDescent="0.25">
      <c r="A322">
        <v>274</v>
      </c>
      <c r="B322" t="s">
        <v>309</v>
      </c>
      <c r="C322" s="4">
        <v>1</v>
      </c>
      <c r="D322" s="14">
        <v>1</v>
      </c>
      <c r="E322">
        <v>0</v>
      </c>
      <c r="F322" s="2">
        <f t="shared" si="9"/>
        <v>1</v>
      </c>
      <c r="AX322" s="8" t="str">
        <f t="shared" ref="AX322:AX324" si="10">CONCATENATE(H322,I322,J322,K322,L322)</f>
        <v/>
      </c>
    </row>
    <row r="323" spans="1:50" x14ac:dyDescent="0.25">
      <c r="A323">
        <v>286</v>
      </c>
      <c r="B323" t="s">
        <v>321</v>
      </c>
      <c r="C323" s="4">
        <v>1</v>
      </c>
      <c r="D323" s="14">
        <v>1</v>
      </c>
      <c r="E323">
        <v>0</v>
      </c>
      <c r="F323" s="2">
        <f t="shared" si="9"/>
        <v>1</v>
      </c>
      <c r="AX323" s="8" t="str">
        <f t="shared" si="10"/>
        <v/>
      </c>
    </row>
    <row r="324" spans="1:50" x14ac:dyDescent="0.25">
      <c r="A324">
        <v>302</v>
      </c>
      <c r="B324" t="s">
        <v>337</v>
      </c>
      <c r="C324" s="4">
        <v>1</v>
      </c>
      <c r="D324" s="14">
        <v>1</v>
      </c>
      <c r="E324">
        <v>4.0999999999999996</v>
      </c>
      <c r="F324" s="2">
        <f t="shared" si="9"/>
        <v>1</v>
      </c>
      <c r="AX324" s="8" t="str">
        <f t="shared" si="10"/>
        <v/>
      </c>
    </row>
    <row r="325" spans="1:50" x14ac:dyDescent="0.25">
      <c r="A325">
        <v>320</v>
      </c>
      <c r="B325" t="s">
        <v>354</v>
      </c>
      <c r="C325" s="4">
        <v>1</v>
      </c>
      <c r="D325" s="14">
        <v>1</v>
      </c>
      <c r="E325">
        <v>0</v>
      </c>
      <c r="F325" s="2">
        <f t="shared" si="9"/>
        <v>1</v>
      </c>
    </row>
    <row r="326" spans="1:50" x14ac:dyDescent="0.25">
      <c r="A326">
        <v>322</v>
      </c>
      <c r="B326" t="s">
        <v>354</v>
      </c>
      <c r="C326" s="4">
        <v>1</v>
      </c>
      <c r="D326" s="14">
        <v>1</v>
      </c>
      <c r="E326">
        <v>0</v>
      </c>
      <c r="F326" s="2">
        <f t="shared" si="9"/>
        <v>1</v>
      </c>
    </row>
    <row r="327" spans="1:50" x14ac:dyDescent="0.25">
      <c r="F327" s="2"/>
    </row>
    <row r="328" spans="1:50" x14ac:dyDescent="0.25">
      <c r="F328" s="2"/>
    </row>
  </sheetData>
  <sortState ref="A1:F329">
    <sortCondition descending="1" ref="F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D56FD-CDEA-4F9E-AF86-FB27476C0706}">
  <dimension ref="J15:O57"/>
  <sheetViews>
    <sheetView showGridLines="0" tabSelected="1" workbookViewId="0">
      <selection activeCell="O20" sqref="O20"/>
    </sheetView>
  </sheetViews>
  <sheetFormatPr defaultRowHeight="15" x14ac:dyDescent="0.25"/>
  <sheetData>
    <row r="15" spans="10:10" x14ac:dyDescent="0.25">
      <c r="J15" s="15">
        <v>42533373</v>
      </c>
    </row>
    <row r="44" spans="10:15" x14ac:dyDescent="0.25">
      <c r="J44" s="16"/>
      <c r="K44" s="16"/>
      <c r="L44" s="16"/>
      <c r="M44" s="16"/>
      <c r="N44" s="16"/>
      <c r="O44" s="16"/>
    </row>
    <row r="45" spans="10:15" x14ac:dyDescent="0.25">
      <c r="J45" s="16"/>
      <c r="K45" s="16"/>
      <c r="L45" s="16"/>
      <c r="M45" s="16"/>
      <c r="N45" s="16"/>
      <c r="O45" s="16"/>
    </row>
    <row r="46" spans="10:15" x14ac:dyDescent="0.25">
      <c r="J46" s="16"/>
      <c r="K46" s="16"/>
      <c r="L46" s="16"/>
      <c r="M46" s="16"/>
      <c r="N46" s="16"/>
      <c r="O46" s="16"/>
    </row>
    <row r="47" spans="10:15" x14ac:dyDescent="0.25">
      <c r="J47" s="16"/>
      <c r="K47" s="16"/>
      <c r="L47" s="16"/>
      <c r="M47" s="16"/>
      <c r="N47" s="16"/>
      <c r="O47" s="16"/>
    </row>
    <row r="48" spans="10:15" x14ac:dyDescent="0.25">
      <c r="J48" s="16"/>
      <c r="K48" s="16"/>
      <c r="L48" s="16"/>
      <c r="M48" s="16"/>
      <c r="N48" s="16"/>
      <c r="O48" s="16"/>
    </row>
    <row r="49" spans="10:15" x14ac:dyDescent="0.25">
      <c r="J49" s="16"/>
      <c r="K49" s="16"/>
      <c r="L49" s="16"/>
      <c r="M49" s="16"/>
      <c r="N49" s="16"/>
      <c r="O49" s="16"/>
    </row>
    <row r="50" spans="10:15" x14ac:dyDescent="0.25">
      <c r="J50" s="16"/>
      <c r="K50" s="16"/>
      <c r="L50" s="16"/>
      <c r="M50" s="16"/>
      <c r="N50" s="16"/>
      <c r="O50" s="16"/>
    </row>
    <row r="51" spans="10:15" x14ac:dyDescent="0.25">
      <c r="J51" s="16"/>
      <c r="K51" s="16"/>
      <c r="L51" s="16"/>
      <c r="M51" s="16"/>
      <c r="N51" s="16"/>
      <c r="O51" s="16"/>
    </row>
    <row r="52" spans="10:15" x14ac:dyDescent="0.25">
      <c r="J52" s="16"/>
      <c r="K52" s="16"/>
      <c r="L52" s="16"/>
      <c r="M52" s="16"/>
      <c r="N52" s="16"/>
      <c r="O52" s="16"/>
    </row>
    <row r="53" spans="10:15" x14ac:dyDescent="0.25">
      <c r="J53" s="16"/>
      <c r="K53" s="16"/>
      <c r="L53" s="16"/>
      <c r="M53" s="16"/>
      <c r="N53" s="16"/>
      <c r="O53" s="16"/>
    </row>
    <row r="54" spans="10:15" x14ac:dyDescent="0.25">
      <c r="J54" s="16"/>
      <c r="K54" s="16"/>
      <c r="L54" s="16"/>
      <c r="M54" s="16"/>
      <c r="N54" s="16"/>
      <c r="O54" s="16"/>
    </row>
    <row r="55" spans="10:15" x14ac:dyDescent="0.25">
      <c r="J55" s="16"/>
      <c r="K55" s="16"/>
      <c r="L55" s="16"/>
      <c r="M55" s="16"/>
      <c r="N55" s="16"/>
      <c r="O55" s="16"/>
    </row>
    <row r="56" spans="10:15" x14ac:dyDescent="0.25">
      <c r="J56" s="16"/>
      <c r="K56" s="16"/>
      <c r="L56" s="16"/>
      <c r="M56" s="16"/>
      <c r="N56" s="16"/>
      <c r="O56" s="16"/>
    </row>
    <row r="57" spans="10:15" x14ac:dyDescent="0.25">
      <c r="J57" s="16"/>
      <c r="K57" s="16"/>
      <c r="L57" s="16"/>
      <c r="M57" s="16"/>
      <c r="N57" s="16"/>
      <c r="O57" s="1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Data</vt:lpstr>
      <vt:lpstr>Sheet2</vt:lpstr>
      <vt:lpstr>Sheet1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Faraz</cp:lastModifiedBy>
  <dcterms:created xsi:type="dcterms:W3CDTF">2024-10-19T03:39:32Z</dcterms:created>
  <dcterms:modified xsi:type="dcterms:W3CDTF">2024-11-03T13:31:13Z</dcterms:modified>
</cp:coreProperties>
</file>