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frei\OneDrive\Desktop\תואר שני\תזה\TheCode\final_code\PDB_RESULTS\"/>
    </mc:Choice>
  </mc:AlternateContent>
  <xr:revisionPtr revIDLastSave="0" documentId="13_ncr:1_{3D818A6B-911E-4007-8888-1F5C1262E790}" xr6:coauthVersionLast="47" xr6:coauthVersionMax="47" xr10:uidLastSave="{00000000-0000-0000-0000-000000000000}"/>
  <bookViews>
    <workbookView xWindow="21045" yWindow="3420" windowWidth="14970" windowHeight="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" l="1"/>
  <c r="N62" i="1"/>
  <c r="N61" i="1"/>
  <c r="N60" i="1"/>
  <c r="N59" i="1"/>
  <c r="N58" i="1"/>
  <c r="N57" i="1"/>
  <c r="N56" i="1"/>
  <c r="N55" i="1"/>
  <c r="N54" i="1"/>
  <c r="N53" i="1"/>
  <c r="N39" i="1"/>
  <c r="N38" i="1"/>
  <c r="N37" i="1"/>
  <c r="N36" i="1"/>
  <c r="N35" i="1"/>
  <c r="N34" i="1"/>
  <c r="N32" i="1"/>
  <c r="N31" i="1"/>
  <c r="N30" i="1"/>
  <c r="N29" i="1"/>
  <c r="N14" i="1"/>
  <c r="N13" i="1"/>
  <c r="N12" i="1"/>
  <c r="N11" i="1"/>
  <c r="N10" i="1"/>
  <c r="N9" i="1"/>
</calcChain>
</file>

<file path=xl/sharedStrings.xml><?xml version="1.0" encoding="utf-8"?>
<sst xmlns="http://schemas.openxmlformats.org/spreadsheetml/2006/main" count="249" uniqueCount="132">
  <si>
    <t>Acquired</t>
  </si>
  <si>
    <t>Acquiring</t>
  </si>
  <si>
    <t>Amount</t>
  </si>
  <si>
    <t>Date</t>
  </si>
  <si>
    <t>FairBus</t>
  </si>
  <si>
    <t>PetaTransport</t>
  </si>
  <si>
    <t>a0</t>
  </si>
  <si>
    <t>organiPharm</t>
  </si>
  <si>
    <t>MediDream</t>
  </si>
  <si>
    <t>a1</t>
  </si>
  <si>
    <t>A2Bdone</t>
  </si>
  <si>
    <t>Zazzer</t>
  </si>
  <si>
    <t>a2</t>
  </si>
  <si>
    <t>microBarg</t>
  </si>
  <si>
    <t>a3</t>
  </si>
  <si>
    <t>optoBest</t>
  </si>
  <si>
    <t>a4</t>
  </si>
  <si>
    <t>carmelized</t>
  </si>
  <si>
    <t>brewd</t>
  </si>
  <si>
    <t>a5</t>
  </si>
  <si>
    <t>coffes</t>
  </si>
  <si>
    <t>a6</t>
  </si>
  <si>
    <t>tusles</t>
  </si>
  <si>
    <t>blueheels</t>
  </si>
  <si>
    <t>a7</t>
  </si>
  <si>
    <t>dashard</t>
  </si>
  <si>
    <t>recolorz</t>
  </si>
  <si>
    <t>a8</t>
  </si>
  <si>
    <t>freezup</t>
  </si>
  <si>
    <t>a9</t>
  </si>
  <si>
    <t>crtspin</t>
  </si>
  <si>
    <t>pelings</t>
  </si>
  <si>
    <t>a10</t>
  </si>
  <si>
    <t>footgar</t>
  </si>
  <si>
    <t>skivs</t>
  </si>
  <si>
    <t>a11</t>
  </si>
  <si>
    <t>polis</t>
  </si>
  <si>
    <t>a12</t>
  </si>
  <si>
    <t>Graduate</t>
  </si>
  <si>
    <t>Institution</t>
  </si>
  <si>
    <t>Major</t>
  </si>
  <si>
    <t>GraduationYear</t>
  </si>
  <si>
    <t>Katharina Fisker</t>
  </si>
  <si>
    <t>U. Tokyo</t>
  </si>
  <si>
    <t>Computer Science</t>
  </si>
  <si>
    <t>e0</t>
  </si>
  <si>
    <t>Nana Alvi</t>
  </si>
  <si>
    <t>U. Sau Paolo</t>
  </si>
  <si>
    <t>Engineering</t>
  </si>
  <si>
    <t>e1</t>
  </si>
  <si>
    <t>Hayyim Sabag</t>
  </si>
  <si>
    <t>e2</t>
  </si>
  <si>
    <t>Romane Micaiah</t>
  </si>
  <si>
    <t>U. Melbourne</t>
  </si>
  <si>
    <t>e3</t>
  </si>
  <si>
    <t>Veronika Laios</t>
  </si>
  <si>
    <t>Uppsala U.</t>
  </si>
  <si>
    <t>Info. Science</t>
  </si>
  <si>
    <t>e4</t>
  </si>
  <si>
    <t>Sabryna Alex</t>
  </si>
  <si>
    <t>e5</t>
  </si>
  <si>
    <t>Lucineh Deborah</t>
  </si>
  <si>
    <t>e6</t>
  </si>
  <si>
    <t>Kenith Janele</t>
  </si>
  <si>
    <t>e7</t>
  </si>
  <si>
    <t>Lyanna Joey</t>
  </si>
  <si>
    <t>e8</t>
  </si>
  <si>
    <t>Kenelm Clair</t>
  </si>
  <si>
    <t>MBA</t>
  </si>
  <si>
    <t>e9</t>
  </si>
  <si>
    <t>Pat Calista</t>
  </si>
  <si>
    <t>e10</t>
  </si>
  <si>
    <t>e11</t>
  </si>
  <si>
    <t>e12</t>
  </si>
  <si>
    <t>Souta Balfour</t>
  </si>
  <si>
    <t>Chicago U.</t>
  </si>
  <si>
    <t>e13</t>
  </si>
  <si>
    <t>Kevork Ember</t>
  </si>
  <si>
    <t>e14</t>
  </si>
  <si>
    <t>Jaye Conrad</t>
  </si>
  <si>
    <t>e15</t>
  </si>
  <si>
    <t>Louise Madelaine</t>
  </si>
  <si>
    <t>e16</t>
  </si>
  <si>
    <t>Porter Cecilia</t>
  </si>
  <si>
    <t>e17</t>
  </si>
  <si>
    <t>e18</t>
  </si>
  <si>
    <t>Davit Abilene</t>
  </si>
  <si>
    <t>e19</t>
  </si>
  <si>
    <t>Ariana Elvin</t>
  </si>
  <si>
    <t>e20</t>
  </si>
  <si>
    <t>Melany Iola</t>
  </si>
  <si>
    <t>e21</t>
  </si>
  <si>
    <t>Jackalyn Arvel</t>
  </si>
  <si>
    <t>e22</t>
  </si>
  <si>
    <t>e23</t>
  </si>
  <si>
    <t>Georgene Hallam</t>
  </si>
  <si>
    <t>e24</t>
  </si>
  <si>
    <t>Libby Todd</t>
  </si>
  <si>
    <t>e25</t>
  </si>
  <si>
    <t>Company</t>
  </si>
  <si>
    <t>Position</t>
  </si>
  <si>
    <t>PositionHolder</t>
  </si>
  <si>
    <t>founder</t>
  </si>
  <si>
    <t>r0</t>
  </si>
  <si>
    <t>Co-founder</t>
  </si>
  <si>
    <t>r1</t>
  </si>
  <si>
    <t>r2</t>
  </si>
  <si>
    <t>Founder</t>
  </si>
  <si>
    <t>r3</t>
  </si>
  <si>
    <t>r4</t>
  </si>
  <si>
    <t>Founding member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</si>
  <si>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</si>
  <si>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</si>
  <si>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</si>
  <si>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</si>
  <si>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</si>
  <si>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</si>
  <si>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</si>
  <si>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</si>
  <si>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</si>
  <si>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</si>
  <si>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</si>
  <si>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</si>
  <si>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</si>
  <si>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</si>
  <si>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</si>
  <si>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</si>
  <si>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</si>
  <si>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</si>
  <si>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key</t>
  </si>
  <si>
    <t>Transaction id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</si>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</sst>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8000000000000007"/>
      <color rgb="FF008080"/>
      <name val="Droid Sa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0" fontId="0" fillId="0" borderId="0" xfId="0" applyFill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topLeftCell="A47" zoomScale="85" zoomScaleNormal="85" workbookViewId="0">
      <selection activeCell="B53" sqref="B53"/>
    </sheetView>
  </sheetViews>
  <sheetFormatPr defaultRowHeight="15"/>
  <cols>
    <col min="2" max="2" width="38.140625" customWidth="1"/>
    <col min="3" max="3" width="12.7109375" bestFit="1" customWidth="1"/>
    <col min="4" max="4" width="14.140625" bestFit="1" customWidth="1"/>
    <col min="5" max="5" width="8.140625" bestFit="1" customWidth="1"/>
    <col min="6" max="11" width="38.140625" customWidth="1"/>
  </cols>
  <sheetData>
    <row r="1" spans="1:14">
      <c r="A1" s="6" t="s">
        <v>130</v>
      </c>
      <c r="B1" s="1" t="s">
        <v>129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99</v>
      </c>
      <c r="L1" s="4" t="s">
        <v>100</v>
      </c>
      <c r="M1" s="4" t="s">
        <v>101</v>
      </c>
      <c r="N1" s="1" t="s">
        <v>131</v>
      </c>
    </row>
    <row r="2" spans="1:14">
      <c r="A2" s="2">
        <v>1</v>
      </c>
      <c r="B2" s="2" t="s">
        <v>6</v>
      </c>
      <c r="C2" s="2" t="s">
        <v>4</v>
      </c>
      <c r="D2" s="2" t="s">
        <v>5</v>
      </c>
      <c r="E2" s="2">
        <v>1000000</v>
      </c>
      <c r="F2" s="3">
        <v>43059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</row>
    <row r="3" spans="1:14">
      <c r="A3" s="2">
        <v>2</v>
      </c>
      <c r="B3" s="2" t="s">
        <v>9</v>
      </c>
      <c r="C3" s="2" t="s">
        <v>7</v>
      </c>
      <c r="D3" s="2" t="s">
        <v>8</v>
      </c>
      <c r="E3" s="2">
        <v>3500000</v>
      </c>
      <c r="F3" s="3">
        <v>43178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2">
        <v>3</v>
      </c>
      <c r="B4" s="2" t="s">
        <v>12</v>
      </c>
      <c r="C4" s="2" t="s">
        <v>10</v>
      </c>
      <c r="D4" s="2" t="s">
        <v>11</v>
      </c>
      <c r="E4" s="2">
        <v>650000</v>
      </c>
      <c r="F4" s="3">
        <v>42905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>
      <c r="A5" s="2">
        <v>4</v>
      </c>
      <c r="B5" s="2" t="s">
        <v>14</v>
      </c>
      <c r="C5" s="2" t="s">
        <v>13</v>
      </c>
      <c r="D5" s="2" t="s">
        <v>11</v>
      </c>
      <c r="E5" s="2">
        <v>2700000</v>
      </c>
      <c r="F5" s="3">
        <v>44217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2">
        <v>5</v>
      </c>
      <c r="B6" s="2" t="s">
        <v>16</v>
      </c>
      <c r="C6" s="2" t="s">
        <v>15</v>
      </c>
      <c r="D6" s="2" t="s">
        <v>8</v>
      </c>
      <c r="E6" s="2">
        <v>1350000</v>
      </c>
      <c r="F6" s="3">
        <v>44247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</row>
    <row r="7" spans="1:14">
      <c r="A7" s="2">
        <v>6</v>
      </c>
      <c r="B7" s="5" t="s">
        <v>19</v>
      </c>
      <c r="C7" s="2" t="s">
        <v>17</v>
      </c>
      <c r="D7" s="2" t="s">
        <v>18</v>
      </c>
      <c r="E7" s="2">
        <v>450000</v>
      </c>
      <c r="F7" s="3">
        <v>43381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</row>
    <row r="8" spans="1:14">
      <c r="A8" s="2">
        <v>7</v>
      </c>
      <c r="B8" s="2" t="s">
        <v>21</v>
      </c>
      <c r="C8" s="2" t="s">
        <v>20</v>
      </c>
      <c r="D8" s="2" t="s">
        <v>18</v>
      </c>
      <c r="E8" s="2">
        <v>2150000</v>
      </c>
      <c r="F8" s="3">
        <v>43480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</row>
    <row r="9" spans="1:14">
      <c r="A9" s="2">
        <v>8</v>
      </c>
      <c r="B9" s="2" t="s">
        <v>24</v>
      </c>
      <c r="C9" s="2" t="s">
        <v>22</v>
      </c>
      <c r="D9" s="2" t="s">
        <v>23</v>
      </c>
      <c r="E9" s="2">
        <v>4550000</v>
      </c>
      <c r="F9" s="3">
        <v>43178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ref="N9:N14" si="0">IF(O9 &gt; 0.7, 0, 1)</f>
        <v>1</v>
      </c>
    </row>
    <row r="10" spans="1:14">
      <c r="A10" s="2">
        <v>9</v>
      </c>
      <c r="B10" s="2" t="s">
        <v>27</v>
      </c>
      <c r="C10" s="2" t="s">
        <v>25</v>
      </c>
      <c r="D10" s="2" t="s">
        <v>26</v>
      </c>
      <c r="E10" s="2">
        <v>300000</v>
      </c>
      <c r="F10" s="3">
        <v>43261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1</v>
      </c>
    </row>
    <row r="11" spans="1:14">
      <c r="A11" s="2">
        <v>10</v>
      </c>
      <c r="B11" s="2" t="s">
        <v>29</v>
      </c>
      <c r="C11" s="2" t="s">
        <v>28</v>
      </c>
      <c r="D11" s="2" t="s">
        <v>26</v>
      </c>
      <c r="E11" s="2">
        <v>790000</v>
      </c>
      <c r="F11" s="3">
        <v>43466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1</v>
      </c>
    </row>
    <row r="12" spans="1:14">
      <c r="A12" s="2">
        <v>11</v>
      </c>
      <c r="B12" s="2" t="s">
        <v>32</v>
      </c>
      <c r="C12" s="2" t="s">
        <v>30</v>
      </c>
      <c r="D12" s="2" t="s">
        <v>31</v>
      </c>
      <c r="E12" s="2">
        <v>2750000</v>
      </c>
      <c r="F12" s="3">
        <v>43456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1</v>
      </c>
    </row>
    <row r="13" spans="1:14">
      <c r="A13" s="2">
        <v>12</v>
      </c>
      <c r="B13" s="2" t="s">
        <v>35</v>
      </c>
      <c r="C13" s="2" t="s">
        <v>33</v>
      </c>
      <c r="D13" s="2" t="s">
        <v>34</v>
      </c>
      <c r="E13" s="2">
        <v>1900000</v>
      </c>
      <c r="F13" s="3">
        <v>43763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1</v>
      </c>
    </row>
    <row r="14" spans="1:14">
      <c r="A14" s="2">
        <v>13</v>
      </c>
      <c r="B14" s="2" t="s">
        <v>37</v>
      </c>
      <c r="C14" s="2" t="s">
        <v>36</v>
      </c>
      <c r="D14" s="2" t="s">
        <v>11</v>
      </c>
      <c r="E14" s="2">
        <v>5500000</v>
      </c>
      <c r="F14" s="3">
        <v>44542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1</v>
      </c>
    </row>
    <row r="15" spans="1:14">
      <c r="A15" s="2">
        <v>14</v>
      </c>
      <c r="B15" s="2" t="s">
        <v>45</v>
      </c>
      <c r="C15">
        <v>0</v>
      </c>
      <c r="D15">
        <v>0</v>
      </c>
      <c r="E15">
        <v>0</v>
      </c>
      <c r="F15">
        <v>0</v>
      </c>
      <c r="G15" s="2" t="s">
        <v>42</v>
      </c>
      <c r="H15" s="2" t="s">
        <v>43</v>
      </c>
      <c r="I15" s="2" t="s">
        <v>44</v>
      </c>
      <c r="J15" s="2">
        <v>2014</v>
      </c>
      <c r="K15" s="2">
        <v>0</v>
      </c>
      <c r="L15" s="2">
        <v>0</v>
      </c>
      <c r="M15" s="2">
        <v>0</v>
      </c>
      <c r="N15">
        <v>1</v>
      </c>
    </row>
    <row r="16" spans="1:14">
      <c r="A16" s="2">
        <v>15</v>
      </c>
      <c r="B16" s="2" t="s">
        <v>49</v>
      </c>
      <c r="C16">
        <v>0</v>
      </c>
      <c r="D16">
        <v>0</v>
      </c>
      <c r="E16">
        <v>0</v>
      </c>
      <c r="F16">
        <v>0</v>
      </c>
      <c r="G16" s="2" t="s">
        <v>46</v>
      </c>
      <c r="H16" s="2" t="s">
        <v>47</v>
      </c>
      <c r="I16" s="2" t="s">
        <v>48</v>
      </c>
      <c r="J16" s="2">
        <v>2001</v>
      </c>
      <c r="K16" s="2">
        <v>0</v>
      </c>
      <c r="L16" s="2">
        <v>0</v>
      </c>
      <c r="M16" s="2">
        <v>0</v>
      </c>
      <c r="N16">
        <v>1</v>
      </c>
    </row>
    <row r="17" spans="1:14">
      <c r="A17" s="2">
        <v>16</v>
      </c>
      <c r="B17" s="2" t="s">
        <v>51</v>
      </c>
      <c r="C17">
        <v>0</v>
      </c>
      <c r="D17">
        <v>0</v>
      </c>
      <c r="E17">
        <v>0</v>
      </c>
      <c r="F17">
        <v>0</v>
      </c>
      <c r="G17" s="2" t="s">
        <v>50</v>
      </c>
      <c r="H17" s="2" t="s">
        <v>47</v>
      </c>
      <c r="I17" s="2" t="s">
        <v>48</v>
      </c>
      <c r="J17" s="2">
        <v>2001</v>
      </c>
      <c r="K17" s="2">
        <v>0</v>
      </c>
      <c r="L17" s="2">
        <v>0</v>
      </c>
      <c r="M17" s="2">
        <v>0</v>
      </c>
      <c r="N17">
        <v>1</v>
      </c>
    </row>
    <row r="18" spans="1:14">
      <c r="A18" s="2">
        <v>17</v>
      </c>
      <c r="B18" s="2" t="s">
        <v>54</v>
      </c>
      <c r="C18">
        <v>0</v>
      </c>
      <c r="D18">
        <v>0</v>
      </c>
      <c r="E18">
        <v>0</v>
      </c>
      <c r="F18">
        <v>0</v>
      </c>
      <c r="G18" s="2" t="s">
        <v>52</v>
      </c>
      <c r="H18" s="2" t="s">
        <v>53</v>
      </c>
      <c r="I18" s="2" t="s">
        <v>44</v>
      </c>
      <c r="J18" s="2">
        <v>2010</v>
      </c>
      <c r="K18" s="2">
        <v>0</v>
      </c>
      <c r="L18" s="2">
        <v>0</v>
      </c>
      <c r="M18" s="2">
        <v>0</v>
      </c>
      <c r="N18">
        <v>1</v>
      </c>
    </row>
    <row r="19" spans="1:14">
      <c r="A19" s="2">
        <v>18</v>
      </c>
      <c r="B19" s="2" t="s">
        <v>58</v>
      </c>
      <c r="C19">
        <v>0</v>
      </c>
      <c r="D19">
        <v>0</v>
      </c>
      <c r="E19">
        <v>0</v>
      </c>
      <c r="F19">
        <v>0</v>
      </c>
      <c r="G19" s="2" t="s">
        <v>55</v>
      </c>
      <c r="H19" s="2" t="s">
        <v>56</v>
      </c>
      <c r="I19" s="2" t="s">
        <v>57</v>
      </c>
      <c r="J19" s="2">
        <v>2010</v>
      </c>
      <c r="K19" s="2">
        <v>0</v>
      </c>
      <c r="L19" s="2">
        <v>0</v>
      </c>
      <c r="M19" s="2">
        <v>0</v>
      </c>
      <c r="N19">
        <v>0</v>
      </c>
    </row>
    <row r="20" spans="1:14">
      <c r="A20" s="2">
        <v>19</v>
      </c>
      <c r="B20" s="2" t="s">
        <v>60</v>
      </c>
      <c r="C20">
        <v>0</v>
      </c>
      <c r="D20">
        <v>0</v>
      </c>
      <c r="E20">
        <v>0</v>
      </c>
      <c r="F20">
        <v>0</v>
      </c>
      <c r="G20" s="2" t="s">
        <v>59</v>
      </c>
      <c r="H20" s="2" t="s">
        <v>56</v>
      </c>
      <c r="I20" s="2" t="s">
        <v>48</v>
      </c>
      <c r="J20" s="2">
        <v>2012</v>
      </c>
      <c r="K20" s="2">
        <v>0</v>
      </c>
      <c r="L20" s="2">
        <v>0</v>
      </c>
      <c r="M20" s="2">
        <v>0</v>
      </c>
      <c r="N20">
        <v>0</v>
      </c>
    </row>
    <row r="21" spans="1:14">
      <c r="A21" s="2">
        <v>20</v>
      </c>
      <c r="B21" s="2" t="s">
        <v>62</v>
      </c>
      <c r="C21">
        <v>0</v>
      </c>
      <c r="D21">
        <v>0</v>
      </c>
      <c r="E21">
        <v>0</v>
      </c>
      <c r="F21">
        <v>0</v>
      </c>
      <c r="G21" s="2" t="s">
        <v>61</v>
      </c>
      <c r="H21" s="2" t="s">
        <v>53</v>
      </c>
      <c r="I21" s="2" t="s">
        <v>57</v>
      </c>
      <c r="J21" s="2">
        <v>2019</v>
      </c>
      <c r="K21" s="2">
        <v>0</v>
      </c>
      <c r="L21" s="2">
        <v>0</v>
      </c>
      <c r="M21" s="2">
        <v>0</v>
      </c>
      <c r="N21">
        <v>1</v>
      </c>
    </row>
    <row r="22" spans="1:14">
      <c r="A22" s="2">
        <v>21</v>
      </c>
      <c r="B22" s="2" t="s">
        <v>64</v>
      </c>
      <c r="C22">
        <v>0</v>
      </c>
      <c r="D22">
        <v>0</v>
      </c>
      <c r="E22">
        <v>0</v>
      </c>
      <c r="F22">
        <v>0</v>
      </c>
      <c r="G22" s="2" t="s">
        <v>63</v>
      </c>
      <c r="H22" s="2" t="s">
        <v>56</v>
      </c>
      <c r="I22" s="2" t="s">
        <v>44</v>
      </c>
      <c r="J22" s="2">
        <v>2010</v>
      </c>
      <c r="K22" s="2">
        <v>0</v>
      </c>
      <c r="L22" s="2">
        <v>0</v>
      </c>
      <c r="M22" s="2">
        <v>0</v>
      </c>
      <c r="N22">
        <v>1</v>
      </c>
    </row>
    <row r="23" spans="1:14">
      <c r="A23" s="2">
        <v>22</v>
      </c>
      <c r="B23" s="2" t="s">
        <v>66</v>
      </c>
      <c r="C23">
        <v>0</v>
      </c>
      <c r="D23">
        <v>0</v>
      </c>
      <c r="E23">
        <v>0</v>
      </c>
      <c r="F23">
        <v>0</v>
      </c>
      <c r="G23" s="2" t="s">
        <v>65</v>
      </c>
      <c r="H23" s="2" t="s">
        <v>53</v>
      </c>
      <c r="I23" s="2" t="s">
        <v>48</v>
      </c>
      <c r="J23" s="2">
        <v>2010</v>
      </c>
      <c r="K23" s="2">
        <v>0</v>
      </c>
      <c r="L23" s="2">
        <v>0</v>
      </c>
      <c r="M23" s="2">
        <v>0</v>
      </c>
      <c r="N23">
        <v>1</v>
      </c>
    </row>
    <row r="24" spans="1:14">
      <c r="A24" s="2">
        <v>23</v>
      </c>
      <c r="B24" s="2" t="s">
        <v>69</v>
      </c>
      <c r="C24">
        <v>0</v>
      </c>
      <c r="D24">
        <v>0</v>
      </c>
      <c r="E24">
        <v>0</v>
      </c>
      <c r="F24">
        <v>0</v>
      </c>
      <c r="G24" s="2" t="s">
        <v>67</v>
      </c>
      <c r="H24" s="2" t="s">
        <v>53</v>
      </c>
      <c r="I24" s="2" t="s">
        <v>68</v>
      </c>
      <c r="J24" s="2">
        <v>2018</v>
      </c>
      <c r="K24" s="2">
        <v>0</v>
      </c>
      <c r="L24" s="2">
        <v>0</v>
      </c>
      <c r="M24" s="2">
        <v>0</v>
      </c>
      <c r="N24">
        <v>0</v>
      </c>
    </row>
    <row r="25" spans="1:14">
      <c r="A25" s="2">
        <v>24</v>
      </c>
      <c r="B25" s="2" t="s">
        <v>71</v>
      </c>
      <c r="C25">
        <v>0</v>
      </c>
      <c r="D25">
        <v>0</v>
      </c>
      <c r="E25">
        <v>0</v>
      </c>
      <c r="F25">
        <v>0</v>
      </c>
      <c r="G25" s="2" t="s">
        <v>70</v>
      </c>
      <c r="H25" s="2" t="s">
        <v>43</v>
      </c>
      <c r="I25" s="2" t="s">
        <v>68</v>
      </c>
      <c r="J25" s="2">
        <v>2018</v>
      </c>
      <c r="K25" s="2">
        <v>0</v>
      </c>
      <c r="L25" s="2">
        <v>0</v>
      </c>
      <c r="M25" s="2">
        <v>0</v>
      </c>
      <c r="N25">
        <v>1</v>
      </c>
    </row>
    <row r="26" spans="1:14">
      <c r="A26" s="2">
        <v>25</v>
      </c>
      <c r="B26" s="2" t="s">
        <v>72</v>
      </c>
      <c r="C26">
        <v>0</v>
      </c>
      <c r="D26">
        <v>0</v>
      </c>
      <c r="E26">
        <v>0</v>
      </c>
      <c r="F26">
        <v>0</v>
      </c>
      <c r="G26" s="2" t="s">
        <v>70</v>
      </c>
      <c r="H26" s="2" t="s">
        <v>53</v>
      </c>
      <c r="I26" s="2" t="s">
        <v>48</v>
      </c>
      <c r="J26" s="2">
        <v>2015</v>
      </c>
      <c r="K26" s="2">
        <v>0</v>
      </c>
      <c r="L26" s="2">
        <v>0</v>
      </c>
      <c r="M26" s="2">
        <v>0</v>
      </c>
      <c r="N26">
        <v>0</v>
      </c>
    </row>
    <row r="27" spans="1:14">
      <c r="A27" s="2">
        <v>26</v>
      </c>
      <c r="B27" s="2" t="s">
        <v>73</v>
      </c>
      <c r="C27">
        <v>0</v>
      </c>
      <c r="D27">
        <v>0</v>
      </c>
      <c r="E27">
        <v>0</v>
      </c>
      <c r="F27">
        <v>0</v>
      </c>
      <c r="G27" s="2" t="s">
        <v>67</v>
      </c>
      <c r="H27" s="2" t="s">
        <v>53</v>
      </c>
      <c r="I27" s="2" t="s">
        <v>57</v>
      </c>
      <c r="J27" s="2">
        <v>2016</v>
      </c>
      <c r="K27" s="2">
        <v>0</v>
      </c>
      <c r="L27" s="2">
        <v>0</v>
      </c>
      <c r="M27" s="2">
        <v>0</v>
      </c>
      <c r="N27">
        <v>1</v>
      </c>
    </row>
    <row r="28" spans="1:14">
      <c r="A28" s="2">
        <v>27</v>
      </c>
      <c r="B28" s="2" t="s">
        <v>76</v>
      </c>
      <c r="C28">
        <v>0</v>
      </c>
      <c r="D28">
        <v>0</v>
      </c>
      <c r="E28">
        <v>0</v>
      </c>
      <c r="F28">
        <v>0</v>
      </c>
      <c r="G28" s="2" t="s">
        <v>74</v>
      </c>
      <c r="H28" s="2" t="s">
        <v>75</v>
      </c>
      <c r="I28" s="2" t="s">
        <v>57</v>
      </c>
      <c r="J28" s="2">
        <v>2012</v>
      </c>
      <c r="K28" s="2">
        <v>0</v>
      </c>
      <c r="L28" s="2">
        <v>0</v>
      </c>
      <c r="M28" s="2">
        <v>0</v>
      </c>
      <c r="N28">
        <v>1</v>
      </c>
    </row>
    <row r="29" spans="1:14">
      <c r="A29" s="2">
        <v>28</v>
      </c>
      <c r="B29" s="2" t="s">
        <v>78</v>
      </c>
      <c r="C29">
        <v>0</v>
      </c>
      <c r="D29">
        <v>0</v>
      </c>
      <c r="E29">
        <v>0</v>
      </c>
      <c r="F29">
        <v>0</v>
      </c>
      <c r="G29" s="2" t="s">
        <v>77</v>
      </c>
      <c r="H29" s="2" t="s">
        <v>43</v>
      </c>
      <c r="I29" s="2" t="s">
        <v>44</v>
      </c>
      <c r="J29" s="2">
        <v>2011</v>
      </c>
      <c r="K29" s="2">
        <v>0</v>
      </c>
      <c r="L29" s="2">
        <v>0</v>
      </c>
      <c r="M29" s="2">
        <v>0</v>
      </c>
      <c r="N29">
        <f>IF(O29 &gt; 0.7, 0, 1)</f>
        <v>1</v>
      </c>
    </row>
    <row r="30" spans="1:14">
      <c r="A30" s="2">
        <v>29</v>
      </c>
      <c r="B30" s="2" t="s">
        <v>80</v>
      </c>
      <c r="C30">
        <v>0</v>
      </c>
      <c r="D30">
        <v>0</v>
      </c>
      <c r="E30">
        <v>0</v>
      </c>
      <c r="F30">
        <v>0</v>
      </c>
      <c r="G30" s="2" t="s">
        <v>79</v>
      </c>
      <c r="H30" s="2" t="s">
        <v>75</v>
      </c>
      <c r="I30" s="2" t="s">
        <v>57</v>
      </c>
      <c r="J30" s="2">
        <v>2010</v>
      </c>
      <c r="K30" s="2">
        <v>0</v>
      </c>
      <c r="L30" s="2">
        <v>0</v>
      </c>
      <c r="M30" s="2">
        <v>0</v>
      </c>
      <c r="N30">
        <f>IF(O30 &gt; 0.7, 0, 1)</f>
        <v>1</v>
      </c>
    </row>
    <row r="31" spans="1:14">
      <c r="A31" s="2">
        <v>30</v>
      </c>
      <c r="B31" s="2" t="s">
        <v>82</v>
      </c>
      <c r="C31">
        <v>0</v>
      </c>
      <c r="D31">
        <v>0</v>
      </c>
      <c r="E31">
        <v>0</v>
      </c>
      <c r="F31">
        <v>0</v>
      </c>
      <c r="G31" s="2" t="s">
        <v>81</v>
      </c>
      <c r="H31" s="2" t="s">
        <v>53</v>
      </c>
      <c r="I31" s="2" t="s">
        <v>57</v>
      </c>
      <c r="J31" s="2">
        <v>2012</v>
      </c>
      <c r="K31" s="2">
        <v>0</v>
      </c>
      <c r="L31" s="2">
        <v>0</v>
      </c>
      <c r="M31" s="2">
        <v>0</v>
      </c>
      <c r="N31">
        <f>IF(O31 &gt; 0.7, 0, 1)</f>
        <v>1</v>
      </c>
    </row>
    <row r="32" spans="1:14">
      <c r="A32" s="2">
        <v>31</v>
      </c>
      <c r="B32" s="2" t="s">
        <v>84</v>
      </c>
      <c r="C32">
        <v>0</v>
      </c>
      <c r="D32">
        <v>0</v>
      </c>
      <c r="E32">
        <v>0</v>
      </c>
      <c r="F32">
        <v>0</v>
      </c>
      <c r="G32" s="2" t="s">
        <v>83</v>
      </c>
      <c r="H32" s="2" t="s">
        <v>53</v>
      </c>
      <c r="I32" s="2" t="s">
        <v>44</v>
      </c>
      <c r="J32" s="2">
        <v>2006</v>
      </c>
      <c r="K32" s="2">
        <v>0</v>
      </c>
      <c r="L32" s="2">
        <v>0</v>
      </c>
      <c r="M32" s="2">
        <v>0</v>
      </c>
      <c r="N32">
        <f>IF(O32 &gt; 0.7, 0, 1)</f>
        <v>1</v>
      </c>
    </row>
    <row r="33" spans="1:14">
      <c r="A33" s="2">
        <v>32</v>
      </c>
      <c r="B33" s="2" t="s">
        <v>85</v>
      </c>
      <c r="C33">
        <v>0</v>
      </c>
      <c r="D33">
        <v>0</v>
      </c>
      <c r="E33">
        <v>0</v>
      </c>
      <c r="F33">
        <v>0</v>
      </c>
      <c r="G33" s="2" t="s">
        <v>83</v>
      </c>
      <c r="H33" s="2" t="s">
        <v>75</v>
      </c>
      <c r="I33" s="2" t="s">
        <v>68</v>
      </c>
      <c r="J33" s="2">
        <v>2008</v>
      </c>
      <c r="K33" s="2">
        <v>0</v>
      </c>
      <c r="L33" s="2">
        <v>0</v>
      </c>
      <c r="M33" s="2">
        <v>0</v>
      </c>
      <c r="N33">
        <v>0</v>
      </c>
    </row>
    <row r="34" spans="1:14">
      <c r="A34" s="2">
        <v>33</v>
      </c>
      <c r="B34" s="2" t="s">
        <v>87</v>
      </c>
      <c r="C34">
        <v>0</v>
      </c>
      <c r="D34">
        <v>0</v>
      </c>
      <c r="E34">
        <v>0</v>
      </c>
      <c r="F34">
        <v>0</v>
      </c>
      <c r="G34" s="2" t="s">
        <v>86</v>
      </c>
      <c r="H34" s="2" t="s">
        <v>53</v>
      </c>
      <c r="I34" s="2" t="s">
        <v>57</v>
      </c>
      <c r="J34" s="2">
        <v>2011</v>
      </c>
      <c r="K34" s="2">
        <v>0</v>
      </c>
      <c r="L34" s="2">
        <v>0</v>
      </c>
      <c r="M34" s="2">
        <v>0</v>
      </c>
      <c r="N34">
        <f t="shared" ref="N34:N39" si="1">IF(O34 &gt; 0.7, 0, 1)</f>
        <v>1</v>
      </c>
    </row>
    <row r="35" spans="1:14">
      <c r="A35" s="2">
        <v>34</v>
      </c>
      <c r="B35" s="2" t="s">
        <v>89</v>
      </c>
      <c r="C35">
        <v>0</v>
      </c>
      <c r="D35">
        <v>0</v>
      </c>
      <c r="E35">
        <v>0</v>
      </c>
      <c r="F35">
        <v>0</v>
      </c>
      <c r="G35" s="2" t="s">
        <v>88</v>
      </c>
      <c r="H35" s="2" t="s">
        <v>43</v>
      </c>
      <c r="I35" s="2" t="s">
        <v>48</v>
      </c>
      <c r="J35" s="2">
        <v>2006</v>
      </c>
      <c r="K35" s="2">
        <v>0</v>
      </c>
      <c r="L35" s="2">
        <v>0</v>
      </c>
      <c r="M35" s="2">
        <v>0</v>
      </c>
      <c r="N35">
        <f t="shared" si="1"/>
        <v>1</v>
      </c>
    </row>
    <row r="36" spans="1:14">
      <c r="A36" s="2">
        <v>35</v>
      </c>
      <c r="B36" s="2" t="s">
        <v>91</v>
      </c>
      <c r="C36">
        <v>0</v>
      </c>
      <c r="D36">
        <v>0</v>
      </c>
      <c r="E36">
        <v>0</v>
      </c>
      <c r="F36">
        <v>0</v>
      </c>
      <c r="G36" s="2" t="s">
        <v>90</v>
      </c>
      <c r="H36" s="2" t="s">
        <v>75</v>
      </c>
      <c r="I36" s="2" t="s">
        <v>57</v>
      </c>
      <c r="J36" s="2">
        <v>2011</v>
      </c>
      <c r="K36" s="2">
        <v>0</v>
      </c>
      <c r="L36" s="2">
        <v>0</v>
      </c>
      <c r="M36" s="2">
        <v>0</v>
      </c>
      <c r="N36">
        <f t="shared" si="1"/>
        <v>1</v>
      </c>
    </row>
    <row r="37" spans="1:14">
      <c r="A37" s="2">
        <v>36</v>
      </c>
      <c r="B37" s="2" t="s">
        <v>93</v>
      </c>
      <c r="C37">
        <v>0</v>
      </c>
      <c r="D37">
        <v>0</v>
      </c>
      <c r="E37">
        <v>0</v>
      </c>
      <c r="F37">
        <v>0</v>
      </c>
      <c r="G37" s="2" t="s">
        <v>92</v>
      </c>
      <c r="H37" s="2" t="s">
        <v>53</v>
      </c>
      <c r="I37" s="2" t="s">
        <v>44</v>
      </c>
      <c r="J37" s="2">
        <v>2015</v>
      </c>
      <c r="K37" s="2">
        <v>0</v>
      </c>
      <c r="L37" s="2">
        <v>0</v>
      </c>
      <c r="M37" s="2">
        <v>0</v>
      </c>
      <c r="N37">
        <f t="shared" si="1"/>
        <v>1</v>
      </c>
    </row>
    <row r="38" spans="1:14">
      <c r="A38" s="2">
        <v>37</v>
      </c>
      <c r="B38" s="2" t="s">
        <v>94</v>
      </c>
      <c r="C38">
        <v>0</v>
      </c>
      <c r="D38">
        <v>0</v>
      </c>
      <c r="E38">
        <v>0</v>
      </c>
      <c r="F38">
        <v>0</v>
      </c>
      <c r="G38" s="2" t="s">
        <v>92</v>
      </c>
      <c r="H38" s="2" t="s">
        <v>47</v>
      </c>
      <c r="I38" s="2" t="s">
        <v>68</v>
      </c>
      <c r="J38" s="2">
        <v>2017</v>
      </c>
      <c r="K38" s="2">
        <v>0</v>
      </c>
      <c r="L38" s="2">
        <v>0</v>
      </c>
      <c r="M38" s="2">
        <v>0</v>
      </c>
      <c r="N38">
        <f t="shared" si="1"/>
        <v>1</v>
      </c>
    </row>
    <row r="39" spans="1:14">
      <c r="A39" s="2">
        <v>38</v>
      </c>
      <c r="B39" s="2" t="s">
        <v>96</v>
      </c>
      <c r="C39">
        <v>0</v>
      </c>
      <c r="D39">
        <v>0</v>
      </c>
      <c r="E39">
        <v>0</v>
      </c>
      <c r="F39">
        <v>0</v>
      </c>
      <c r="G39" s="2" t="s">
        <v>95</v>
      </c>
      <c r="H39" s="2" t="s">
        <v>75</v>
      </c>
      <c r="I39" s="2" t="s">
        <v>44</v>
      </c>
      <c r="J39" s="2">
        <v>2002</v>
      </c>
      <c r="K39" s="2">
        <v>0</v>
      </c>
      <c r="L39" s="2">
        <v>0</v>
      </c>
      <c r="M39" s="2">
        <v>0</v>
      </c>
      <c r="N39">
        <f t="shared" si="1"/>
        <v>1</v>
      </c>
    </row>
    <row r="40" spans="1:14">
      <c r="A40" s="2">
        <v>39</v>
      </c>
      <c r="B40" s="2" t="s">
        <v>98</v>
      </c>
      <c r="C40">
        <v>0</v>
      </c>
      <c r="D40">
        <v>0</v>
      </c>
      <c r="E40">
        <v>0</v>
      </c>
      <c r="F40">
        <v>0</v>
      </c>
      <c r="G40" s="2" t="s">
        <v>97</v>
      </c>
      <c r="H40" s="2" t="s">
        <v>75</v>
      </c>
      <c r="I40" s="2" t="s">
        <v>48</v>
      </c>
      <c r="J40" s="2">
        <v>2005</v>
      </c>
      <c r="K40" s="2">
        <v>0</v>
      </c>
      <c r="L40" s="2">
        <v>0</v>
      </c>
      <c r="M40" s="2">
        <v>0</v>
      </c>
      <c r="N40">
        <v>0</v>
      </c>
    </row>
    <row r="41" spans="1:14" ht="30">
      <c r="A41" s="2">
        <v>40</v>
      </c>
      <c r="B41" s="2" t="s">
        <v>103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2" t="s">
        <v>4</v>
      </c>
      <c r="L41" s="2" t="s">
        <v>102</v>
      </c>
      <c r="M41" s="2" t="s">
        <v>42</v>
      </c>
      <c r="N41">
        <v>1</v>
      </c>
    </row>
    <row r="42" spans="1:14" ht="30">
      <c r="A42" s="2">
        <v>41</v>
      </c>
      <c r="B42" s="2" t="s">
        <v>105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2" t="s">
        <v>7</v>
      </c>
      <c r="L42" s="2" t="s">
        <v>104</v>
      </c>
      <c r="M42" s="2" t="s">
        <v>46</v>
      </c>
      <c r="N42">
        <v>1</v>
      </c>
    </row>
    <row r="43" spans="1:14" ht="30">
      <c r="A43" s="2">
        <v>42</v>
      </c>
      <c r="B43" s="2" t="s">
        <v>106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2" t="s">
        <v>7</v>
      </c>
      <c r="L43" s="2" t="s">
        <v>104</v>
      </c>
      <c r="M43" s="2" t="s">
        <v>50</v>
      </c>
      <c r="N43">
        <v>0</v>
      </c>
    </row>
    <row r="44" spans="1:14" ht="30">
      <c r="A44" s="2">
        <v>43</v>
      </c>
      <c r="B44" s="2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2" t="s">
        <v>18</v>
      </c>
      <c r="L44" s="2" t="s">
        <v>107</v>
      </c>
      <c r="M44" s="2" t="s">
        <v>70</v>
      </c>
      <c r="N44">
        <v>0</v>
      </c>
    </row>
    <row r="45" spans="1:14" ht="30">
      <c r="A45" s="2">
        <v>44</v>
      </c>
      <c r="B45" s="2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2" t="s">
        <v>13</v>
      </c>
      <c r="L45" s="2" t="s">
        <v>107</v>
      </c>
      <c r="M45" s="2" t="s">
        <v>52</v>
      </c>
      <c r="N45">
        <v>1</v>
      </c>
    </row>
    <row r="46" spans="1:14" ht="45">
      <c r="A46" s="2">
        <v>45</v>
      </c>
      <c r="B46" s="2" t="s">
        <v>111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2" t="s">
        <v>10</v>
      </c>
      <c r="L46" s="2" t="s">
        <v>110</v>
      </c>
      <c r="M46" s="2" t="s">
        <v>55</v>
      </c>
      <c r="N46">
        <v>1</v>
      </c>
    </row>
    <row r="47" spans="1:14" ht="45">
      <c r="A47" s="2">
        <v>46</v>
      </c>
      <c r="B47" s="2" t="s">
        <v>112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2" t="s">
        <v>10</v>
      </c>
      <c r="L47" s="2" t="s">
        <v>110</v>
      </c>
      <c r="M47" s="2" t="s">
        <v>70</v>
      </c>
      <c r="N47">
        <v>1</v>
      </c>
    </row>
    <row r="48" spans="1:14" ht="45">
      <c r="A48" s="2">
        <v>47</v>
      </c>
      <c r="B48" s="2" t="s">
        <v>113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2" t="s">
        <v>10</v>
      </c>
      <c r="L48" s="2" t="s">
        <v>110</v>
      </c>
      <c r="M48" s="2" t="s">
        <v>65</v>
      </c>
      <c r="N48">
        <v>1</v>
      </c>
    </row>
    <row r="49" spans="1:14" ht="30">
      <c r="A49" s="2">
        <v>48</v>
      </c>
      <c r="B49" s="2" t="s">
        <v>114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2" t="s">
        <v>15</v>
      </c>
      <c r="L49" s="2" t="s">
        <v>104</v>
      </c>
      <c r="M49" s="2" t="s">
        <v>67</v>
      </c>
      <c r="N49">
        <v>1</v>
      </c>
    </row>
    <row r="50" spans="1:14" ht="30">
      <c r="A50" s="2">
        <v>49</v>
      </c>
      <c r="B50" s="2" t="s">
        <v>115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2" t="s">
        <v>15</v>
      </c>
      <c r="L50" s="2" t="s">
        <v>104</v>
      </c>
      <c r="M50" s="2" t="s">
        <v>63</v>
      </c>
      <c r="N50">
        <v>0</v>
      </c>
    </row>
    <row r="51" spans="1:14" ht="30">
      <c r="A51" s="2">
        <v>50</v>
      </c>
      <c r="B51" s="2" t="s">
        <v>116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2" t="s">
        <v>15</v>
      </c>
      <c r="L51" s="2" t="s">
        <v>104</v>
      </c>
      <c r="M51" s="2" t="s">
        <v>61</v>
      </c>
      <c r="N51">
        <v>1</v>
      </c>
    </row>
    <row r="52" spans="1:14" ht="30">
      <c r="A52" s="2">
        <v>51</v>
      </c>
      <c r="B52" s="2" t="s">
        <v>117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2" t="s">
        <v>15</v>
      </c>
      <c r="L52" s="2" t="s">
        <v>104</v>
      </c>
      <c r="M52" s="2" t="s">
        <v>59</v>
      </c>
      <c r="N52">
        <v>1</v>
      </c>
    </row>
    <row r="53" spans="1:14" ht="30">
      <c r="A53" s="2">
        <v>52</v>
      </c>
      <c r="B53" s="2" t="s">
        <v>118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" t="s">
        <v>23</v>
      </c>
      <c r="L53" s="2" t="s">
        <v>107</v>
      </c>
      <c r="M53" s="2" t="s">
        <v>74</v>
      </c>
      <c r="N53">
        <f t="shared" ref="N53:N63" si="2">IF(O53 &gt; 0.7, 0, 1)</f>
        <v>1</v>
      </c>
    </row>
    <row r="54" spans="1:14" ht="45">
      <c r="A54" s="2">
        <v>53</v>
      </c>
      <c r="B54" s="2" t="s">
        <v>119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" t="s">
        <v>26</v>
      </c>
      <c r="L54" s="2" t="s">
        <v>110</v>
      </c>
      <c r="M54" s="2" t="s">
        <v>77</v>
      </c>
      <c r="N54">
        <f t="shared" si="2"/>
        <v>1</v>
      </c>
    </row>
    <row r="55" spans="1:14" ht="45">
      <c r="A55" s="2">
        <v>54</v>
      </c>
      <c r="B55" s="2" t="s">
        <v>120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2" t="s">
        <v>26</v>
      </c>
      <c r="L55" s="2" t="s">
        <v>110</v>
      </c>
      <c r="M55" s="2" t="s">
        <v>79</v>
      </c>
      <c r="N55">
        <f t="shared" si="2"/>
        <v>1</v>
      </c>
    </row>
    <row r="56" spans="1:14" ht="45">
      <c r="A56" s="2">
        <v>55</v>
      </c>
      <c r="B56" s="2" t="s">
        <v>121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2" t="s">
        <v>26</v>
      </c>
      <c r="L56" s="2" t="s">
        <v>110</v>
      </c>
      <c r="M56" s="2" t="s">
        <v>81</v>
      </c>
      <c r="N56">
        <f t="shared" si="2"/>
        <v>1</v>
      </c>
    </row>
    <row r="57" spans="1:14" ht="45">
      <c r="A57" s="2">
        <v>56</v>
      </c>
      <c r="B57" s="2" t="s">
        <v>122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2" t="s">
        <v>26</v>
      </c>
      <c r="L57" s="2" t="s">
        <v>110</v>
      </c>
      <c r="M57" s="2" t="s">
        <v>83</v>
      </c>
      <c r="N57">
        <f t="shared" si="2"/>
        <v>1</v>
      </c>
    </row>
    <row r="58" spans="1:14" ht="45">
      <c r="A58" s="2">
        <v>57</v>
      </c>
      <c r="B58" s="2" t="s">
        <v>123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2" t="s">
        <v>26</v>
      </c>
      <c r="L58" s="2" t="s">
        <v>110</v>
      </c>
      <c r="M58" s="2" t="s">
        <v>86</v>
      </c>
      <c r="N58">
        <f t="shared" si="2"/>
        <v>1</v>
      </c>
    </row>
    <row r="59" spans="1:14" ht="30">
      <c r="A59" s="2">
        <v>58</v>
      </c>
      <c r="B59" s="2" t="s">
        <v>124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2" t="s">
        <v>34</v>
      </c>
      <c r="L59" s="2" t="s">
        <v>104</v>
      </c>
      <c r="M59" s="2" t="s">
        <v>88</v>
      </c>
      <c r="N59">
        <f t="shared" si="2"/>
        <v>1</v>
      </c>
    </row>
    <row r="60" spans="1:14" ht="30">
      <c r="A60" s="2">
        <v>59</v>
      </c>
      <c r="B60" s="2" t="s">
        <v>125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2" t="s">
        <v>34</v>
      </c>
      <c r="L60" s="2" t="s">
        <v>104</v>
      </c>
      <c r="M60" s="2" t="s">
        <v>90</v>
      </c>
      <c r="N60">
        <f t="shared" si="2"/>
        <v>1</v>
      </c>
    </row>
    <row r="61" spans="1:14" ht="30">
      <c r="A61" s="2">
        <v>60</v>
      </c>
      <c r="B61" s="2" t="s">
        <v>126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2" t="s">
        <v>33</v>
      </c>
      <c r="L61" s="2" t="s">
        <v>107</v>
      </c>
      <c r="M61" s="2" t="s">
        <v>92</v>
      </c>
      <c r="N61">
        <f t="shared" si="2"/>
        <v>1</v>
      </c>
    </row>
    <row r="62" spans="1:14" ht="30">
      <c r="A62" s="2">
        <v>61</v>
      </c>
      <c r="B62" s="2" t="s">
        <v>127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" t="s">
        <v>36</v>
      </c>
      <c r="L62" s="2" t="s">
        <v>107</v>
      </c>
      <c r="M62" s="2" t="s">
        <v>97</v>
      </c>
      <c r="N62">
        <f t="shared" si="2"/>
        <v>1</v>
      </c>
    </row>
    <row r="63" spans="1:14" ht="30">
      <c r="A63" s="2">
        <v>62</v>
      </c>
      <c r="B63" s="2" t="s">
        <v>128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2" t="s">
        <v>11</v>
      </c>
      <c r="L63" s="2" t="s">
        <v>107</v>
      </c>
      <c r="M63" s="2" t="s">
        <v>95</v>
      </c>
      <c r="N63">
        <f t="shared" si="2"/>
        <v>1</v>
      </c>
    </row>
    <row r="64" spans="1:14"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>
      <c r="A69" s="2"/>
      <c r="C69" s="2"/>
    </row>
    <row r="70" spans="1:11">
      <c r="A70" s="2"/>
      <c r="C70" s="2"/>
    </row>
    <row r="71" spans="1:11">
      <c r="A71" s="2"/>
      <c r="C71" s="2"/>
    </row>
    <row r="72" spans="1:11">
      <c r="A72" s="2"/>
      <c r="C72" s="2"/>
    </row>
    <row r="73" spans="1:11">
      <c r="A73" s="2"/>
      <c r="C73" s="2"/>
    </row>
    <row r="74" spans="1:11">
      <c r="A74" s="2"/>
      <c r="C74" s="2"/>
    </row>
    <row r="75" spans="1:11">
      <c r="A75" s="2"/>
      <c r="C75" s="2"/>
    </row>
    <row r="76" spans="1:11">
      <c r="A76" s="2"/>
      <c r="C76" s="2"/>
    </row>
    <row r="77" spans="1:11">
      <c r="A77" s="2"/>
      <c r="C77" s="2"/>
    </row>
    <row r="78" spans="1:11">
      <c r="A78" s="2"/>
      <c r="C78" s="2"/>
    </row>
    <row r="79" spans="1:11">
      <c r="A79" s="2"/>
      <c r="C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C81" s="2"/>
    </row>
    <row r="82" spans="1:11">
      <c r="C82" s="2"/>
    </row>
    <row r="83" spans="1:11">
      <c r="C83" s="2"/>
    </row>
    <row r="84" spans="1:11">
      <c r="C84" s="2"/>
    </row>
    <row r="85" spans="1:11">
      <c r="C85" s="2"/>
    </row>
    <row r="86" spans="1:11">
      <c r="C86" s="2"/>
    </row>
    <row r="87" spans="1:11">
      <c r="C87" s="2"/>
    </row>
    <row r="88" spans="1:11">
      <c r="C88" s="2"/>
    </row>
    <row r="89" spans="1:11">
      <c r="C89" s="2"/>
    </row>
    <row r="90" spans="1:11">
      <c r="C90" s="2"/>
    </row>
    <row r="91" spans="1:11">
      <c r="C91" s="2"/>
    </row>
    <row r="92" spans="1:11">
      <c r="C92" s="2"/>
    </row>
    <row r="93" spans="1:11">
      <c r="C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Matanya Freiman</dc:creator>
  <cp:lastModifiedBy>Matanya Freiman</cp:lastModifiedBy>
  <dcterms:created xsi:type="dcterms:W3CDTF">2015-06-05T18:17:20Z</dcterms:created>
  <dcterms:modified xsi:type="dcterms:W3CDTF">2022-01-06T07:48:13Z</dcterms:modified>
</cp:coreProperties>
</file>