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hse\Downloads\"/>
    </mc:Choice>
  </mc:AlternateContent>
  <xr:revisionPtr revIDLastSave="0" documentId="13_ncr:1_{25E027A1-4E90-4FEA-9D77-539633180850}" xr6:coauthVersionLast="44" xr6:coauthVersionMax="45" xr10:uidLastSave="{00000000-0000-0000-0000-000000000000}"/>
  <bookViews>
    <workbookView xWindow="-110" yWindow="-110" windowWidth="19420" windowHeight="9800" xr2:uid="{E4F2C4E5-C2B4-4847-8B96-E8C7A21E3299}"/>
  </bookViews>
  <sheets>
    <sheet name="4-24-2020 - Lewis Shiel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3" l="1"/>
  <c r="Q17" i="3" l="1"/>
  <c r="Q16" i="3"/>
  <c r="Q15" i="3"/>
  <c r="Q14" i="3"/>
  <c r="Q13" i="3"/>
  <c r="Q12" i="3"/>
  <c r="Q11" i="3"/>
  <c r="Q10" i="3"/>
  <c r="Q8" i="3"/>
  <c r="Q7" i="3"/>
  <c r="Q6" i="3"/>
  <c r="Q5" i="3"/>
</calcChain>
</file>

<file path=xl/sharedStrings.xml><?xml version="1.0" encoding="utf-8"?>
<sst xmlns="http://schemas.openxmlformats.org/spreadsheetml/2006/main" count="139" uniqueCount="75">
  <si>
    <t>Category</t>
  </si>
  <si>
    <t>Clinician 1</t>
  </si>
  <si>
    <t>Clinician 2</t>
  </si>
  <si>
    <t>Clinician 3</t>
  </si>
  <si>
    <t>Clinician 4</t>
  </si>
  <si>
    <t>Clinician 5</t>
  </si>
  <si>
    <t>Clinician 6</t>
  </si>
  <si>
    <t>Clinician 7</t>
  </si>
  <si>
    <t>Clinician 8</t>
  </si>
  <si>
    <t>Clinician 9</t>
  </si>
  <si>
    <t>Clinician 10</t>
  </si>
  <si>
    <t>Clinician 11</t>
  </si>
  <si>
    <t>Clinician 12</t>
  </si>
  <si>
    <t>Clinician 13</t>
  </si>
  <si>
    <t>Clinician 14</t>
  </si>
  <si>
    <t>Clinician 15</t>
  </si>
  <si>
    <t>Average</t>
  </si>
  <si>
    <t>Gender</t>
  </si>
  <si>
    <t>Male</t>
  </si>
  <si>
    <t>Female</t>
  </si>
  <si>
    <t>Job Title</t>
  </si>
  <si>
    <t>Resident</t>
  </si>
  <si>
    <t>Hospatalist MD</t>
  </si>
  <si>
    <t>Resident MD</t>
  </si>
  <si>
    <t>RN</t>
  </si>
  <si>
    <t>Face Shield ID</t>
  </si>
  <si>
    <t>-</t>
  </si>
  <si>
    <t>How long did you wear this for? (min)</t>
  </si>
  <si>
    <t>Comfort</t>
  </si>
  <si>
    <t>Fit</t>
  </si>
  <si>
    <t>Visibility</t>
  </si>
  <si>
    <t>Face Coverage/Protection</t>
  </si>
  <si>
    <t>Fogging</t>
  </si>
  <si>
    <t>Up/Down Range of Motion</t>
  </si>
  <si>
    <t>Left/Right Range of Motion</t>
  </si>
  <si>
    <t>Ability to Stay in Place During Quick Motions</t>
  </si>
  <si>
    <t>Don and Doff Procedure</t>
  </si>
  <si>
    <t>Compatibility with stethoscope</t>
  </si>
  <si>
    <t>Compatibility with general PPE</t>
  </si>
  <si>
    <t>Overall Impression</t>
  </si>
  <si>
    <t>Would you be able to wear the prototye face shield for your entire shift? If not why?</t>
  </si>
  <si>
    <t>Yes</t>
  </si>
  <si>
    <t>Too much range of motion restriction</t>
  </si>
  <si>
    <t>Glare makes typing a bit tricky</t>
  </si>
  <si>
    <t>Slight echo, get used to it</t>
  </si>
  <si>
    <t>No, heat</t>
  </si>
  <si>
    <t>What did you like about the prototype face shield?</t>
  </si>
  <si>
    <t>I love that I can keep it on between rooms changing, no edges, Solidly stays on, Good all around protection</t>
  </si>
  <si>
    <t>Feels more protective</t>
  </si>
  <si>
    <t>N/A</t>
  </si>
  <si>
    <t>Areas for face shield prototype improvement (if any):</t>
  </si>
  <si>
    <t>More adjustability to sizing</t>
  </si>
  <si>
    <t>Fastening</t>
  </si>
  <si>
    <t>Some glare around level of N95 (reflection), fine to adopt even as is</t>
  </si>
  <si>
    <t>D.00099</t>
  </si>
  <si>
    <t>D.00098</t>
  </si>
  <si>
    <t>D.00097</t>
  </si>
  <si>
    <t>D.00100</t>
  </si>
  <si>
    <t>D.00112</t>
  </si>
  <si>
    <t>D.00107</t>
  </si>
  <si>
    <t>D.00093</t>
  </si>
  <si>
    <t>D.00101, D.00100</t>
  </si>
  <si>
    <t>D.00095</t>
  </si>
  <si>
    <t>D.00096</t>
  </si>
  <si>
    <t>25 (kept for rest of shift)</t>
  </si>
  <si>
    <t>Limited range of motion</t>
  </si>
  <si>
    <t>No, too clumsy</t>
  </si>
  <si>
    <t>No feels a little crowded</t>
  </si>
  <si>
    <t>Also excellent protection, Had better ROM</t>
  </si>
  <si>
    <t>Lightweight, more up and down mobility</t>
  </si>
  <si>
    <t>The overall protection</t>
  </si>
  <si>
    <t>Covers head and face well</t>
  </si>
  <si>
    <t>Stability, flexible band</t>
  </si>
  <si>
    <t>Better up/down movement</t>
  </si>
  <si>
    <t>Donning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</si>
</sst>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8815-45B6-4E2D-BA76-4F41B9787B69}">
  <dimension ref="A1:Q20"/>
  <sheetViews>
    <sheetView tabSelected="1" topLeftCell="B1" zoomScale="70" workbookViewId="0">
      <selection activeCell="V8" sqref="V8"/>
    </sheetView>
  </sheetViews>
  <sheetFormatPr defaultRowHeight="14.5" x14ac:dyDescent="0.35"/>
  <cols>
    <col min="1" max="1" width="56" customWidth="1"/>
    <col min="12" max="12" width="11.453125" customWidth="1"/>
    <col min="13" max="13" width="13.81640625" customWidth="1"/>
    <col min="14" max="14" width="13" customWidth="1"/>
    <col min="15" max="15" width="13.81640625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3" t="s">
        <v>17</v>
      </c>
      <c r="B2" s="3" t="s">
        <v>18</v>
      </c>
      <c r="C2" s="3" t="s">
        <v>19</v>
      </c>
      <c r="D2" s="3" t="s">
        <v>18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18</v>
      </c>
      <c r="N2" s="3" t="s">
        <v>19</v>
      </c>
      <c r="O2" s="3" t="s">
        <v>18</v>
      </c>
      <c r="P2" s="3" t="s">
        <v>19</v>
      </c>
      <c r="Q2" s="3"/>
    </row>
    <row r="3" spans="1:17" x14ac:dyDescent="0.35">
      <c r="A3" s="3" t="s">
        <v>20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/>
    </row>
    <row r="4" spans="1:17" x14ac:dyDescent="0.35">
      <c r="A4" s="3" t="s">
        <v>25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26</v>
      </c>
      <c r="H4" s="3" t="s">
        <v>59</v>
      </c>
      <c r="I4" s="3" t="s">
        <v>59</v>
      </c>
      <c r="J4" s="3" t="s">
        <v>59</v>
      </c>
      <c r="K4" s="3" t="s">
        <v>59</v>
      </c>
      <c r="L4" s="3" t="s">
        <v>60</v>
      </c>
      <c r="M4" s="3" t="s">
        <v>61</v>
      </c>
      <c r="N4" s="3" t="s">
        <v>62</v>
      </c>
      <c r="O4" s="3" t="s">
        <v>63</v>
      </c>
      <c r="P4" s="3" t="s">
        <v>26</v>
      </c>
      <c r="Q4" s="4"/>
    </row>
    <row r="5" spans="1:17" x14ac:dyDescent="0.35">
      <c r="A5" s="3" t="s">
        <v>27</v>
      </c>
      <c r="B5" s="3">
        <v>2</v>
      </c>
      <c r="C5" s="3">
        <v>2</v>
      </c>
      <c r="D5" s="3">
        <v>1</v>
      </c>
      <c r="E5" s="3">
        <v>2</v>
      </c>
      <c r="F5" s="3" t="s">
        <v>64</v>
      </c>
      <c r="G5" s="3" t="s">
        <v>26</v>
      </c>
      <c r="H5" s="3">
        <v>12</v>
      </c>
      <c r="I5" s="3">
        <v>10</v>
      </c>
      <c r="J5" s="3">
        <v>5</v>
      </c>
      <c r="K5" s="3">
        <v>5</v>
      </c>
      <c r="L5" s="3" t="s">
        <v>26</v>
      </c>
      <c r="M5" s="3">
        <v>25</v>
      </c>
      <c r="N5" s="3">
        <v>5</v>
      </c>
      <c r="O5" s="3">
        <v>1</v>
      </c>
      <c r="P5" s="3" t="s">
        <v>26</v>
      </c>
      <c r="Q5" s="4">
        <f>AVERAGE(B5:P5)</f>
        <v>6.3636363636363633</v>
      </c>
    </row>
    <row r="6" spans="1:17" x14ac:dyDescent="0.35">
      <c r="A6" t="s">
        <v>28</v>
      </c>
      <c r="B6" s="3">
        <v>5</v>
      </c>
      <c r="C6" s="3">
        <v>4</v>
      </c>
      <c r="D6" s="3">
        <v>3</v>
      </c>
      <c r="E6" s="3">
        <v>4</v>
      </c>
      <c r="F6" s="3">
        <v>5</v>
      </c>
      <c r="G6" s="3">
        <v>3</v>
      </c>
      <c r="H6" s="3">
        <v>3</v>
      </c>
      <c r="I6" s="3">
        <v>3</v>
      </c>
      <c r="J6" s="3">
        <v>4</v>
      </c>
      <c r="K6" s="3">
        <v>5</v>
      </c>
      <c r="L6" s="3">
        <v>5</v>
      </c>
      <c r="M6" s="3">
        <v>4</v>
      </c>
      <c r="N6" s="3">
        <v>4</v>
      </c>
      <c r="O6" s="3">
        <v>4</v>
      </c>
      <c r="P6" s="3" t="s">
        <v>26</v>
      </c>
      <c r="Q6" s="4">
        <f t="shared" ref="Q6:Q17" si="0">AVERAGE(B6:P6)</f>
        <v>4</v>
      </c>
    </row>
    <row r="7" spans="1:17" x14ac:dyDescent="0.35">
      <c r="A7" t="s">
        <v>29</v>
      </c>
      <c r="B7" s="3">
        <v>4</v>
      </c>
      <c r="C7" s="3">
        <v>3</v>
      </c>
      <c r="D7" s="3">
        <v>3</v>
      </c>
      <c r="E7" s="3">
        <v>4</v>
      </c>
      <c r="F7" s="3">
        <v>5</v>
      </c>
      <c r="G7" s="3">
        <v>3</v>
      </c>
      <c r="H7" s="3">
        <v>3</v>
      </c>
      <c r="I7" s="3">
        <v>5</v>
      </c>
      <c r="J7" s="3">
        <v>3</v>
      </c>
      <c r="K7" s="3">
        <v>5</v>
      </c>
      <c r="L7" s="3">
        <v>5</v>
      </c>
      <c r="M7" s="3">
        <v>4</v>
      </c>
      <c r="N7" s="3">
        <v>5</v>
      </c>
      <c r="O7" s="3">
        <v>5</v>
      </c>
      <c r="P7" s="3" t="s">
        <v>26</v>
      </c>
      <c r="Q7" s="4">
        <f t="shared" si="0"/>
        <v>4.0714285714285712</v>
      </c>
    </row>
    <row r="8" spans="1:17" x14ac:dyDescent="0.35">
      <c r="A8" t="s">
        <v>30</v>
      </c>
      <c r="B8" s="3">
        <v>5</v>
      </c>
      <c r="C8" s="3">
        <v>3</v>
      </c>
      <c r="D8" s="3">
        <v>3</v>
      </c>
      <c r="E8" s="3">
        <v>4</v>
      </c>
      <c r="F8" s="3">
        <v>4</v>
      </c>
      <c r="G8" s="3">
        <v>4</v>
      </c>
      <c r="H8" s="3">
        <v>3</v>
      </c>
      <c r="I8" s="3">
        <v>5</v>
      </c>
      <c r="J8" s="3">
        <v>4</v>
      </c>
      <c r="K8" s="3">
        <v>3</v>
      </c>
      <c r="L8" s="3">
        <v>4</v>
      </c>
      <c r="M8" s="3">
        <v>5</v>
      </c>
      <c r="N8" s="3">
        <v>4</v>
      </c>
      <c r="O8" s="3">
        <v>3</v>
      </c>
      <c r="P8" s="3" t="s">
        <v>26</v>
      </c>
      <c r="Q8" s="4">
        <f t="shared" si="0"/>
        <v>3.8571428571428572</v>
      </c>
    </row>
    <row r="9" spans="1:17" x14ac:dyDescent="0.35">
      <c r="A9" t="s">
        <v>31</v>
      </c>
      <c r="B9" s="3">
        <v>5</v>
      </c>
      <c r="C9" s="3">
        <v>5</v>
      </c>
      <c r="D9" s="3">
        <v>3</v>
      </c>
      <c r="E9" s="3">
        <v>4</v>
      </c>
      <c r="F9" s="3">
        <v>5</v>
      </c>
      <c r="G9" s="3">
        <v>4</v>
      </c>
      <c r="H9" s="3">
        <v>5</v>
      </c>
      <c r="I9" s="3">
        <v>5</v>
      </c>
      <c r="J9" s="3">
        <v>4</v>
      </c>
      <c r="K9" s="3">
        <v>5</v>
      </c>
      <c r="L9" s="3">
        <v>4</v>
      </c>
      <c r="M9" s="3">
        <v>5</v>
      </c>
      <c r="N9" s="3">
        <v>4</v>
      </c>
      <c r="O9" s="3">
        <v>3</v>
      </c>
      <c r="P9" s="3" t="s">
        <v>26</v>
      </c>
      <c r="Q9" s="4">
        <f t="shared" si="0"/>
        <v>4.3571428571428568</v>
      </c>
    </row>
    <row r="10" spans="1:17" x14ac:dyDescent="0.35">
      <c r="A10" t="s">
        <v>32</v>
      </c>
      <c r="B10" s="3">
        <v>5</v>
      </c>
      <c r="C10" s="3" t="s">
        <v>26</v>
      </c>
      <c r="D10" s="3">
        <v>5</v>
      </c>
      <c r="E10" s="3">
        <v>4</v>
      </c>
      <c r="F10" s="3">
        <v>5</v>
      </c>
      <c r="G10" s="3">
        <v>5</v>
      </c>
      <c r="H10" s="3">
        <v>3</v>
      </c>
      <c r="I10" s="3">
        <v>5</v>
      </c>
      <c r="J10" s="3">
        <v>3</v>
      </c>
      <c r="K10" s="3">
        <v>5</v>
      </c>
      <c r="L10" s="3" t="s">
        <v>26</v>
      </c>
      <c r="M10" s="3">
        <v>3.5</v>
      </c>
      <c r="N10" s="3">
        <v>5</v>
      </c>
      <c r="O10" s="3">
        <v>3</v>
      </c>
      <c r="P10" s="3" t="s">
        <v>26</v>
      </c>
      <c r="Q10" s="4">
        <f t="shared" si="0"/>
        <v>4.291666666666667</v>
      </c>
    </row>
    <row r="11" spans="1:17" x14ac:dyDescent="0.35">
      <c r="A11" t="s">
        <v>33</v>
      </c>
      <c r="B11" s="3">
        <v>5</v>
      </c>
      <c r="C11" s="3">
        <v>2</v>
      </c>
      <c r="D11" s="3">
        <v>4</v>
      </c>
      <c r="E11" s="3">
        <v>2</v>
      </c>
      <c r="F11" s="3">
        <v>5</v>
      </c>
      <c r="G11" s="3">
        <v>4</v>
      </c>
      <c r="H11" s="3">
        <v>3</v>
      </c>
      <c r="I11" s="3">
        <v>2</v>
      </c>
      <c r="J11" s="3">
        <v>3</v>
      </c>
      <c r="K11" s="3">
        <v>3</v>
      </c>
      <c r="L11" s="3">
        <v>4</v>
      </c>
      <c r="M11" s="3">
        <v>5</v>
      </c>
      <c r="N11" s="3">
        <v>5</v>
      </c>
      <c r="O11" s="3">
        <v>4</v>
      </c>
      <c r="P11" s="3" t="s">
        <v>26</v>
      </c>
      <c r="Q11" s="4">
        <f t="shared" si="0"/>
        <v>3.6428571428571428</v>
      </c>
    </row>
    <row r="12" spans="1:17" x14ac:dyDescent="0.35">
      <c r="A12" t="s">
        <v>34</v>
      </c>
      <c r="B12" s="3">
        <v>4</v>
      </c>
      <c r="C12" s="3">
        <v>4</v>
      </c>
      <c r="D12" s="3">
        <v>5</v>
      </c>
      <c r="E12" s="3">
        <v>2</v>
      </c>
      <c r="F12" s="3">
        <v>5</v>
      </c>
      <c r="G12" s="3">
        <v>3</v>
      </c>
      <c r="H12" s="3">
        <v>3</v>
      </c>
      <c r="I12" s="3">
        <v>2</v>
      </c>
      <c r="J12" s="3">
        <v>3</v>
      </c>
      <c r="K12" s="3">
        <v>3</v>
      </c>
      <c r="L12" s="3">
        <v>4</v>
      </c>
      <c r="M12" s="3">
        <v>3.5</v>
      </c>
      <c r="N12" s="3">
        <v>5</v>
      </c>
      <c r="O12" s="3">
        <v>4</v>
      </c>
      <c r="P12" s="3" t="s">
        <v>26</v>
      </c>
      <c r="Q12" s="4">
        <f t="shared" si="0"/>
        <v>3.6071428571428572</v>
      </c>
    </row>
    <row r="13" spans="1:17" x14ac:dyDescent="0.35">
      <c r="A13" t="s">
        <v>35</v>
      </c>
      <c r="B13" s="3">
        <v>4</v>
      </c>
      <c r="C13" s="3" t="s">
        <v>26</v>
      </c>
      <c r="D13" s="3">
        <v>3</v>
      </c>
      <c r="E13" s="3">
        <v>3</v>
      </c>
      <c r="F13" s="3">
        <v>5</v>
      </c>
      <c r="G13" s="3">
        <v>2</v>
      </c>
      <c r="H13" s="3">
        <v>3</v>
      </c>
      <c r="I13" s="3">
        <v>3</v>
      </c>
      <c r="J13" s="3">
        <v>3</v>
      </c>
      <c r="K13" s="3">
        <v>5</v>
      </c>
      <c r="L13" s="3">
        <v>4</v>
      </c>
      <c r="M13" s="3">
        <v>5</v>
      </c>
      <c r="N13" s="3">
        <v>5</v>
      </c>
      <c r="O13" s="3">
        <v>3</v>
      </c>
      <c r="P13" s="3" t="s">
        <v>26</v>
      </c>
      <c r="Q13" s="4">
        <f t="shared" si="0"/>
        <v>3.6923076923076925</v>
      </c>
    </row>
    <row r="14" spans="1:17" x14ac:dyDescent="0.35">
      <c r="A14" t="s">
        <v>36</v>
      </c>
      <c r="B14" s="3" t="s">
        <v>26</v>
      </c>
      <c r="C14" s="3">
        <v>1</v>
      </c>
      <c r="D14" s="3">
        <v>3</v>
      </c>
      <c r="E14" s="3">
        <v>2</v>
      </c>
      <c r="F14" s="3">
        <v>3</v>
      </c>
      <c r="G14" s="3">
        <v>2</v>
      </c>
      <c r="H14" s="3">
        <v>3</v>
      </c>
      <c r="I14" s="3">
        <v>3</v>
      </c>
      <c r="J14" s="3">
        <v>3</v>
      </c>
      <c r="K14" s="3">
        <v>5</v>
      </c>
      <c r="L14" s="3">
        <v>4</v>
      </c>
      <c r="M14" s="3">
        <v>3</v>
      </c>
      <c r="N14" s="3">
        <v>5</v>
      </c>
      <c r="O14" s="3">
        <v>3</v>
      </c>
      <c r="P14" s="3" t="s">
        <v>26</v>
      </c>
      <c r="Q14" s="4">
        <f t="shared" si="0"/>
        <v>3.0769230769230771</v>
      </c>
    </row>
    <row r="15" spans="1:17" x14ac:dyDescent="0.35">
      <c r="A15" t="s">
        <v>37</v>
      </c>
      <c r="B15" s="3" t="s">
        <v>26</v>
      </c>
      <c r="C15" s="3" t="s">
        <v>26</v>
      </c>
      <c r="D15" s="3">
        <v>3</v>
      </c>
      <c r="E15" s="3" t="s">
        <v>26</v>
      </c>
      <c r="F15" s="3">
        <v>5</v>
      </c>
      <c r="G15" s="3">
        <v>3</v>
      </c>
      <c r="H15" s="3">
        <v>3</v>
      </c>
      <c r="I15" s="3" t="s">
        <v>26</v>
      </c>
      <c r="J15" s="3">
        <v>3</v>
      </c>
      <c r="K15" s="3">
        <v>3</v>
      </c>
      <c r="L15" s="3" t="s">
        <v>26</v>
      </c>
      <c r="M15" s="3">
        <v>4</v>
      </c>
      <c r="N15" s="3" t="s">
        <v>26</v>
      </c>
      <c r="O15" s="3">
        <v>3</v>
      </c>
      <c r="P15" s="3" t="s">
        <v>26</v>
      </c>
      <c r="Q15" s="4">
        <f t="shared" si="0"/>
        <v>3.375</v>
      </c>
    </row>
    <row r="16" spans="1:17" x14ac:dyDescent="0.35">
      <c r="A16" t="s">
        <v>38</v>
      </c>
      <c r="B16" s="3" t="s">
        <v>26</v>
      </c>
      <c r="C16" s="3" t="s">
        <v>26</v>
      </c>
      <c r="D16" s="3">
        <v>3</v>
      </c>
      <c r="E16" s="3" t="s">
        <v>26</v>
      </c>
      <c r="F16" s="3">
        <v>5</v>
      </c>
      <c r="G16" s="3">
        <v>5</v>
      </c>
      <c r="H16" s="3">
        <v>3</v>
      </c>
      <c r="I16" s="3" t="s">
        <v>26</v>
      </c>
      <c r="J16" s="3">
        <v>3</v>
      </c>
      <c r="K16" s="3">
        <v>5</v>
      </c>
      <c r="L16" s="3">
        <v>4</v>
      </c>
      <c r="M16" s="3">
        <v>4</v>
      </c>
      <c r="N16" s="3">
        <v>4</v>
      </c>
      <c r="O16" s="3">
        <v>4</v>
      </c>
      <c r="P16" s="3" t="s">
        <v>26</v>
      </c>
      <c r="Q16" s="4">
        <f t="shared" si="0"/>
        <v>4</v>
      </c>
    </row>
    <row r="17" spans="1:17" x14ac:dyDescent="0.35">
      <c r="A17" t="s">
        <v>39</v>
      </c>
      <c r="B17" s="3">
        <v>4</v>
      </c>
      <c r="C17" s="3" t="s">
        <v>26</v>
      </c>
      <c r="D17" s="3">
        <v>3</v>
      </c>
      <c r="E17" s="3">
        <v>3</v>
      </c>
      <c r="F17" s="3">
        <v>5</v>
      </c>
      <c r="G17" s="3">
        <v>3</v>
      </c>
      <c r="H17" s="3">
        <v>2</v>
      </c>
      <c r="I17" s="3">
        <v>3</v>
      </c>
      <c r="J17" s="3">
        <v>3</v>
      </c>
      <c r="K17" s="3">
        <v>5</v>
      </c>
      <c r="L17" s="3">
        <v>4</v>
      </c>
      <c r="M17" s="3">
        <v>4</v>
      </c>
      <c r="N17" s="3">
        <v>4</v>
      </c>
      <c r="O17" s="3">
        <v>4</v>
      </c>
      <c r="P17" s="3" t="s">
        <v>26</v>
      </c>
      <c r="Q17" s="4">
        <f t="shared" si="0"/>
        <v>3.6153846153846154</v>
      </c>
    </row>
    <row r="18" spans="1:17" ht="87" x14ac:dyDescent="0.35">
      <c r="A18" s="1" t="s">
        <v>40</v>
      </c>
      <c r="B18" s="1" t="s">
        <v>41</v>
      </c>
      <c r="C18" s="1" t="s">
        <v>42</v>
      </c>
      <c r="D18" s="1" t="s">
        <v>41</v>
      </c>
      <c r="E18" s="1" t="s">
        <v>65</v>
      </c>
      <c r="F18" s="1" t="s">
        <v>43</v>
      </c>
      <c r="G18" s="1" t="s">
        <v>44</v>
      </c>
      <c r="H18" s="1" t="s">
        <v>66</v>
      </c>
      <c r="I18" s="1"/>
      <c r="J18" s="1"/>
      <c r="K18" s="1"/>
      <c r="L18" s="1"/>
      <c r="M18" s="1" t="s">
        <v>67</v>
      </c>
      <c r="N18" s="1" t="s">
        <v>41</v>
      </c>
      <c r="O18" s="1" t="s">
        <v>45</v>
      </c>
      <c r="P18" s="1" t="s">
        <v>26</v>
      </c>
    </row>
    <row r="19" spans="1:17" ht="203" x14ac:dyDescent="0.35">
      <c r="A19" s="1" t="s">
        <v>46</v>
      </c>
      <c r="B19" s="1" t="s">
        <v>68</v>
      </c>
      <c r="C19" s="1" t="s">
        <v>69</v>
      </c>
      <c r="D19" s="1"/>
      <c r="E19" s="1" t="s">
        <v>28</v>
      </c>
      <c r="F19" s="1" t="s">
        <v>47</v>
      </c>
      <c r="G19" s="1" t="s">
        <v>48</v>
      </c>
      <c r="H19" s="1"/>
      <c r="I19" s="1"/>
      <c r="J19" s="1"/>
      <c r="K19" s="1"/>
      <c r="L19" s="1"/>
      <c r="M19" s="1" t="s">
        <v>70</v>
      </c>
      <c r="N19" s="1" t="s">
        <v>71</v>
      </c>
      <c r="O19" s="1" t="s">
        <v>72</v>
      </c>
      <c r="P19" s="1" t="s">
        <v>26</v>
      </c>
    </row>
    <row r="20" spans="1:17" ht="145" x14ac:dyDescent="0.35">
      <c r="A20" t="s">
        <v>50</v>
      </c>
      <c r="B20" s="1" t="s">
        <v>51</v>
      </c>
      <c r="C20" s="1" t="s">
        <v>52</v>
      </c>
      <c r="D20" s="1"/>
      <c r="E20" s="1" t="s">
        <v>73</v>
      </c>
      <c r="F20" s="1" t="s">
        <v>53</v>
      </c>
      <c r="G20" s="1" t="s">
        <v>74</v>
      </c>
      <c r="H20" s="1"/>
      <c r="I20" s="1"/>
      <c r="J20" s="1"/>
      <c r="K20" s="1"/>
      <c r="L20" s="1"/>
      <c r="M20" s="1"/>
      <c r="N20" s="1"/>
      <c r="O20" s="1" t="s">
        <v>49</v>
      </c>
      <c r="P20" s="1" t="s">
        <v>26</v>
      </c>
    </row>
  </sheetData>
  <conditionalFormatting sqref="Q6:Q17">
    <cfRule type="colorScale" priority="1">
      <colorScale>
        <cfvo type="num" val="0"/>
        <cfvo type="num" val="3"/>
        <cfvo type="num" val="5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3296C2D9DE541958AD9D9A6E59D08" ma:contentTypeVersion="11" ma:contentTypeDescription="Create a new document." ma:contentTypeScope="" ma:versionID="975b5d563eaaa89e4942a462046105fa">
  <xsd:schema xmlns:xsd="http://www.w3.org/2001/XMLSchema" xmlns:xs="http://www.w3.org/2001/XMLSchema" xmlns:p="http://schemas.microsoft.com/office/2006/metadata/properties" xmlns:ns2="12e73323-2992-4b61-9f89-f2ff99442528" xmlns:ns3="60bd3312-76b2-43ff-ab1e-17ba520e0d12" targetNamespace="http://schemas.microsoft.com/office/2006/metadata/properties" ma:root="true" ma:fieldsID="cb997292e7bf31256cc2fa89c1ab8db8" ns2:_="" ns3:_="">
    <xsd:import namespace="12e73323-2992-4b61-9f89-f2ff99442528"/>
    <xsd:import namespace="60bd3312-76b2-43ff-ab1e-17ba520e0d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73323-2992-4b61-9f89-f2ff99442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d3312-76b2-43ff-ab1e-17ba520e0d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FCE022-F8C5-4B96-80E6-B4DEE5BF6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E7B43D-9135-4ED7-A344-AD865BF7306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60bd3312-76b2-43ff-ab1e-17ba520e0d12"/>
    <ds:schemaRef ds:uri="http://purl.org/dc/elements/1.1/"/>
    <ds:schemaRef ds:uri="http://schemas.microsoft.com/office/2006/metadata/properties"/>
    <ds:schemaRef ds:uri="http://schemas.microsoft.com/office/infopath/2007/PartnerControls"/>
    <ds:schemaRef ds:uri="12e73323-2992-4b61-9f89-f2ff9944252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7D9C8E-54F7-421F-B5EA-8D4F06B8D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73323-2992-4b61-9f89-f2ff99442528"/>
    <ds:schemaRef ds:uri="60bd3312-76b2-43ff-ab1e-17ba520e0d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4-24-2020 - Lewis Shield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oahse</cp:lastModifiedBy>
  <cp:revision/>
  <dcterms:created xsi:type="dcterms:W3CDTF">2020-04-03T17:32:36Z</dcterms:created>
  <dcterms:modified xsi:type="dcterms:W3CDTF">2020-06-19T20:24:27Z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0x010100A183296C2D9DE541958AD9D9A6E59D08</vt:lpwstr>
  </property>
</Properties>
</file>