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lly\OneDrive\Documents\Ensign - Winter 2022\BA 280\EC_BA380_DA_mg\xls_files\"/>
    </mc:Choice>
  </mc:AlternateContent>
  <xr:revisionPtr revIDLastSave="0" documentId="8_{8317BEBA-63D4-4B03-B8F5-F353B2AEFB74}" xr6:coauthVersionLast="47" xr6:coauthVersionMax="47" xr10:uidLastSave="{00000000-0000-0000-0000-000000000000}"/>
  <bookViews>
    <workbookView xWindow="-108" yWindow="-108" windowWidth="23256" windowHeight="12576" activeTab="1" xr2:uid="{67DE5D55-5DD0-4543-BA4F-10FD8D124A73}"/>
  </bookViews>
  <sheets>
    <sheet name="Preds Game Stats" sheetId="1" r:id="rId1"/>
    <sheet name="Regression Analysis" sheetId="2" r:id="rId2"/>
    <sheet name="Multiple Regressio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22" i="2" l="1"/>
  <c r="Q4" i="2"/>
</calcChain>
</file>

<file path=xl/sharedStrings.xml><?xml version="1.0" encoding="utf-8"?>
<sst xmlns="http://schemas.openxmlformats.org/spreadsheetml/2006/main" count="355" uniqueCount="48">
  <si>
    <t>home</t>
  </si>
  <si>
    <t>REG</t>
  </si>
  <si>
    <t>Peter Laviolette</t>
  </si>
  <si>
    <t>OT</t>
  </si>
  <si>
    <t>SO</t>
  </si>
  <si>
    <t>away</t>
  </si>
  <si>
    <t>game_id</t>
  </si>
  <si>
    <t>team_id</t>
  </si>
  <si>
    <t>HoA</t>
  </si>
  <si>
    <t>won</t>
  </si>
  <si>
    <t>settled_in</t>
  </si>
  <si>
    <t>head_coach</t>
  </si>
  <si>
    <t>goals</t>
  </si>
  <si>
    <t>shots</t>
  </si>
  <si>
    <t>hits</t>
  </si>
  <si>
    <t>pim</t>
  </si>
  <si>
    <t>powerPlayOpportunities</t>
  </si>
  <si>
    <t>powerPlayGoals</t>
  </si>
  <si>
    <t>faceOffWinPercentage</t>
  </si>
  <si>
    <t>giveaways</t>
  </si>
  <si>
    <t>takeaways</t>
  </si>
  <si>
    <t>Shots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</si>
  <si>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</si>
  <si>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</si>
  <si>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</si>
  <si>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</si>
  <si>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</si>
  <si>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</si>
  <si>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</si>
  <si>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</si>
  <si>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</si>
  <si>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</si>
  <si>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</si>
  <si>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</si>
  <si>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</si>
  <si>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</si>
  <si>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</si>
  <si>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</si>
  <si>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</si>
  <si>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</si>
  <si>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</si>
  <si>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</si>
  <si>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</si>
  <si>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</si>
  <si>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</si>
  <si>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</si>
  <si>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Forecast for face off win percentage needed for 10 goals</t>
  </si>
  <si>
    <t>Forecast for shots on goal needed for 10 goals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</si>
</sst>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8"/>
        <bgColor theme="8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35F5F"/>
        <bgColor indexed="64"/>
      </patternFill>
    </fill>
    <fill>
      <patternFill patternType="solid">
        <fgColor rgb="FFF19861"/>
        <bgColor indexed="64"/>
      </patternFill>
    </fill>
    <fill>
      <patternFill patternType="solid">
        <fgColor theme="7" tint="0.39997558519241921"/>
        <bgColor indexed="64"/>
      </patternFill>
    </fill>
  </fills>
  <borders count="32">
    <border>
      <left/>
      <right/>
      <top/>
      <bottom/>
      <diagonal/>
    </border>
    <border>
      <left style="thin">
        <color theme="8"/>
      </left>
      <right/>
      <top style="thin">
        <color theme="8"/>
      </top>
      <bottom/>
      <diagonal/>
    </border>
    <border>
      <left/>
      <right/>
      <top style="thin">
        <color theme="8"/>
      </top>
      <bottom/>
      <diagonal/>
    </border>
    <border>
      <left/>
      <right style="thin">
        <color theme="8"/>
      </right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  <border>
      <left/>
      <right/>
      <top style="thin">
        <color theme="8"/>
      </top>
      <bottom style="thin">
        <color theme="8"/>
      </bottom>
      <diagonal/>
    </border>
    <border>
      <left/>
      <right style="thin">
        <color theme="8"/>
      </right>
      <top style="thin">
        <color theme="8"/>
      </top>
      <bottom style="thin">
        <color theme="8"/>
      </bottom>
      <diagonal/>
    </border>
    <border>
      <left style="thin">
        <color theme="9"/>
      </left>
      <right/>
      <top style="thin">
        <color theme="9"/>
      </top>
      <bottom/>
      <diagonal/>
    </border>
    <border>
      <left/>
      <right/>
      <top style="thin">
        <color theme="9"/>
      </top>
      <bottom/>
      <diagonal/>
    </border>
    <border>
      <left/>
      <right style="thin">
        <color theme="9"/>
      </right>
      <top style="thin">
        <color theme="9"/>
      </top>
      <bottom/>
      <diagonal/>
    </border>
    <border>
      <left style="thin">
        <color theme="9"/>
      </left>
      <right/>
      <top style="thin">
        <color theme="9"/>
      </top>
      <bottom style="thin">
        <color theme="9"/>
      </bottom>
      <diagonal/>
    </border>
    <border>
      <left/>
      <right/>
      <top style="thin">
        <color theme="9"/>
      </top>
      <bottom style="thin">
        <color theme="9"/>
      </bottom>
      <diagonal/>
    </border>
    <border>
      <left/>
      <right style="thin">
        <color theme="9"/>
      </right>
      <top style="thin">
        <color theme="9"/>
      </top>
      <bottom style="thin">
        <color theme="9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13" applyNumberFormat="0" applyFill="0" applyAlignment="0" applyProtection="0"/>
    <xf numFmtId="0" fontId="6" fillId="0" borderId="14" applyNumberFormat="0" applyFill="0" applyAlignment="0" applyProtection="0"/>
    <xf numFmtId="0" fontId="7" fillId="0" borderId="15" applyNumberFormat="0" applyFill="0" applyAlignment="0" applyProtection="0"/>
    <xf numFmtId="0" fontId="7" fillId="0" borderId="0" applyNumberFormat="0" applyFill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0" applyNumberFormat="0" applyBorder="0" applyAlignment="0" applyProtection="0"/>
    <xf numFmtId="0" fontId="11" fillId="6" borderId="16" applyNumberFormat="0" applyAlignment="0" applyProtection="0"/>
    <xf numFmtId="0" fontId="12" fillId="7" borderId="17" applyNumberFormat="0" applyAlignment="0" applyProtection="0"/>
    <xf numFmtId="0" fontId="13" fillId="7" borderId="16" applyNumberFormat="0" applyAlignment="0" applyProtection="0"/>
    <xf numFmtId="0" fontId="14" fillId="0" borderId="18" applyNumberFormat="0" applyFill="0" applyAlignment="0" applyProtection="0"/>
    <xf numFmtId="0" fontId="2" fillId="8" borderId="19" applyNumberFormat="0" applyAlignment="0" applyProtection="0"/>
    <xf numFmtId="0" fontId="15" fillId="0" borderId="0" applyNumberFormat="0" applyFill="0" applyBorder="0" applyAlignment="0" applyProtection="0"/>
    <xf numFmtId="0" fontId="1" fillId="9" borderId="20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21" applyNumberFormat="0" applyFill="0" applyAlignment="0" applyProtection="0"/>
    <xf numFmtId="0" fontId="18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8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8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8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8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8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</cellStyleXfs>
  <cellXfs count="39">
    <xf numFmtId="0" fontId="0" fillId="0" borderId="0" xfId="0"/>
    <xf numFmtId="0" fontId="0" fillId="0" borderId="1" xfId="0" applyFont="1" applyBorder="1"/>
    <xf numFmtId="0" fontId="0" fillId="0" borderId="2" xfId="0" applyFont="1" applyBorder="1"/>
    <xf numFmtId="0" fontId="0" fillId="0" borderId="3" xfId="0" applyFont="1" applyBorder="1"/>
    <xf numFmtId="0" fontId="0" fillId="0" borderId="4" xfId="0" applyFont="1" applyBorder="1"/>
    <xf numFmtId="0" fontId="0" fillId="0" borderId="5" xfId="0" applyFont="1" applyBorder="1"/>
    <xf numFmtId="0" fontId="0" fillId="0" borderId="6" xfId="0" applyFont="1" applyBorder="1"/>
    <xf numFmtId="0" fontId="0" fillId="0" borderId="7" xfId="0" applyFont="1" applyBorder="1"/>
    <xf numFmtId="0" fontId="0" fillId="0" borderId="8" xfId="0" applyFont="1" applyBorder="1"/>
    <xf numFmtId="0" fontId="0" fillId="0" borderId="9" xfId="0" applyFont="1" applyBorder="1"/>
    <xf numFmtId="0" fontId="0" fillId="0" borderId="10" xfId="0" applyFont="1" applyBorder="1"/>
    <xf numFmtId="0" fontId="0" fillId="0" borderId="11" xfId="0" applyFont="1" applyBorder="1"/>
    <xf numFmtId="0" fontId="0" fillId="0" borderId="12" xfId="0" applyFont="1" applyBorder="1"/>
    <xf numFmtId="0" fontId="2" fillId="2" borderId="1" xfId="0" applyFont="1" applyFill="1" applyBorder="1"/>
    <xf numFmtId="0" fontId="2" fillId="2" borderId="2" xfId="0" applyFont="1" applyFill="1" applyBorder="1"/>
    <xf numFmtId="10" fontId="3" fillId="0" borderId="0" xfId="1" applyNumberFormat="1" applyFont="1"/>
    <xf numFmtId="0" fontId="0" fillId="0" borderId="0" xfId="0" applyFill="1" applyBorder="1" applyAlignment="1"/>
    <xf numFmtId="0" fontId="0" fillId="0" borderId="22" xfId="0" applyFill="1" applyBorder="1" applyAlignment="1"/>
    <xf numFmtId="0" fontId="19" fillId="0" borderId="23" xfId="0" applyFont="1" applyFill="1" applyBorder="1" applyAlignment="1">
      <alignment horizontal="center"/>
    </xf>
    <xf numFmtId="0" fontId="19" fillId="0" borderId="23" xfId="0" applyFont="1" applyFill="1" applyBorder="1" applyAlignment="1">
      <alignment horizontal="centerContinuous"/>
    </xf>
    <xf numFmtId="0" fontId="0" fillId="0" borderId="0" xfId="0" applyBorder="1"/>
    <xf numFmtId="0" fontId="19" fillId="0" borderId="0" xfId="0" applyFont="1" applyFill="1" applyBorder="1" applyAlignment="1">
      <alignment horizontal="centerContinuous"/>
    </xf>
    <xf numFmtId="0" fontId="19" fillId="0" borderId="0" xfId="0" applyFont="1" applyFill="1" applyBorder="1" applyAlignment="1">
      <alignment horizontal="center"/>
    </xf>
    <xf numFmtId="2" fontId="2" fillId="2" borderId="2" xfId="0" applyNumberFormat="1" applyFont="1" applyFill="1" applyBorder="1"/>
    <xf numFmtId="2" fontId="2" fillId="2" borderId="3" xfId="0" applyNumberFormat="1" applyFont="1" applyFill="1" applyBorder="1"/>
    <xf numFmtId="0" fontId="0" fillId="34" borderId="0" xfId="0" applyFill="1" applyBorder="1" applyAlignment="1"/>
    <xf numFmtId="0" fontId="0" fillId="35" borderId="0" xfId="0" applyFill="1" applyBorder="1" applyAlignment="1"/>
    <xf numFmtId="0" fontId="0" fillId="36" borderId="0" xfId="0" applyFill="1" applyBorder="1" applyAlignment="1"/>
    <xf numFmtId="0" fontId="0" fillId="35" borderId="22" xfId="0" applyFill="1" applyBorder="1" applyAlignment="1"/>
    <xf numFmtId="0" fontId="0" fillId="0" borderId="24" xfId="0" applyBorder="1" applyAlignment="1">
      <alignment horizontal="left" vertical="top" wrapText="1"/>
    </xf>
    <xf numFmtId="0" fontId="0" fillId="0" borderId="25" xfId="0" applyBorder="1" applyAlignment="1">
      <alignment horizontal="left" vertical="top" wrapText="1"/>
    </xf>
    <xf numFmtId="0" fontId="0" fillId="0" borderId="26" xfId="0" applyBorder="1" applyAlignment="1">
      <alignment horizontal="left" vertical="top" wrapText="1"/>
    </xf>
    <xf numFmtId="0" fontId="0" fillId="0" borderId="27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28" xfId="0" applyBorder="1" applyAlignment="1">
      <alignment horizontal="left" vertical="top" wrapText="1"/>
    </xf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1" xfId="0" applyBorder="1" applyAlignment="1">
      <alignment vertical="top" wrapText="1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colors>
    <mruColors>
      <color rgb="FFF19861"/>
      <color rgb="FFD35F5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Shots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'Regression Analysis'!$B$1</c:f>
              <c:strCache>
                <c:ptCount val="1"/>
                <c:pt idx="0">
                  <c:v>goals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2764207665531171"/>
                  <c:y val="-0.4789208275131836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0.0245x + 1.8759</a:t>
                    </a:r>
                    <a:br>
                      <a:rPr lang="en-US" sz="1200" baseline="0"/>
                    </a:br>
                    <a:r>
                      <a:rPr lang="en-US" sz="1200" baseline="0"/>
                      <a:t>R² = 0.0159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'Regression Analysis'!$A$2:$A$49</c:f>
              <c:numCache>
                <c:formatCode>General</c:formatCode>
                <c:ptCount val="48"/>
                <c:pt idx="0">
                  <c:v>30</c:v>
                </c:pt>
                <c:pt idx="1">
                  <c:v>29</c:v>
                </c:pt>
                <c:pt idx="2">
                  <c:v>38</c:v>
                </c:pt>
                <c:pt idx="3">
                  <c:v>39</c:v>
                </c:pt>
                <c:pt idx="4">
                  <c:v>39</c:v>
                </c:pt>
                <c:pt idx="5">
                  <c:v>47</c:v>
                </c:pt>
                <c:pt idx="6">
                  <c:v>24</c:v>
                </c:pt>
                <c:pt idx="7">
                  <c:v>44</c:v>
                </c:pt>
                <c:pt idx="8">
                  <c:v>34</c:v>
                </c:pt>
                <c:pt idx="9">
                  <c:v>38</c:v>
                </c:pt>
                <c:pt idx="10">
                  <c:v>29</c:v>
                </c:pt>
                <c:pt idx="11">
                  <c:v>38</c:v>
                </c:pt>
                <c:pt idx="12">
                  <c:v>38</c:v>
                </c:pt>
                <c:pt idx="13">
                  <c:v>25</c:v>
                </c:pt>
                <c:pt idx="14">
                  <c:v>34</c:v>
                </c:pt>
                <c:pt idx="15">
                  <c:v>20</c:v>
                </c:pt>
                <c:pt idx="16">
                  <c:v>29</c:v>
                </c:pt>
                <c:pt idx="17">
                  <c:v>25</c:v>
                </c:pt>
                <c:pt idx="18">
                  <c:v>33</c:v>
                </c:pt>
                <c:pt idx="19">
                  <c:v>50</c:v>
                </c:pt>
                <c:pt idx="20">
                  <c:v>32</c:v>
                </c:pt>
                <c:pt idx="21">
                  <c:v>42</c:v>
                </c:pt>
                <c:pt idx="22">
                  <c:v>33</c:v>
                </c:pt>
                <c:pt idx="23">
                  <c:v>30</c:v>
                </c:pt>
                <c:pt idx="24">
                  <c:v>32</c:v>
                </c:pt>
                <c:pt idx="25">
                  <c:v>32</c:v>
                </c:pt>
                <c:pt idx="26">
                  <c:v>37</c:v>
                </c:pt>
                <c:pt idx="27">
                  <c:v>35</c:v>
                </c:pt>
                <c:pt idx="28">
                  <c:v>23</c:v>
                </c:pt>
                <c:pt idx="29">
                  <c:v>27</c:v>
                </c:pt>
                <c:pt idx="30">
                  <c:v>27</c:v>
                </c:pt>
                <c:pt idx="31">
                  <c:v>26</c:v>
                </c:pt>
                <c:pt idx="32">
                  <c:v>31</c:v>
                </c:pt>
                <c:pt idx="33">
                  <c:v>30</c:v>
                </c:pt>
                <c:pt idx="34">
                  <c:v>47</c:v>
                </c:pt>
                <c:pt idx="35">
                  <c:v>19</c:v>
                </c:pt>
                <c:pt idx="36">
                  <c:v>38</c:v>
                </c:pt>
                <c:pt idx="37">
                  <c:v>43</c:v>
                </c:pt>
                <c:pt idx="38">
                  <c:v>34</c:v>
                </c:pt>
                <c:pt idx="39">
                  <c:v>34</c:v>
                </c:pt>
                <c:pt idx="40">
                  <c:v>30</c:v>
                </c:pt>
                <c:pt idx="41">
                  <c:v>33</c:v>
                </c:pt>
                <c:pt idx="42">
                  <c:v>19</c:v>
                </c:pt>
                <c:pt idx="43">
                  <c:v>26</c:v>
                </c:pt>
                <c:pt idx="44">
                  <c:v>35</c:v>
                </c:pt>
                <c:pt idx="45">
                  <c:v>28</c:v>
                </c:pt>
                <c:pt idx="46">
                  <c:v>35</c:v>
                </c:pt>
                <c:pt idx="47">
                  <c:v>48</c:v>
                </c:pt>
              </c:numCache>
            </c:numRef>
          </c:xVal>
          <c:yVal>
            <c:numRef>
              <c:f>'Regression Analysis'!$B$2:$B$49</c:f>
              <c:numCache>
                <c:formatCode>General</c:formatCode>
                <c:ptCount val="48"/>
                <c:pt idx="0">
                  <c:v>4</c:v>
                </c:pt>
                <c:pt idx="1">
                  <c:v>7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5</c:v>
                </c:pt>
                <c:pt idx="6">
                  <c:v>3</c:v>
                </c:pt>
                <c:pt idx="7">
                  <c:v>4</c:v>
                </c:pt>
                <c:pt idx="8">
                  <c:v>2</c:v>
                </c:pt>
                <c:pt idx="9">
                  <c:v>3</c:v>
                </c:pt>
                <c:pt idx="10">
                  <c:v>2</c:v>
                </c:pt>
                <c:pt idx="11">
                  <c:v>0</c:v>
                </c:pt>
                <c:pt idx="12">
                  <c:v>2</c:v>
                </c:pt>
                <c:pt idx="13">
                  <c:v>4</c:v>
                </c:pt>
                <c:pt idx="14">
                  <c:v>3</c:v>
                </c:pt>
                <c:pt idx="15">
                  <c:v>3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5</c:v>
                </c:pt>
                <c:pt idx="20">
                  <c:v>2</c:v>
                </c:pt>
                <c:pt idx="21">
                  <c:v>2</c:v>
                </c:pt>
                <c:pt idx="22">
                  <c:v>3</c:v>
                </c:pt>
                <c:pt idx="23">
                  <c:v>3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3</c:v>
                </c:pt>
                <c:pt idx="28">
                  <c:v>3</c:v>
                </c:pt>
                <c:pt idx="29">
                  <c:v>4</c:v>
                </c:pt>
                <c:pt idx="30">
                  <c:v>2</c:v>
                </c:pt>
                <c:pt idx="31">
                  <c:v>4</c:v>
                </c:pt>
                <c:pt idx="32">
                  <c:v>2</c:v>
                </c:pt>
                <c:pt idx="33">
                  <c:v>1</c:v>
                </c:pt>
                <c:pt idx="34">
                  <c:v>5</c:v>
                </c:pt>
                <c:pt idx="35">
                  <c:v>0</c:v>
                </c:pt>
                <c:pt idx="36">
                  <c:v>3</c:v>
                </c:pt>
                <c:pt idx="37">
                  <c:v>2</c:v>
                </c:pt>
                <c:pt idx="38">
                  <c:v>2</c:v>
                </c:pt>
                <c:pt idx="39">
                  <c:v>3</c:v>
                </c:pt>
                <c:pt idx="40">
                  <c:v>4</c:v>
                </c:pt>
                <c:pt idx="41">
                  <c:v>0</c:v>
                </c:pt>
                <c:pt idx="42">
                  <c:v>1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1</c:v>
                </c:pt>
                <c:pt idx="4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41-4663-B079-29B313DB74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6656984"/>
        <c:axId val="856658624"/>
      </c:scatterChart>
      <c:valAx>
        <c:axId val="856656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Shots Per Game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6658624"/>
        <c:crosses val="autoZero"/>
        <c:crossBetween val="midCat"/>
      </c:valAx>
      <c:valAx>
        <c:axId val="85665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Goals</a:t>
                </a:r>
                <a:r>
                  <a:rPr lang="en-US" baseline="0"/>
                  <a:t> Per Game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6656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Face</a:t>
            </a:r>
            <a:r>
              <a:rPr lang="en-US" baseline="0"/>
              <a:t> Off Win Percentage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'Regression Analysis'!$F$1</c:f>
              <c:strCache>
                <c:ptCount val="1"/>
                <c:pt idx="0">
                  <c:v>goals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2628608923884516E-2"/>
                  <c:y val="-0.5808982210557013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'Regression Analysis'!$E$2:$E$49</c:f>
              <c:numCache>
                <c:formatCode>General</c:formatCode>
                <c:ptCount val="48"/>
                <c:pt idx="0">
                  <c:v>27.1</c:v>
                </c:pt>
                <c:pt idx="1">
                  <c:v>48.3</c:v>
                </c:pt>
                <c:pt idx="2">
                  <c:v>54.2</c:v>
                </c:pt>
                <c:pt idx="3">
                  <c:v>41.8</c:v>
                </c:pt>
                <c:pt idx="4">
                  <c:v>56.1</c:v>
                </c:pt>
                <c:pt idx="5">
                  <c:v>60.3</c:v>
                </c:pt>
                <c:pt idx="6">
                  <c:v>52.9</c:v>
                </c:pt>
                <c:pt idx="7">
                  <c:v>50.6</c:v>
                </c:pt>
                <c:pt idx="8">
                  <c:v>38.9</c:v>
                </c:pt>
                <c:pt idx="9">
                  <c:v>47.8</c:v>
                </c:pt>
                <c:pt idx="10">
                  <c:v>45.3</c:v>
                </c:pt>
                <c:pt idx="11">
                  <c:v>59.6</c:v>
                </c:pt>
                <c:pt idx="12">
                  <c:v>50.9</c:v>
                </c:pt>
                <c:pt idx="13">
                  <c:v>54.4</c:v>
                </c:pt>
                <c:pt idx="14">
                  <c:v>48</c:v>
                </c:pt>
                <c:pt idx="15">
                  <c:v>55.3</c:v>
                </c:pt>
                <c:pt idx="16">
                  <c:v>40</c:v>
                </c:pt>
                <c:pt idx="17">
                  <c:v>65.599999999999994</c:v>
                </c:pt>
                <c:pt idx="18">
                  <c:v>56.9</c:v>
                </c:pt>
                <c:pt idx="19">
                  <c:v>45.5</c:v>
                </c:pt>
                <c:pt idx="20">
                  <c:v>62.3</c:v>
                </c:pt>
                <c:pt idx="21">
                  <c:v>59.2</c:v>
                </c:pt>
                <c:pt idx="22">
                  <c:v>53.2</c:v>
                </c:pt>
                <c:pt idx="23">
                  <c:v>37.299999999999997</c:v>
                </c:pt>
                <c:pt idx="24">
                  <c:v>53</c:v>
                </c:pt>
                <c:pt idx="25">
                  <c:v>54.3</c:v>
                </c:pt>
                <c:pt idx="26">
                  <c:v>53.6</c:v>
                </c:pt>
                <c:pt idx="27">
                  <c:v>47.1</c:v>
                </c:pt>
                <c:pt idx="28">
                  <c:v>70.2</c:v>
                </c:pt>
                <c:pt idx="29">
                  <c:v>43.1</c:v>
                </c:pt>
                <c:pt idx="30">
                  <c:v>49.2</c:v>
                </c:pt>
                <c:pt idx="31">
                  <c:v>46.4</c:v>
                </c:pt>
                <c:pt idx="32">
                  <c:v>50</c:v>
                </c:pt>
                <c:pt idx="33">
                  <c:v>46.1</c:v>
                </c:pt>
                <c:pt idx="34">
                  <c:v>53.5</c:v>
                </c:pt>
                <c:pt idx="35">
                  <c:v>53.2</c:v>
                </c:pt>
                <c:pt idx="36">
                  <c:v>51.6</c:v>
                </c:pt>
                <c:pt idx="37">
                  <c:v>52.9</c:v>
                </c:pt>
                <c:pt idx="38">
                  <c:v>53.6</c:v>
                </c:pt>
                <c:pt idx="39">
                  <c:v>57.8</c:v>
                </c:pt>
                <c:pt idx="40">
                  <c:v>54.5</c:v>
                </c:pt>
                <c:pt idx="41">
                  <c:v>40</c:v>
                </c:pt>
                <c:pt idx="42">
                  <c:v>64.7</c:v>
                </c:pt>
                <c:pt idx="43">
                  <c:v>46.4</c:v>
                </c:pt>
                <c:pt idx="44">
                  <c:v>54.2</c:v>
                </c:pt>
                <c:pt idx="45">
                  <c:v>42.9</c:v>
                </c:pt>
                <c:pt idx="46">
                  <c:v>46.7</c:v>
                </c:pt>
                <c:pt idx="47">
                  <c:v>57.7</c:v>
                </c:pt>
              </c:numCache>
            </c:numRef>
          </c:xVal>
          <c:yVal>
            <c:numRef>
              <c:f>'Regression Analysis'!$F$2:$F$49</c:f>
              <c:numCache>
                <c:formatCode>General</c:formatCode>
                <c:ptCount val="48"/>
                <c:pt idx="0">
                  <c:v>4</c:v>
                </c:pt>
                <c:pt idx="1">
                  <c:v>7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5</c:v>
                </c:pt>
                <c:pt idx="6">
                  <c:v>3</c:v>
                </c:pt>
                <c:pt idx="7">
                  <c:v>4</c:v>
                </c:pt>
                <c:pt idx="8">
                  <c:v>2</c:v>
                </c:pt>
                <c:pt idx="9">
                  <c:v>3</c:v>
                </c:pt>
                <c:pt idx="10">
                  <c:v>2</c:v>
                </c:pt>
                <c:pt idx="11">
                  <c:v>0</c:v>
                </c:pt>
                <c:pt idx="12">
                  <c:v>2</c:v>
                </c:pt>
                <c:pt idx="13">
                  <c:v>4</c:v>
                </c:pt>
                <c:pt idx="14">
                  <c:v>3</c:v>
                </c:pt>
                <c:pt idx="15">
                  <c:v>3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5</c:v>
                </c:pt>
                <c:pt idx="20">
                  <c:v>2</c:v>
                </c:pt>
                <c:pt idx="21">
                  <c:v>2</c:v>
                </c:pt>
                <c:pt idx="22">
                  <c:v>3</c:v>
                </c:pt>
                <c:pt idx="23">
                  <c:v>3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3</c:v>
                </c:pt>
                <c:pt idx="28">
                  <c:v>3</c:v>
                </c:pt>
                <c:pt idx="29">
                  <c:v>4</c:v>
                </c:pt>
                <c:pt idx="30">
                  <c:v>2</c:v>
                </c:pt>
                <c:pt idx="31">
                  <c:v>4</c:v>
                </c:pt>
                <c:pt idx="32">
                  <c:v>2</c:v>
                </c:pt>
                <c:pt idx="33">
                  <c:v>1</c:v>
                </c:pt>
                <c:pt idx="34">
                  <c:v>5</c:v>
                </c:pt>
                <c:pt idx="35">
                  <c:v>0</c:v>
                </c:pt>
                <c:pt idx="36">
                  <c:v>3</c:v>
                </c:pt>
                <c:pt idx="37">
                  <c:v>2</c:v>
                </c:pt>
                <c:pt idx="38">
                  <c:v>2</c:v>
                </c:pt>
                <c:pt idx="39">
                  <c:v>3</c:v>
                </c:pt>
                <c:pt idx="40">
                  <c:v>4</c:v>
                </c:pt>
                <c:pt idx="41">
                  <c:v>0</c:v>
                </c:pt>
                <c:pt idx="42">
                  <c:v>1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1</c:v>
                </c:pt>
                <c:pt idx="4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09-40B7-AE35-F49E74269E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9445504"/>
        <c:axId val="769446816"/>
      </c:scatterChart>
      <c:valAx>
        <c:axId val="769445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446816"/>
        <c:crosses val="autoZero"/>
        <c:crossBetween val="midCat"/>
      </c:valAx>
      <c:valAx>
        <c:axId val="76944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445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514350</xdr:colOff>
      <xdr:row>0</xdr:row>
      <xdr:rowOff>161925</xdr:rowOff>
    </xdr:from>
    <xdr:to>
      <xdr:col>15</xdr:col>
      <xdr:colOff>400050</xdr:colOff>
      <xdr:row>17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8745F3-6C9B-4CCD-ABAE-5D027EA865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519111</xdr:colOff>
      <xdr:row>18</xdr:row>
      <xdr:rowOff>90487</xdr:rowOff>
    </xdr:from>
    <xdr:to>
      <xdr:col>15</xdr:col>
      <xdr:colOff>419100</xdr:colOff>
      <xdr:row>34</xdr:row>
      <xdr:rowOff>161925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3559E72-12D3-47DB-8004-5C18E84EBF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005E2-4FE2-4490-B0D9-3AB8D8A45A09}">
  <dimension ref="A1:V49"/>
  <sheetViews>
    <sheetView workbookViewId="0">
      <selection activeCell="G1" sqref="G1"/>
    </sheetView>
  </sheetViews>
  <sheetFormatPr defaultRowHeight="14.4" x14ac:dyDescent="0.3"/>
  <cols>
    <col min="1" max="1" width="11" bestFit="1" customWidth="1"/>
    <col min="2" max="2" width="8.33203125" bestFit="1" customWidth="1"/>
    <col min="3" max="3" width="6.109375" bestFit="1" customWidth="1"/>
    <col min="4" max="4" width="6.109375" hidden="1" customWidth="1"/>
    <col min="5" max="5" width="10" hidden="1" customWidth="1"/>
    <col min="6" max="6" width="15.33203125" hidden="1" customWidth="1"/>
    <col min="7" max="7" width="5.5546875" bestFit="1" customWidth="1"/>
    <col min="8" max="8" width="5.6640625" bestFit="1" customWidth="1"/>
    <col min="9" max="9" width="4.33203125" bestFit="1" customWidth="1"/>
    <col min="10" max="10" width="4.44140625" bestFit="1" customWidth="1"/>
    <col min="11" max="11" width="15" customWidth="1"/>
    <col min="12" max="12" width="15.5546875" hidden="1" customWidth="1"/>
    <col min="13" max="13" width="13.44140625" customWidth="1"/>
    <col min="14" max="14" width="10.109375" bestFit="1" customWidth="1"/>
    <col min="15" max="15" width="10.33203125" bestFit="1" customWidth="1"/>
  </cols>
  <sheetData>
    <row r="1" spans="1:22" x14ac:dyDescent="0.3">
      <c r="A1" s="13" t="s">
        <v>6</v>
      </c>
      <c r="B1" s="14" t="s">
        <v>7</v>
      </c>
      <c r="C1" s="14" t="s">
        <v>8</v>
      </c>
      <c r="D1" s="14" t="s">
        <v>9</v>
      </c>
      <c r="E1" s="14" t="s">
        <v>10</v>
      </c>
      <c r="F1" s="14" t="s">
        <v>11</v>
      </c>
      <c r="G1" s="23" t="s">
        <v>12</v>
      </c>
      <c r="H1" s="23" t="s">
        <v>13</v>
      </c>
      <c r="I1" s="23" t="s">
        <v>14</v>
      </c>
      <c r="J1" s="23" t="s">
        <v>15</v>
      </c>
      <c r="K1" s="23" t="s">
        <v>16</v>
      </c>
      <c r="L1" s="23" t="s">
        <v>17</v>
      </c>
      <c r="M1" s="23" t="s">
        <v>18</v>
      </c>
      <c r="N1" s="23" t="s">
        <v>19</v>
      </c>
      <c r="O1" s="24" t="s">
        <v>20</v>
      </c>
    </row>
    <row r="2" spans="1:22" x14ac:dyDescent="0.3">
      <c r="A2" s="1">
        <v>2018020613</v>
      </c>
      <c r="B2" s="2">
        <v>18</v>
      </c>
      <c r="C2" s="2" t="s">
        <v>0</v>
      </c>
      <c r="D2" s="2" t="b">
        <v>1</v>
      </c>
      <c r="E2" s="2" t="s">
        <v>1</v>
      </c>
      <c r="F2" s="2" t="s">
        <v>2</v>
      </c>
      <c r="G2" s="2">
        <v>4</v>
      </c>
      <c r="H2" s="2">
        <v>30</v>
      </c>
      <c r="I2" s="2">
        <v>16</v>
      </c>
      <c r="J2" s="2">
        <v>4</v>
      </c>
      <c r="K2" s="2">
        <v>2</v>
      </c>
      <c r="L2" s="2">
        <v>0</v>
      </c>
      <c r="M2" s="2">
        <v>27.1</v>
      </c>
      <c r="N2" s="2">
        <v>8</v>
      </c>
      <c r="O2" s="3">
        <v>9</v>
      </c>
    </row>
    <row r="3" spans="1:22" x14ac:dyDescent="0.3">
      <c r="A3" s="1">
        <v>2018020716</v>
      </c>
      <c r="B3" s="2">
        <v>18</v>
      </c>
      <c r="C3" s="2" t="s">
        <v>0</v>
      </c>
      <c r="D3" s="2" t="b">
        <v>1</v>
      </c>
      <c r="E3" s="2" t="s">
        <v>1</v>
      </c>
      <c r="F3" s="2" t="s">
        <v>2</v>
      </c>
      <c r="G3" s="2">
        <v>7</v>
      </c>
      <c r="H3" s="2">
        <v>29</v>
      </c>
      <c r="I3" s="2">
        <v>12</v>
      </c>
      <c r="J3" s="2">
        <v>19</v>
      </c>
      <c r="K3" s="2">
        <v>5</v>
      </c>
      <c r="L3" s="2">
        <v>0</v>
      </c>
      <c r="M3" s="2">
        <v>48.3</v>
      </c>
      <c r="N3" s="2">
        <v>9</v>
      </c>
      <c r="O3" s="3">
        <v>12</v>
      </c>
    </row>
    <row r="4" spans="1:22" x14ac:dyDescent="0.3">
      <c r="A4" s="1">
        <v>2018020730</v>
      </c>
      <c r="B4" s="2">
        <v>18</v>
      </c>
      <c r="C4" s="2" t="s">
        <v>0</v>
      </c>
      <c r="D4" s="2" t="b">
        <v>0</v>
      </c>
      <c r="E4" s="2" t="s">
        <v>1</v>
      </c>
      <c r="F4" s="2" t="s">
        <v>2</v>
      </c>
      <c r="G4" s="2">
        <v>1</v>
      </c>
      <c r="H4" s="2">
        <v>38</v>
      </c>
      <c r="I4" s="2">
        <v>13</v>
      </c>
      <c r="J4" s="2">
        <v>6</v>
      </c>
      <c r="K4" s="2">
        <v>4</v>
      </c>
      <c r="L4" s="2">
        <v>0</v>
      </c>
      <c r="M4" s="2">
        <v>54.2</v>
      </c>
      <c r="N4" s="2">
        <v>17</v>
      </c>
      <c r="O4" s="3">
        <v>5</v>
      </c>
    </row>
    <row r="5" spans="1:22" x14ac:dyDescent="0.3">
      <c r="A5" s="1">
        <v>2018020747</v>
      </c>
      <c r="B5" s="2">
        <v>18</v>
      </c>
      <c r="C5" s="2" t="s">
        <v>0</v>
      </c>
      <c r="D5" s="2" t="b">
        <v>0</v>
      </c>
      <c r="E5" s="2" t="s">
        <v>1</v>
      </c>
      <c r="F5" s="2" t="s">
        <v>2</v>
      </c>
      <c r="G5" s="2">
        <v>2</v>
      </c>
      <c r="H5" s="2">
        <v>39</v>
      </c>
      <c r="I5" s="2">
        <v>18</v>
      </c>
      <c r="J5" s="2">
        <v>6</v>
      </c>
      <c r="K5" s="2">
        <v>4</v>
      </c>
      <c r="L5" s="2">
        <v>0</v>
      </c>
      <c r="M5" s="2">
        <v>41.8</v>
      </c>
      <c r="N5" s="2">
        <v>14</v>
      </c>
      <c r="O5" s="3">
        <v>7</v>
      </c>
      <c r="Q5" s="20"/>
      <c r="R5" s="20"/>
      <c r="S5" s="20"/>
      <c r="T5" s="20"/>
      <c r="U5" s="20"/>
      <c r="V5" s="20"/>
    </row>
    <row r="6" spans="1:22" x14ac:dyDescent="0.3">
      <c r="A6" s="1">
        <v>2018020798</v>
      </c>
      <c r="B6" s="2">
        <v>18</v>
      </c>
      <c r="C6" s="2" t="s">
        <v>0</v>
      </c>
      <c r="D6" s="2" t="b">
        <v>0</v>
      </c>
      <c r="E6" s="2" t="s">
        <v>1</v>
      </c>
      <c r="F6" s="2" t="s">
        <v>2</v>
      </c>
      <c r="G6" s="2">
        <v>1</v>
      </c>
      <c r="H6" s="2">
        <v>39</v>
      </c>
      <c r="I6" s="2">
        <v>12</v>
      </c>
      <c r="J6" s="2">
        <v>9</v>
      </c>
      <c r="K6" s="2">
        <v>4</v>
      </c>
      <c r="L6" s="2">
        <v>0</v>
      </c>
      <c r="M6" s="2">
        <v>56.1</v>
      </c>
      <c r="N6" s="2">
        <v>12</v>
      </c>
      <c r="O6" s="3">
        <v>4</v>
      </c>
      <c r="Q6" s="21"/>
      <c r="R6" s="21"/>
      <c r="S6" s="20"/>
      <c r="T6" s="20"/>
      <c r="U6" s="20"/>
      <c r="V6" s="20"/>
    </row>
    <row r="7" spans="1:22" x14ac:dyDescent="0.3">
      <c r="A7" s="1">
        <v>2018020817</v>
      </c>
      <c r="B7" s="2">
        <v>18</v>
      </c>
      <c r="C7" s="2" t="s">
        <v>0</v>
      </c>
      <c r="D7" s="2" t="b">
        <v>1</v>
      </c>
      <c r="E7" s="2" t="s">
        <v>1</v>
      </c>
      <c r="F7" s="2" t="s">
        <v>2</v>
      </c>
      <c r="G7" s="2">
        <v>5</v>
      </c>
      <c r="H7" s="2">
        <v>47</v>
      </c>
      <c r="I7" s="2">
        <v>11</v>
      </c>
      <c r="J7" s="2">
        <v>6</v>
      </c>
      <c r="K7" s="2">
        <v>5</v>
      </c>
      <c r="L7" s="2">
        <v>1</v>
      </c>
      <c r="M7" s="2">
        <v>60.3</v>
      </c>
      <c r="N7" s="2">
        <v>8</v>
      </c>
      <c r="O7" s="3">
        <v>6</v>
      </c>
      <c r="Q7" s="16"/>
      <c r="R7" s="16"/>
      <c r="S7" s="20"/>
      <c r="T7" s="20"/>
      <c r="U7" s="20"/>
      <c r="V7" s="20"/>
    </row>
    <row r="8" spans="1:22" x14ac:dyDescent="0.3">
      <c r="A8" s="1">
        <v>2018020832</v>
      </c>
      <c r="B8" s="2">
        <v>18</v>
      </c>
      <c r="C8" s="2" t="s">
        <v>0</v>
      </c>
      <c r="D8" s="2" t="b">
        <v>1</v>
      </c>
      <c r="E8" s="2" t="s">
        <v>3</v>
      </c>
      <c r="F8" s="2" t="s">
        <v>2</v>
      </c>
      <c r="G8" s="2">
        <v>3</v>
      </c>
      <c r="H8" s="2">
        <v>24</v>
      </c>
      <c r="I8" s="2">
        <v>15</v>
      </c>
      <c r="J8" s="2">
        <v>6</v>
      </c>
      <c r="K8" s="2">
        <v>1</v>
      </c>
      <c r="L8" s="2">
        <v>0</v>
      </c>
      <c r="M8" s="2">
        <v>52.9</v>
      </c>
      <c r="N8" s="2">
        <v>7</v>
      </c>
      <c r="O8" s="3">
        <v>8</v>
      </c>
      <c r="Q8" s="16"/>
      <c r="R8" s="16"/>
      <c r="S8" s="20"/>
      <c r="T8" s="20"/>
      <c r="U8" s="20"/>
      <c r="V8" s="20"/>
    </row>
    <row r="9" spans="1:22" x14ac:dyDescent="0.3">
      <c r="A9" s="1">
        <v>2018020852</v>
      </c>
      <c r="B9" s="2">
        <v>18</v>
      </c>
      <c r="C9" s="2" t="s">
        <v>0</v>
      </c>
      <c r="D9" s="2" t="b">
        <v>0</v>
      </c>
      <c r="E9" s="2" t="s">
        <v>3</v>
      </c>
      <c r="F9" s="2" t="s">
        <v>2</v>
      </c>
      <c r="G9" s="2">
        <v>4</v>
      </c>
      <c r="H9" s="2">
        <v>44</v>
      </c>
      <c r="I9" s="2">
        <v>28</v>
      </c>
      <c r="J9" s="2">
        <v>8</v>
      </c>
      <c r="K9" s="2">
        <v>4</v>
      </c>
      <c r="L9" s="2">
        <v>0</v>
      </c>
      <c r="M9" s="2">
        <v>50.6</v>
      </c>
      <c r="N9" s="2">
        <v>20</v>
      </c>
      <c r="O9" s="3">
        <v>7</v>
      </c>
      <c r="Q9" s="16"/>
      <c r="R9" s="16"/>
      <c r="S9" s="20"/>
      <c r="T9" s="20"/>
      <c r="U9" s="20"/>
      <c r="V9" s="20"/>
    </row>
    <row r="10" spans="1:22" x14ac:dyDescent="0.3">
      <c r="A10" s="1">
        <v>2018020870</v>
      </c>
      <c r="B10" s="2">
        <v>18</v>
      </c>
      <c r="C10" s="2" t="s">
        <v>0</v>
      </c>
      <c r="D10" s="2" t="b">
        <v>0</v>
      </c>
      <c r="E10" s="2" t="s">
        <v>1</v>
      </c>
      <c r="F10" s="2" t="s">
        <v>2</v>
      </c>
      <c r="G10" s="2">
        <v>2</v>
      </c>
      <c r="H10" s="2">
        <v>34</v>
      </c>
      <c r="I10" s="2">
        <v>13</v>
      </c>
      <c r="J10" s="2">
        <v>8</v>
      </c>
      <c r="K10" s="2">
        <v>6</v>
      </c>
      <c r="L10" s="2">
        <v>1</v>
      </c>
      <c r="M10" s="2">
        <v>38.9</v>
      </c>
      <c r="N10" s="2">
        <v>21</v>
      </c>
      <c r="O10" s="3">
        <v>6</v>
      </c>
      <c r="Q10" s="16"/>
      <c r="R10" s="16"/>
      <c r="S10" s="20"/>
      <c r="T10" s="20"/>
      <c r="U10" s="20"/>
      <c r="V10" s="20"/>
    </row>
    <row r="11" spans="1:22" x14ac:dyDescent="0.3">
      <c r="A11" s="1">
        <v>2018020881</v>
      </c>
      <c r="B11" s="2">
        <v>18</v>
      </c>
      <c r="C11" s="2" t="s">
        <v>0</v>
      </c>
      <c r="D11" s="2" t="b">
        <v>1</v>
      </c>
      <c r="E11" s="2" t="s">
        <v>1</v>
      </c>
      <c r="F11" s="2" t="s">
        <v>2</v>
      </c>
      <c r="G11" s="2">
        <v>3</v>
      </c>
      <c r="H11" s="2">
        <v>38</v>
      </c>
      <c r="I11" s="2">
        <v>15</v>
      </c>
      <c r="J11" s="2">
        <v>6</v>
      </c>
      <c r="K11" s="2">
        <v>3</v>
      </c>
      <c r="L11" s="2">
        <v>0</v>
      </c>
      <c r="M11" s="2">
        <v>47.8</v>
      </c>
      <c r="N11" s="2">
        <v>13</v>
      </c>
      <c r="O11" s="3">
        <v>7</v>
      </c>
      <c r="Q11" s="16"/>
      <c r="R11" s="16"/>
      <c r="S11" s="20"/>
      <c r="T11" s="20"/>
      <c r="U11" s="20"/>
      <c r="V11" s="20"/>
    </row>
    <row r="12" spans="1:22" x14ac:dyDescent="0.3">
      <c r="A12" s="1">
        <v>2018020936</v>
      </c>
      <c r="B12" s="2">
        <v>18</v>
      </c>
      <c r="C12" s="2" t="s">
        <v>0</v>
      </c>
      <c r="D12" s="2" t="b">
        <v>1</v>
      </c>
      <c r="E12" s="2" t="s">
        <v>1</v>
      </c>
      <c r="F12" s="2" t="s">
        <v>2</v>
      </c>
      <c r="G12" s="2">
        <v>2</v>
      </c>
      <c r="H12" s="2">
        <v>29</v>
      </c>
      <c r="I12" s="2">
        <v>16</v>
      </c>
      <c r="J12" s="2">
        <v>11</v>
      </c>
      <c r="K12" s="2">
        <v>3</v>
      </c>
      <c r="L12" s="2">
        <v>1</v>
      </c>
      <c r="M12" s="2">
        <v>45.3</v>
      </c>
      <c r="N12" s="2">
        <v>16</v>
      </c>
      <c r="O12" s="3">
        <v>11</v>
      </c>
      <c r="Q12" s="20"/>
      <c r="R12" s="20"/>
      <c r="S12" s="20"/>
      <c r="T12" s="20"/>
      <c r="U12" s="20"/>
      <c r="V12" s="20"/>
    </row>
    <row r="13" spans="1:22" x14ac:dyDescent="0.3">
      <c r="A13" s="1">
        <v>2018020951</v>
      </c>
      <c r="B13" s="2">
        <v>18</v>
      </c>
      <c r="C13" s="2" t="s">
        <v>0</v>
      </c>
      <c r="D13" s="2" t="b">
        <v>0</v>
      </c>
      <c r="E13" s="2" t="s">
        <v>1</v>
      </c>
      <c r="F13" s="2" t="s">
        <v>2</v>
      </c>
      <c r="G13" s="2">
        <v>0</v>
      </c>
      <c r="H13" s="2">
        <v>38</v>
      </c>
      <c r="I13" s="2">
        <v>13</v>
      </c>
      <c r="J13" s="2">
        <v>14</v>
      </c>
      <c r="K13" s="2">
        <v>5</v>
      </c>
      <c r="L13" s="2">
        <v>0</v>
      </c>
      <c r="M13" s="2">
        <v>59.6</v>
      </c>
      <c r="N13" s="2">
        <v>7</v>
      </c>
      <c r="O13" s="3">
        <v>5</v>
      </c>
      <c r="Q13" s="20"/>
      <c r="R13" s="20"/>
      <c r="S13" s="20"/>
      <c r="T13" s="20"/>
      <c r="U13" s="20"/>
      <c r="V13" s="20"/>
    </row>
    <row r="14" spans="1:22" x14ac:dyDescent="0.3">
      <c r="A14" s="1">
        <v>2018020965</v>
      </c>
      <c r="B14" s="2">
        <v>18</v>
      </c>
      <c r="C14" s="2" t="s">
        <v>0</v>
      </c>
      <c r="D14" s="2" t="b">
        <v>1</v>
      </c>
      <c r="E14" s="2" t="s">
        <v>4</v>
      </c>
      <c r="F14" s="2" t="s">
        <v>2</v>
      </c>
      <c r="G14" s="2">
        <v>2</v>
      </c>
      <c r="H14" s="2">
        <v>38</v>
      </c>
      <c r="I14" s="2">
        <v>26</v>
      </c>
      <c r="J14" s="2">
        <v>6</v>
      </c>
      <c r="K14" s="2">
        <v>5</v>
      </c>
      <c r="L14" s="2">
        <v>0</v>
      </c>
      <c r="M14" s="2">
        <v>50.9</v>
      </c>
      <c r="N14" s="2">
        <v>17</v>
      </c>
      <c r="O14" s="3">
        <v>6</v>
      </c>
      <c r="Q14" s="22"/>
      <c r="R14" s="22"/>
      <c r="S14" s="22"/>
      <c r="T14" s="22"/>
      <c r="U14" s="22"/>
      <c r="V14" s="22"/>
    </row>
    <row r="15" spans="1:22" x14ac:dyDescent="0.3">
      <c r="A15" s="1">
        <v>2018021024</v>
      </c>
      <c r="B15" s="2">
        <v>18</v>
      </c>
      <c r="C15" s="2" t="s">
        <v>0</v>
      </c>
      <c r="D15" s="2" t="b">
        <v>1</v>
      </c>
      <c r="E15" s="2" t="s">
        <v>4</v>
      </c>
      <c r="F15" s="2" t="s">
        <v>2</v>
      </c>
      <c r="G15" s="2">
        <v>4</v>
      </c>
      <c r="H15" s="2">
        <v>25</v>
      </c>
      <c r="I15" s="2">
        <v>20</v>
      </c>
      <c r="J15" s="2">
        <v>8</v>
      </c>
      <c r="K15" s="2">
        <v>1</v>
      </c>
      <c r="L15" s="2">
        <v>1</v>
      </c>
      <c r="M15" s="2">
        <v>54.4</v>
      </c>
      <c r="N15" s="2">
        <v>17</v>
      </c>
      <c r="O15" s="3">
        <v>6</v>
      </c>
      <c r="Q15" s="16"/>
      <c r="R15" s="16"/>
      <c r="S15" s="16"/>
      <c r="T15" s="16"/>
      <c r="U15" s="16"/>
      <c r="V15" s="16"/>
    </row>
    <row r="16" spans="1:22" x14ac:dyDescent="0.3">
      <c r="A16" s="1">
        <v>2018021056</v>
      </c>
      <c r="B16" s="2">
        <v>18</v>
      </c>
      <c r="C16" s="2" t="s">
        <v>0</v>
      </c>
      <c r="D16" s="2" t="b">
        <v>0</v>
      </c>
      <c r="E16" s="2" t="s">
        <v>1</v>
      </c>
      <c r="F16" s="2" t="s">
        <v>2</v>
      </c>
      <c r="G16" s="2">
        <v>3</v>
      </c>
      <c r="H16" s="2">
        <v>34</v>
      </c>
      <c r="I16" s="2">
        <v>13</v>
      </c>
      <c r="J16" s="2">
        <v>10</v>
      </c>
      <c r="K16" s="2">
        <v>3</v>
      </c>
      <c r="L16" s="2">
        <v>0</v>
      </c>
      <c r="M16" s="2">
        <v>48</v>
      </c>
      <c r="N16" s="2">
        <v>14</v>
      </c>
      <c r="O16" s="3">
        <v>8</v>
      </c>
      <c r="Q16" s="16"/>
      <c r="R16" s="16"/>
      <c r="S16" s="16"/>
      <c r="T16" s="16"/>
      <c r="U16" s="16"/>
      <c r="V16" s="16"/>
    </row>
    <row r="17" spans="1:22" x14ac:dyDescent="0.3">
      <c r="A17" s="1">
        <v>2018021128</v>
      </c>
      <c r="B17" s="2">
        <v>18</v>
      </c>
      <c r="C17" s="2" t="s">
        <v>0</v>
      </c>
      <c r="D17" s="2" t="b">
        <v>1</v>
      </c>
      <c r="E17" s="2" t="s">
        <v>1</v>
      </c>
      <c r="F17" s="2" t="s">
        <v>2</v>
      </c>
      <c r="G17" s="2">
        <v>3</v>
      </c>
      <c r="H17" s="2">
        <v>20</v>
      </c>
      <c r="I17" s="2">
        <v>18</v>
      </c>
      <c r="J17" s="2">
        <v>6</v>
      </c>
      <c r="K17" s="2">
        <v>1</v>
      </c>
      <c r="L17" s="2">
        <v>0</v>
      </c>
      <c r="M17" s="2">
        <v>55.3</v>
      </c>
      <c r="N17" s="2">
        <v>17</v>
      </c>
      <c r="O17" s="3">
        <v>9</v>
      </c>
      <c r="Q17" s="16"/>
      <c r="R17" s="16"/>
      <c r="S17" s="16"/>
      <c r="T17" s="16"/>
      <c r="U17" s="16"/>
      <c r="V17" s="16"/>
    </row>
    <row r="18" spans="1:22" x14ac:dyDescent="0.3">
      <c r="A18" s="1">
        <v>2018021141</v>
      </c>
      <c r="B18" s="2">
        <v>18</v>
      </c>
      <c r="C18" s="2" t="s">
        <v>0</v>
      </c>
      <c r="D18" s="2" t="b">
        <v>0</v>
      </c>
      <c r="E18" s="2" t="s">
        <v>4</v>
      </c>
      <c r="F18" s="2" t="s">
        <v>2</v>
      </c>
      <c r="G18" s="2">
        <v>1</v>
      </c>
      <c r="H18" s="2">
        <v>29</v>
      </c>
      <c r="I18" s="2">
        <v>17</v>
      </c>
      <c r="J18" s="2">
        <v>4</v>
      </c>
      <c r="K18" s="2">
        <v>3</v>
      </c>
      <c r="L18" s="2">
        <v>0</v>
      </c>
      <c r="M18" s="2">
        <v>40</v>
      </c>
      <c r="N18" s="2">
        <v>16</v>
      </c>
      <c r="O18" s="3">
        <v>7</v>
      </c>
      <c r="Q18" s="20"/>
      <c r="R18" s="20"/>
      <c r="S18" s="20"/>
      <c r="T18" s="20"/>
      <c r="U18" s="20"/>
      <c r="V18" s="20"/>
    </row>
    <row r="19" spans="1:22" x14ac:dyDescent="0.3">
      <c r="A19" s="1">
        <v>2018021210</v>
      </c>
      <c r="B19" s="2">
        <v>18</v>
      </c>
      <c r="C19" s="2" t="s">
        <v>0</v>
      </c>
      <c r="D19" s="2" t="b">
        <v>0</v>
      </c>
      <c r="E19" s="2" t="s">
        <v>1</v>
      </c>
      <c r="F19" s="2" t="s">
        <v>2</v>
      </c>
      <c r="G19" s="2">
        <v>2</v>
      </c>
      <c r="H19" s="2">
        <v>25</v>
      </c>
      <c r="I19" s="2">
        <v>10</v>
      </c>
      <c r="J19" s="2">
        <v>10</v>
      </c>
      <c r="K19" s="2">
        <v>2</v>
      </c>
      <c r="L19" s="2">
        <v>0</v>
      </c>
      <c r="M19" s="2">
        <v>65.599999999999994</v>
      </c>
      <c r="N19" s="2">
        <v>10</v>
      </c>
      <c r="O19" s="3">
        <v>7</v>
      </c>
    </row>
    <row r="20" spans="1:22" x14ac:dyDescent="0.3">
      <c r="A20" s="1">
        <v>2018021249</v>
      </c>
      <c r="B20" s="2">
        <v>18</v>
      </c>
      <c r="C20" s="2" t="s">
        <v>0</v>
      </c>
      <c r="D20" s="2" t="b">
        <v>1</v>
      </c>
      <c r="E20" s="2" t="s">
        <v>1</v>
      </c>
      <c r="F20" s="2" t="s">
        <v>2</v>
      </c>
      <c r="G20" s="2">
        <v>3</v>
      </c>
      <c r="H20" s="2">
        <v>33</v>
      </c>
      <c r="I20" s="2">
        <v>14</v>
      </c>
      <c r="J20" s="2">
        <v>4</v>
      </c>
      <c r="K20" s="2">
        <v>2</v>
      </c>
      <c r="L20" s="2">
        <v>0</v>
      </c>
      <c r="M20" s="2">
        <v>56.9</v>
      </c>
      <c r="N20" s="2">
        <v>17</v>
      </c>
      <c r="O20" s="3">
        <v>10</v>
      </c>
    </row>
    <row r="21" spans="1:22" x14ac:dyDescent="0.3">
      <c r="A21" s="1">
        <v>2018021266</v>
      </c>
      <c r="B21" s="2">
        <v>18</v>
      </c>
      <c r="C21" s="2" t="s">
        <v>0</v>
      </c>
      <c r="D21" s="2" t="b">
        <v>1</v>
      </c>
      <c r="E21" s="2" t="s">
        <v>1</v>
      </c>
      <c r="F21" s="2" t="s">
        <v>2</v>
      </c>
      <c r="G21" s="2">
        <v>5</v>
      </c>
      <c r="H21" s="2">
        <v>50</v>
      </c>
      <c r="I21" s="2">
        <v>10</v>
      </c>
      <c r="J21" s="2">
        <v>4</v>
      </c>
      <c r="K21" s="2">
        <v>3</v>
      </c>
      <c r="L21" s="2">
        <v>1</v>
      </c>
      <c r="M21" s="2">
        <v>45.5</v>
      </c>
      <c r="N21" s="2">
        <v>10</v>
      </c>
      <c r="O21" s="3">
        <v>10</v>
      </c>
    </row>
    <row r="22" spans="1:22" x14ac:dyDescent="0.3">
      <c r="A22" s="1">
        <v>2018030151</v>
      </c>
      <c r="B22" s="2">
        <v>18</v>
      </c>
      <c r="C22" s="2" t="s">
        <v>0</v>
      </c>
      <c r="D22" s="2" t="b">
        <v>0</v>
      </c>
      <c r="E22" s="2" t="s">
        <v>1</v>
      </c>
      <c r="F22" s="2" t="s">
        <v>2</v>
      </c>
      <c r="G22" s="2">
        <v>2</v>
      </c>
      <c r="H22" s="2">
        <v>32</v>
      </c>
      <c r="I22" s="2">
        <v>24</v>
      </c>
      <c r="J22" s="2">
        <v>8</v>
      </c>
      <c r="K22" s="2">
        <v>4</v>
      </c>
      <c r="L22" s="2">
        <v>0</v>
      </c>
      <c r="M22" s="2">
        <v>62.3</v>
      </c>
      <c r="N22" s="2">
        <v>16</v>
      </c>
      <c r="O22" s="3">
        <v>5</v>
      </c>
    </row>
    <row r="23" spans="1:22" x14ac:dyDescent="0.3">
      <c r="A23" s="1">
        <v>2018030152</v>
      </c>
      <c r="B23" s="2">
        <v>18</v>
      </c>
      <c r="C23" s="2" t="s">
        <v>0</v>
      </c>
      <c r="D23" s="2" t="b">
        <v>1</v>
      </c>
      <c r="E23" s="2" t="s">
        <v>3</v>
      </c>
      <c r="F23" s="2" t="s">
        <v>2</v>
      </c>
      <c r="G23" s="2">
        <v>2</v>
      </c>
      <c r="H23" s="2">
        <v>42</v>
      </c>
      <c r="I23" s="2">
        <v>23</v>
      </c>
      <c r="J23" s="2">
        <v>14</v>
      </c>
      <c r="K23" s="2">
        <v>3</v>
      </c>
      <c r="L23" s="2">
        <v>0</v>
      </c>
      <c r="M23" s="2">
        <v>59.2</v>
      </c>
      <c r="N23" s="2">
        <v>13</v>
      </c>
      <c r="O23" s="3">
        <v>2</v>
      </c>
    </row>
    <row r="24" spans="1:22" x14ac:dyDescent="0.3">
      <c r="A24" s="4">
        <v>2018030155</v>
      </c>
      <c r="B24" s="5">
        <v>18</v>
      </c>
      <c r="C24" s="5" t="s">
        <v>0</v>
      </c>
      <c r="D24" s="5" t="b">
        <v>0</v>
      </c>
      <c r="E24" s="5" t="s">
        <v>1</v>
      </c>
      <c r="F24" s="5" t="s">
        <v>2</v>
      </c>
      <c r="G24" s="5">
        <v>3</v>
      </c>
      <c r="H24" s="5">
        <v>33</v>
      </c>
      <c r="I24" s="5">
        <v>23</v>
      </c>
      <c r="J24" s="5">
        <v>6</v>
      </c>
      <c r="K24" s="5">
        <v>1</v>
      </c>
      <c r="L24" s="5">
        <v>0</v>
      </c>
      <c r="M24" s="5">
        <v>53.2</v>
      </c>
      <c r="N24" s="5">
        <v>19</v>
      </c>
      <c r="O24" s="6">
        <v>5</v>
      </c>
    </row>
    <row r="25" spans="1:22" x14ac:dyDescent="0.3">
      <c r="A25" s="7">
        <v>2018020630</v>
      </c>
      <c r="B25" s="8">
        <v>18</v>
      </c>
      <c r="C25" s="8" t="s">
        <v>5</v>
      </c>
      <c r="D25" s="8" t="b">
        <v>0</v>
      </c>
      <c r="E25" s="8" t="s">
        <v>3</v>
      </c>
      <c r="F25" s="8" t="s">
        <v>2</v>
      </c>
      <c r="G25" s="8">
        <v>3</v>
      </c>
      <c r="H25" s="8">
        <v>30</v>
      </c>
      <c r="I25" s="8">
        <v>18</v>
      </c>
      <c r="J25" s="8">
        <v>11</v>
      </c>
      <c r="K25" s="8">
        <v>3</v>
      </c>
      <c r="L25" s="8">
        <v>0</v>
      </c>
      <c r="M25" s="8">
        <v>37.299999999999997</v>
      </c>
      <c r="N25" s="8">
        <v>9</v>
      </c>
      <c r="O25" s="9">
        <v>2</v>
      </c>
    </row>
    <row r="26" spans="1:22" x14ac:dyDescent="0.3">
      <c r="A26" s="7">
        <v>2018020640</v>
      </c>
      <c r="B26" s="8">
        <v>18</v>
      </c>
      <c r="C26" s="8" t="s">
        <v>5</v>
      </c>
      <c r="D26" s="8" t="b">
        <v>1</v>
      </c>
      <c r="E26" s="8" t="s">
        <v>1</v>
      </c>
      <c r="F26" s="8" t="s">
        <v>2</v>
      </c>
      <c r="G26" s="8">
        <v>4</v>
      </c>
      <c r="H26" s="8">
        <v>32</v>
      </c>
      <c r="I26" s="8">
        <v>26</v>
      </c>
      <c r="J26" s="8">
        <v>2</v>
      </c>
      <c r="K26" s="8">
        <v>2</v>
      </c>
      <c r="L26" s="8">
        <v>0</v>
      </c>
      <c r="M26" s="8">
        <v>53</v>
      </c>
      <c r="N26" s="8">
        <v>13</v>
      </c>
      <c r="O26" s="9">
        <v>4</v>
      </c>
    </row>
    <row r="27" spans="1:22" x14ac:dyDescent="0.3">
      <c r="A27" s="7">
        <v>2018020652</v>
      </c>
      <c r="B27" s="8">
        <v>18</v>
      </c>
      <c r="C27" s="8" t="s">
        <v>5</v>
      </c>
      <c r="D27" s="8" t="b">
        <v>1</v>
      </c>
      <c r="E27" s="8" t="s">
        <v>1</v>
      </c>
      <c r="F27" s="8" t="s">
        <v>2</v>
      </c>
      <c r="G27" s="8">
        <v>4</v>
      </c>
      <c r="H27" s="8">
        <v>32</v>
      </c>
      <c r="I27" s="8">
        <v>31</v>
      </c>
      <c r="J27" s="8">
        <v>6</v>
      </c>
      <c r="K27" s="8">
        <v>2</v>
      </c>
      <c r="L27" s="8">
        <v>1</v>
      </c>
      <c r="M27" s="8">
        <v>54.3</v>
      </c>
      <c r="N27" s="8">
        <v>8</v>
      </c>
      <c r="O27" s="9">
        <v>10</v>
      </c>
    </row>
    <row r="28" spans="1:22" x14ac:dyDescent="0.3">
      <c r="A28" s="7">
        <v>2018020668</v>
      </c>
      <c r="B28" s="8">
        <v>18</v>
      </c>
      <c r="C28" s="8" t="s">
        <v>5</v>
      </c>
      <c r="D28" s="8" t="b">
        <v>1</v>
      </c>
      <c r="E28" s="8" t="s">
        <v>3</v>
      </c>
      <c r="F28" s="8" t="s">
        <v>2</v>
      </c>
      <c r="G28" s="8">
        <v>4</v>
      </c>
      <c r="H28" s="8">
        <v>37</v>
      </c>
      <c r="I28" s="8">
        <v>24</v>
      </c>
      <c r="J28" s="8">
        <v>4</v>
      </c>
      <c r="K28" s="8">
        <v>4</v>
      </c>
      <c r="L28" s="8">
        <v>1</v>
      </c>
      <c r="M28" s="8">
        <v>53.6</v>
      </c>
      <c r="N28" s="8">
        <v>3</v>
      </c>
      <c r="O28" s="9">
        <v>4</v>
      </c>
    </row>
    <row r="29" spans="1:22" x14ac:dyDescent="0.3">
      <c r="A29" s="7">
        <v>2018020675</v>
      </c>
      <c r="B29" s="8">
        <v>18</v>
      </c>
      <c r="C29" s="8" t="s">
        <v>5</v>
      </c>
      <c r="D29" s="8" t="b">
        <v>0</v>
      </c>
      <c r="E29" s="8" t="s">
        <v>3</v>
      </c>
      <c r="F29" s="8" t="s">
        <v>2</v>
      </c>
      <c r="G29" s="8">
        <v>3</v>
      </c>
      <c r="H29" s="8">
        <v>35</v>
      </c>
      <c r="I29" s="8">
        <v>21</v>
      </c>
      <c r="J29" s="8">
        <v>4</v>
      </c>
      <c r="K29" s="8">
        <v>2</v>
      </c>
      <c r="L29" s="8">
        <v>0</v>
      </c>
      <c r="M29" s="8">
        <v>47.1</v>
      </c>
      <c r="N29" s="8">
        <v>5</v>
      </c>
      <c r="O29" s="9">
        <v>6</v>
      </c>
    </row>
    <row r="30" spans="1:22" x14ac:dyDescent="0.3">
      <c r="A30" s="7">
        <v>2018020699</v>
      </c>
      <c r="B30" s="8">
        <v>18</v>
      </c>
      <c r="C30" s="8" t="s">
        <v>5</v>
      </c>
      <c r="D30" s="8" t="b">
        <v>0</v>
      </c>
      <c r="E30" s="8" t="s">
        <v>1</v>
      </c>
      <c r="F30" s="8" t="s">
        <v>2</v>
      </c>
      <c r="G30" s="8">
        <v>3</v>
      </c>
      <c r="H30" s="8">
        <v>23</v>
      </c>
      <c r="I30" s="8">
        <v>15</v>
      </c>
      <c r="J30" s="8">
        <v>15</v>
      </c>
      <c r="K30" s="8">
        <v>5</v>
      </c>
      <c r="L30" s="8">
        <v>0</v>
      </c>
      <c r="M30" s="8">
        <v>70.2</v>
      </c>
      <c r="N30" s="8">
        <v>5</v>
      </c>
      <c r="O30" s="9">
        <v>11</v>
      </c>
    </row>
    <row r="31" spans="1:22" x14ac:dyDescent="0.3">
      <c r="A31" s="7">
        <v>2018020756</v>
      </c>
      <c r="B31" s="8">
        <v>18</v>
      </c>
      <c r="C31" s="8" t="s">
        <v>5</v>
      </c>
      <c r="D31" s="8" t="b">
        <v>1</v>
      </c>
      <c r="E31" s="8" t="s">
        <v>1</v>
      </c>
      <c r="F31" s="8" t="s">
        <v>2</v>
      </c>
      <c r="G31" s="8">
        <v>4</v>
      </c>
      <c r="H31" s="8">
        <v>27</v>
      </c>
      <c r="I31" s="8">
        <v>21</v>
      </c>
      <c r="J31" s="8">
        <v>20</v>
      </c>
      <c r="K31" s="8">
        <v>3</v>
      </c>
      <c r="L31" s="8">
        <v>0</v>
      </c>
      <c r="M31" s="8">
        <v>43.1</v>
      </c>
      <c r="N31" s="8">
        <v>4</v>
      </c>
      <c r="O31" s="9">
        <v>12</v>
      </c>
    </row>
    <row r="32" spans="1:22" x14ac:dyDescent="0.3">
      <c r="A32" s="7">
        <v>2018020768</v>
      </c>
      <c r="B32" s="8">
        <v>18</v>
      </c>
      <c r="C32" s="8" t="s">
        <v>5</v>
      </c>
      <c r="D32" s="8" t="b">
        <v>1</v>
      </c>
      <c r="E32" s="8" t="s">
        <v>1</v>
      </c>
      <c r="F32" s="8" t="s">
        <v>2</v>
      </c>
      <c r="G32" s="8">
        <v>2</v>
      </c>
      <c r="H32" s="8">
        <v>27</v>
      </c>
      <c r="I32" s="8">
        <v>27</v>
      </c>
      <c r="J32" s="8">
        <v>12</v>
      </c>
      <c r="K32" s="8">
        <v>2</v>
      </c>
      <c r="L32" s="8">
        <v>0</v>
      </c>
      <c r="M32" s="8">
        <v>49.2</v>
      </c>
      <c r="N32" s="8">
        <v>8</v>
      </c>
      <c r="O32" s="9">
        <v>10</v>
      </c>
    </row>
    <row r="33" spans="1:15" x14ac:dyDescent="0.3">
      <c r="A33" s="7">
        <v>2018020782</v>
      </c>
      <c r="B33" s="8">
        <v>18</v>
      </c>
      <c r="C33" s="8" t="s">
        <v>5</v>
      </c>
      <c r="D33" s="8" t="b">
        <v>1</v>
      </c>
      <c r="E33" s="8" t="s">
        <v>1</v>
      </c>
      <c r="F33" s="8" t="s">
        <v>2</v>
      </c>
      <c r="G33" s="8">
        <v>4</v>
      </c>
      <c r="H33" s="8">
        <v>26</v>
      </c>
      <c r="I33" s="8">
        <v>22</v>
      </c>
      <c r="J33" s="8">
        <v>12</v>
      </c>
      <c r="K33" s="8">
        <v>2</v>
      </c>
      <c r="L33" s="8">
        <v>0</v>
      </c>
      <c r="M33" s="8">
        <v>46.4</v>
      </c>
      <c r="N33" s="8">
        <v>14</v>
      </c>
      <c r="O33" s="9">
        <v>11</v>
      </c>
    </row>
    <row r="34" spans="1:15" x14ac:dyDescent="0.3">
      <c r="A34" s="7">
        <v>2018020844</v>
      </c>
      <c r="B34" s="8">
        <v>18</v>
      </c>
      <c r="C34" s="8" t="s">
        <v>5</v>
      </c>
      <c r="D34" s="8" t="b">
        <v>0</v>
      </c>
      <c r="E34" s="8" t="s">
        <v>1</v>
      </c>
      <c r="F34" s="8" t="s">
        <v>2</v>
      </c>
      <c r="G34" s="8">
        <v>2</v>
      </c>
      <c r="H34" s="8">
        <v>31</v>
      </c>
      <c r="I34" s="8">
        <v>26</v>
      </c>
      <c r="J34" s="8">
        <v>11</v>
      </c>
      <c r="K34" s="8">
        <v>1</v>
      </c>
      <c r="L34" s="8">
        <v>1</v>
      </c>
      <c r="M34" s="8">
        <v>50</v>
      </c>
      <c r="N34" s="8">
        <v>5</v>
      </c>
      <c r="O34" s="9">
        <v>7</v>
      </c>
    </row>
    <row r="35" spans="1:15" x14ac:dyDescent="0.3">
      <c r="A35" s="7">
        <v>2018020901</v>
      </c>
      <c r="B35" s="8">
        <v>18</v>
      </c>
      <c r="C35" s="8" t="s">
        <v>5</v>
      </c>
      <c r="D35" s="8" t="b">
        <v>0</v>
      </c>
      <c r="E35" s="8" t="s">
        <v>1</v>
      </c>
      <c r="F35" s="8" t="s">
        <v>2</v>
      </c>
      <c r="G35" s="8">
        <v>1</v>
      </c>
      <c r="H35" s="8">
        <v>30</v>
      </c>
      <c r="I35" s="8">
        <v>17</v>
      </c>
      <c r="J35" s="8">
        <v>6</v>
      </c>
      <c r="K35" s="8">
        <v>3</v>
      </c>
      <c r="L35" s="8">
        <v>0</v>
      </c>
      <c r="M35" s="8">
        <v>46.1</v>
      </c>
      <c r="N35" s="8">
        <v>8</v>
      </c>
      <c r="O35" s="9">
        <v>9</v>
      </c>
    </row>
    <row r="36" spans="1:15" x14ac:dyDescent="0.3">
      <c r="A36" s="7">
        <v>2018020923</v>
      </c>
      <c r="B36" s="8">
        <v>18</v>
      </c>
      <c r="C36" s="8" t="s">
        <v>5</v>
      </c>
      <c r="D36" s="8" t="b">
        <v>1</v>
      </c>
      <c r="E36" s="8" t="s">
        <v>1</v>
      </c>
      <c r="F36" s="8" t="s">
        <v>2</v>
      </c>
      <c r="G36" s="8">
        <v>5</v>
      </c>
      <c r="H36" s="8">
        <v>47</v>
      </c>
      <c r="I36" s="8">
        <v>18</v>
      </c>
      <c r="J36" s="8">
        <v>6</v>
      </c>
      <c r="K36" s="8">
        <v>2</v>
      </c>
      <c r="L36" s="8">
        <v>0</v>
      </c>
      <c r="M36" s="8">
        <v>53.5</v>
      </c>
      <c r="N36" s="8">
        <v>14</v>
      </c>
      <c r="O36" s="9">
        <v>6</v>
      </c>
    </row>
    <row r="37" spans="1:15" x14ac:dyDescent="0.3">
      <c r="A37" s="7">
        <v>2018020975</v>
      </c>
      <c r="B37" s="8">
        <v>18</v>
      </c>
      <c r="C37" s="8" t="s">
        <v>5</v>
      </c>
      <c r="D37" s="8" t="b">
        <v>0</v>
      </c>
      <c r="E37" s="8" t="s">
        <v>1</v>
      </c>
      <c r="F37" s="8" t="s">
        <v>2</v>
      </c>
      <c r="G37" s="8">
        <v>0</v>
      </c>
      <c r="H37" s="8">
        <v>19</v>
      </c>
      <c r="I37" s="8">
        <v>24</v>
      </c>
      <c r="J37" s="8">
        <v>18</v>
      </c>
      <c r="K37" s="8">
        <v>2</v>
      </c>
      <c r="L37" s="8">
        <v>0</v>
      </c>
      <c r="M37" s="8">
        <v>53.2</v>
      </c>
      <c r="N37" s="8">
        <v>6</v>
      </c>
      <c r="O37" s="9">
        <v>14</v>
      </c>
    </row>
    <row r="38" spans="1:15" x14ac:dyDescent="0.3">
      <c r="A38" s="7">
        <v>2018020996</v>
      </c>
      <c r="B38" s="8">
        <v>18</v>
      </c>
      <c r="C38" s="8" t="s">
        <v>5</v>
      </c>
      <c r="D38" s="8" t="b">
        <v>0</v>
      </c>
      <c r="E38" s="8" t="s">
        <v>1</v>
      </c>
      <c r="F38" s="8" t="s">
        <v>2</v>
      </c>
      <c r="G38" s="8">
        <v>3</v>
      </c>
      <c r="H38" s="8">
        <v>38</v>
      </c>
      <c r="I38" s="8">
        <v>32</v>
      </c>
      <c r="J38" s="8">
        <v>8</v>
      </c>
      <c r="K38" s="8">
        <v>3</v>
      </c>
      <c r="L38" s="8">
        <v>1</v>
      </c>
      <c r="M38" s="8">
        <v>51.6</v>
      </c>
      <c r="N38" s="8">
        <v>10</v>
      </c>
      <c r="O38" s="9">
        <v>2</v>
      </c>
    </row>
    <row r="39" spans="1:15" x14ac:dyDescent="0.3">
      <c r="A39" s="7">
        <v>2018021015</v>
      </c>
      <c r="B39" s="8">
        <v>18</v>
      </c>
      <c r="C39" s="8" t="s">
        <v>5</v>
      </c>
      <c r="D39" s="8" t="b">
        <v>1</v>
      </c>
      <c r="E39" s="8" t="s">
        <v>4</v>
      </c>
      <c r="F39" s="8" t="s">
        <v>2</v>
      </c>
      <c r="G39" s="8">
        <v>2</v>
      </c>
      <c r="H39" s="8">
        <v>43</v>
      </c>
      <c r="I39" s="8">
        <v>22</v>
      </c>
      <c r="J39" s="8">
        <v>4</v>
      </c>
      <c r="K39" s="8">
        <v>2</v>
      </c>
      <c r="L39" s="8">
        <v>0</v>
      </c>
      <c r="M39" s="8">
        <v>52.9</v>
      </c>
      <c r="N39" s="8">
        <v>1</v>
      </c>
      <c r="O39" s="9">
        <v>4</v>
      </c>
    </row>
    <row r="40" spans="1:15" x14ac:dyDescent="0.3">
      <c r="A40" s="7">
        <v>2018021079</v>
      </c>
      <c r="B40" s="8">
        <v>18</v>
      </c>
      <c r="C40" s="8" t="s">
        <v>5</v>
      </c>
      <c r="D40" s="8" t="b">
        <v>0</v>
      </c>
      <c r="E40" s="8" t="s">
        <v>1</v>
      </c>
      <c r="F40" s="8" t="s">
        <v>2</v>
      </c>
      <c r="G40" s="8">
        <v>2</v>
      </c>
      <c r="H40" s="8">
        <v>34</v>
      </c>
      <c r="I40" s="8">
        <v>18</v>
      </c>
      <c r="J40" s="8">
        <v>6</v>
      </c>
      <c r="K40" s="8">
        <v>5</v>
      </c>
      <c r="L40" s="8">
        <v>2</v>
      </c>
      <c r="M40" s="8">
        <v>53.6</v>
      </c>
      <c r="N40" s="8">
        <v>9</v>
      </c>
      <c r="O40" s="9">
        <v>8</v>
      </c>
    </row>
    <row r="41" spans="1:15" x14ac:dyDescent="0.3">
      <c r="A41" s="7">
        <v>2018021091</v>
      </c>
      <c r="B41" s="8">
        <v>18</v>
      </c>
      <c r="C41" s="8" t="s">
        <v>5</v>
      </c>
      <c r="D41" s="8" t="b">
        <v>1</v>
      </c>
      <c r="E41" s="8" t="s">
        <v>1</v>
      </c>
      <c r="F41" s="8" t="s">
        <v>2</v>
      </c>
      <c r="G41" s="8">
        <v>3</v>
      </c>
      <c r="H41" s="8">
        <v>34</v>
      </c>
      <c r="I41" s="8">
        <v>15</v>
      </c>
      <c r="J41" s="8">
        <v>4</v>
      </c>
      <c r="K41" s="8">
        <v>1</v>
      </c>
      <c r="L41" s="8">
        <v>0</v>
      </c>
      <c r="M41" s="8">
        <v>57.8</v>
      </c>
      <c r="N41" s="8">
        <v>7</v>
      </c>
      <c r="O41" s="9">
        <v>3</v>
      </c>
    </row>
    <row r="42" spans="1:15" x14ac:dyDescent="0.3">
      <c r="A42" s="7">
        <v>2018021110</v>
      </c>
      <c r="B42" s="8">
        <v>18</v>
      </c>
      <c r="C42" s="8" t="s">
        <v>5</v>
      </c>
      <c r="D42" s="8" t="b">
        <v>1</v>
      </c>
      <c r="E42" s="8" t="s">
        <v>1</v>
      </c>
      <c r="F42" s="8" t="s">
        <v>2</v>
      </c>
      <c r="G42" s="8">
        <v>4</v>
      </c>
      <c r="H42" s="8">
        <v>30</v>
      </c>
      <c r="I42" s="8">
        <v>19</v>
      </c>
      <c r="J42" s="8">
        <v>15</v>
      </c>
      <c r="K42" s="8">
        <v>2</v>
      </c>
      <c r="L42" s="8">
        <v>0</v>
      </c>
      <c r="M42" s="8">
        <v>54.5</v>
      </c>
      <c r="N42" s="8">
        <v>11</v>
      </c>
      <c r="O42" s="9">
        <v>7</v>
      </c>
    </row>
    <row r="43" spans="1:15" x14ac:dyDescent="0.3">
      <c r="A43" s="7">
        <v>2018021158</v>
      </c>
      <c r="B43" s="8">
        <v>18</v>
      </c>
      <c r="C43" s="8" t="s">
        <v>5</v>
      </c>
      <c r="D43" s="8" t="b">
        <v>0</v>
      </c>
      <c r="E43" s="8" t="s">
        <v>1</v>
      </c>
      <c r="F43" s="8" t="s">
        <v>2</v>
      </c>
      <c r="G43" s="8">
        <v>0</v>
      </c>
      <c r="H43" s="8">
        <v>33</v>
      </c>
      <c r="I43" s="8">
        <v>20</v>
      </c>
      <c r="J43" s="8">
        <v>4</v>
      </c>
      <c r="K43" s="8">
        <v>0</v>
      </c>
      <c r="L43" s="8">
        <v>0</v>
      </c>
      <c r="M43" s="8">
        <v>40</v>
      </c>
      <c r="N43" s="8">
        <v>21</v>
      </c>
      <c r="O43" s="9">
        <v>10</v>
      </c>
    </row>
    <row r="44" spans="1:15" x14ac:dyDescent="0.3">
      <c r="A44" s="7">
        <v>2018021174</v>
      </c>
      <c r="B44" s="8">
        <v>18</v>
      </c>
      <c r="C44" s="8" t="s">
        <v>5</v>
      </c>
      <c r="D44" s="8" t="b">
        <v>1</v>
      </c>
      <c r="E44" s="8" t="s">
        <v>1</v>
      </c>
      <c r="F44" s="8" t="s">
        <v>2</v>
      </c>
      <c r="G44" s="8">
        <v>1</v>
      </c>
      <c r="H44" s="8">
        <v>19</v>
      </c>
      <c r="I44" s="8">
        <v>11</v>
      </c>
      <c r="J44" s="8">
        <v>15</v>
      </c>
      <c r="K44" s="8">
        <v>3</v>
      </c>
      <c r="L44" s="8">
        <v>0</v>
      </c>
      <c r="M44" s="8">
        <v>64.7</v>
      </c>
      <c r="N44" s="8">
        <v>5</v>
      </c>
      <c r="O44" s="9">
        <v>3</v>
      </c>
    </row>
    <row r="45" spans="1:15" x14ac:dyDescent="0.3">
      <c r="A45" s="7">
        <v>2018021198</v>
      </c>
      <c r="B45" s="8">
        <v>18</v>
      </c>
      <c r="C45" s="8" t="s">
        <v>5</v>
      </c>
      <c r="D45" s="8" t="b">
        <v>1</v>
      </c>
      <c r="E45" s="8" t="s">
        <v>1</v>
      </c>
      <c r="F45" s="8" t="s">
        <v>2</v>
      </c>
      <c r="G45" s="8">
        <v>3</v>
      </c>
      <c r="H45" s="8">
        <v>26</v>
      </c>
      <c r="I45" s="8">
        <v>36</v>
      </c>
      <c r="J45" s="8">
        <v>8</v>
      </c>
      <c r="K45" s="8">
        <v>2</v>
      </c>
      <c r="L45" s="8">
        <v>1</v>
      </c>
      <c r="M45" s="8">
        <v>46.4</v>
      </c>
      <c r="N45" s="8">
        <v>4</v>
      </c>
      <c r="O45" s="9">
        <v>4</v>
      </c>
    </row>
    <row r="46" spans="1:15" x14ac:dyDescent="0.3">
      <c r="A46" s="7">
        <v>2018021229</v>
      </c>
      <c r="B46" s="8">
        <v>18</v>
      </c>
      <c r="C46" s="8" t="s">
        <v>5</v>
      </c>
      <c r="D46" s="8" t="b">
        <v>1</v>
      </c>
      <c r="E46" s="8" t="s">
        <v>1</v>
      </c>
      <c r="F46" s="8" t="s">
        <v>2</v>
      </c>
      <c r="G46" s="8">
        <v>3</v>
      </c>
      <c r="H46" s="8">
        <v>35</v>
      </c>
      <c r="I46" s="8">
        <v>13</v>
      </c>
      <c r="J46" s="8">
        <v>6</v>
      </c>
      <c r="K46" s="8">
        <v>1</v>
      </c>
      <c r="L46" s="8">
        <v>0</v>
      </c>
      <c r="M46" s="8">
        <v>54.2</v>
      </c>
      <c r="N46" s="8">
        <v>9</v>
      </c>
      <c r="O46" s="9">
        <v>5</v>
      </c>
    </row>
    <row r="47" spans="1:15" x14ac:dyDescent="0.3">
      <c r="A47" s="7">
        <v>2018030153</v>
      </c>
      <c r="B47" s="8">
        <v>18</v>
      </c>
      <c r="C47" s="8" t="s">
        <v>5</v>
      </c>
      <c r="D47" s="8" t="b">
        <v>1</v>
      </c>
      <c r="E47" s="8" t="s">
        <v>1</v>
      </c>
      <c r="F47" s="8" t="s">
        <v>2</v>
      </c>
      <c r="G47" s="8">
        <v>3</v>
      </c>
      <c r="H47" s="8">
        <v>28</v>
      </c>
      <c r="I47" s="8">
        <v>23</v>
      </c>
      <c r="J47" s="8">
        <v>8</v>
      </c>
      <c r="K47" s="8">
        <v>1</v>
      </c>
      <c r="L47" s="8">
        <v>0</v>
      </c>
      <c r="M47" s="8">
        <v>42.9</v>
      </c>
      <c r="N47" s="8">
        <v>10</v>
      </c>
      <c r="O47" s="9">
        <v>5</v>
      </c>
    </row>
    <row r="48" spans="1:15" x14ac:dyDescent="0.3">
      <c r="A48" s="7">
        <v>2018030154</v>
      </c>
      <c r="B48" s="8">
        <v>18</v>
      </c>
      <c r="C48" s="8" t="s">
        <v>5</v>
      </c>
      <c r="D48" s="8" t="b">
        <v>0</v>
      </c>
      <c r="E48" s="8" t="s">
        <v>1</v>
      </c>
      <c r="F48" s="8" t="s">
        <v>2</v>
      </c>
      <c r="G48" s="8">
        <v>1</v>
      </c>
      <c r="H48" s="8">
        <v>35</v>
      </c>
      <c r="I48" s="8">
        <v>25</v>
      </c>
      <c r="J48" s="8">
        <v>14</v>
      </c>
      <c r="K48" s="8">
        <v>2</v>
      </c>
      <c r="L48" s="8">
        <v>0</v>
      </c>
      <c r="M48" s="8">
        <v>46.7</v>
      </c>
      <c r="N48" s="8">
        <v>11</v>
      </c>
      <c r="O48" s="9">
        <v>3</v>
      </c>
    </row>
    <row r="49" spans="1:15" x14ac:dyDescent="0.3">
      <c r="A49" s="10">
        <v>2018030156</v>
      </c>
      <c r="B49" s="11">
        <v>18</v>
      </c>
      <c r="C49" s="11" t="s">
        <v>5</v>
      </c>
      <c r="D49" s="11" t="b">
        <v>0</v>
      </c>
      <c r="E49" s="11" t="s">
        <v>3</v>
      </c>
      <c r="F49" s="11" t="s">
        <v>2</v>
      </c>
      <c r="G49" s="11">
        <v>1</v>
      </c>
      <c r="H49" s="11">
        <v>48</v>
      </c>
      <c r="I49" s="11">
        <v>37</v>
      </c>
      <c r="J49" s="11">
        <v>2</v>
      </c>
      <c r="K49" s="11">
        <v>4</v>
      </c>
      <c r="L49" s="11">
        <v>0</v>
      </c>
      <c r="M49" s="11">
        <v>57.7</v>
      </c>
      <c r="N49" s="11">
        <v>14</v>
      </c>
      <c r="O49" s="12">
        <v>6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93135-F49C-4923-9A7F-069000F79A54}">
  <dimension ref="A1:U49"/>
  <sheetViews>
    <sheetView tabSelected="1" workbookViewId="0">
      <selection activeCell="Q15" sqref="Q15"/>
    </sheetView>
  </sheetViews>
  <sheetFormatPr defaultRowHeight="14.4" x14ac:dyDescent="0.3"/>
  <cols>
    <col min="1" max="1" width="12.33203125" customWidth="1"/>
    <col min="2" max="2" width="13.88671875" customWidth="1"/>
    <col min="4" max="4" width="9.109375" customWidth="1"/>
    <col min="5" max="5" width="17.88671875" customWidth="1"/>
    <col min="6" max="6" width="13.88671875" customWidth="1"/>
  </cols>
  <sheetData>
    <row r="1" spans="1:21" x14ac:dyDescent="0.3">
      <c r="A1" s="14" t="s">
        <v>21</v>
      </c>
      <c r="B1" s="14" t="s">
        <v>12</v>
      </c>
      <c r="E1" s="14" t="s">
        <v>18</v>
      </c>
      <c r="F1" s="14" t="s">
        <v>12</v>
      </c>
    </row>
    <row r="2" spans="1:21" x14ac:dyDescent="0.3">
      <c r="A2" s="2">
        <v>30</v>
      </c>
      <c r="B2" s="2">
        <v>4</v>
      </c>
      <c r="E2" s="2">
        <v>27.1</v>
      </c>
      <c r="F2" s="2">
        <v>4</v>
      </c>
      <c r="Q2" s="29" t="s">
        <v>47</v>
      </c>
      <c r="R2" s="30"/>
      <c r="S2" s="31"/>
    </row>
    <row r="3" spans="1:21" x14ac:dyDescent="0.3">
      <c r="A3" s="2">
        <v>29</v>
      </c>
      <c r="B3" s="2">
        <v>7</v>
      </c>
      <c r="E3" s="2">
        <v>48.3</v>
      </c>
      <c r="F3" s="2">
        <v>7</v>
      </c>
      <c r="Q3" s="32"/>
      <c r="R3" s="33"/>
      <c r="S3" s="34"/>
    </row>
    <row r="4" spans="1:21" x14ac:dyDescent="0.3">
      <c r="A4" s="2">
        <v>38</v>
      </c>
      <c r="B4" s="2">
        <v>1</v>
      </c>
      <c r="E4" s="2">
        <v>54.2</v>
      </c>
      <c r="F4" s="2">
        <v>1</v>
      </c>
      <c r="Q4" s="35">
        <f>_xlfn.FORECAST.LINEAR(10,A2:A49,B2:B49)</f>
        <v>37.831955922865014</v>
      </c>
      <c r="R4" s="36"/>
      <c r="S4" s="37"/>
    </row>
    <row r="5" spans="1:21" x14ac:dyDescent="0.3">
      <c r="A5" s="2">
        <v>39</v>
      </c>
      <c r="B5" s="2">
        <v>2</v>
      </c>
      <c r="E5" s="2">
        <v>41.8</v>
      </c>
      <c r="F5" s="2">
        <v>2</v>
      </c>
    </row>
    <row r="6" spans="1:21" x14ac:dyDescent="0.3">
      <c r="A6" s="2">
        <v>39</v>
      </c>
      <c r="B6" s="2">
        <v>1</v>
      </c>
      <c r="E6" s="2">
        <v>56.1</v>
      </c>
      <c r="F6" s="2">
        <v>1</v>
      </c>
    </row>
    <row r="7" spans="1:21" x14ac:dyDescent="0.3">
      <c r="A7" s="2">
        <v>47</v>
      </c>
      <c r="B7" s="2">
        <v>5</v>
      </c>
      <c r="E7" s="2">
        <v>60.3</v>
      </c>
      <c r="F7" s="2">
        <v>5</v>
      </c>
    </row>
    <row r="8" spans="1:21" x14ac:dyDescent="0.3">
      <c r="A8" s="2">
        <v>24</v>
      </c>
      <c r="B8" s="2">
        <v>3</v>
      </c>
      <c r="E8" s="2">
        <v>52.9</v>
      </c>
      <c r="F8" s="2">
        <v>3</v>
      </c>
    </row>
    <row r="9" spans="1:21" x14ac:dyDescent="0.3">
      <c r="A9" s="2">
        <v>44</v>
      </c>
      <c r="B9" s="2">
        <v>4</v>
      </c>
      <c r="E9" s="2">
        <v>50.6</v>
      </c>
      <c r="F9" s="2">
        <v>4</v>
      </c>
    </row>
    <row r="10" spans="1:21" x14ac:dyDescent="0.3">
      <c r="A10" s="2">
        <v>34</v>
      </c>
      <c r="B10" s="2">
        <v>2</v>
      </c>
      <c r="E10" s="2">
        <v>38.9</v>
      </c>
      <c r="F10" s="2">
        <v>2</v>
      </c>
    </row>
    <row r="11" spans="1:21" x14ac:dyDescent="0.3">
      <c r="A11" s="2">
        <v>38</v>
      </c>
      <c r="B11" s="2">
        <v>3</v>
      </c>
      <c r="E11" s="2">
        <v>47.8</v>
      </c>
      <c r="F11" s="2">
        <v>3</v>
      </c>
    </row>
    <row r="12" spans="1:21" ht="15.6" x14ac:dyDescent="0.3">
      <c r="A12" s="2">
        <v>29</v>
      </c>
      <c r="B12" s="2">
        <v>2</v>
      </c>
      <c r="E12" s="2">
        <v>45.3</v>
      </c>
      <c r="F12" s="2">
        <v>2</v>
      </c>
      <c r="U12" s="15"/>
    </row>
    <row r="13" spans="1:21" x14ac:dyDescent="0.3">
      <c r="A13" s="2">
        <v>38</v>
      </c>
      <c r="B13" s="2">
        <v>0</v>
      </c>
      <c r="E13" s="2">
        <v>59.6</v>
      </c>
      <c r="F13" s="2">
        <v>0</v>
      </c>
    </row>
    <row r="14" spans="1:21" x14ac:dyDescent="0.3">
      <c r="A14" s="2">
        <v>38</v>
      </c>
      <c r="B14" s="2">
        <v>2</v>
      </c>
      <c r="E14" s="2">
        <v>50.9</v>
      </c>
      <c r="F14" s="2">
        <v>2</v>
      </c>
    </row>
    <row r="15" spans="1:21" x14ac:dyDescent="0.3">
      <c r="A15" s="2">
        <v>25</v>
      </c>
      <c r="B15" s="2">
        <v>4</v>
      </c>
      <c r="E15" s="2">
        <v>54.4</v>
      </c>
      <c r="F15" s="2">
        <v>4</v>
      </c>
    </row>
    <row r="16" spans="1:21" x14ac:dyDescent="0.3">
      <c r="A16" s="2">
        <v>34</v>
      </c>
      <c r="B16" s="2">
        <v>3</v>
      </c>
      <c r="E16" s="2">
        <v>48</v>
      </c>
      <c r="F16" s="2">
        <v>3</v>
      </c>
    </row>
    <row r="17" spans="1:19" x14ac:dyDescent="0.3">
      <c r="A17" s="2">
        <v>20</v>
      </c>
      <c r="B17" s="2">
        <v>3</v>
      </c>
      <c r="E17" s="2">
        <v>55.3</v>
      </c>
      <c r="F17" s="2">
        <v>3</v>
      </c>
    </row>
    <row r="18" spans="1:19" x14ac:dyDescent="0.3">
      <c r="A18" s="2">
        <v>29</v>
      </c>
      <c r="B18" s="2">
        <v>1</v>
      </c>
      <c r="E18" s="2">
        <v>40</v>
      </c>
      <c r="F18" s="2">
        <v>1</v>
      </c>
    </row>
    <row r="19" spans="1:19" x14ac:dyDescent="0.3">
      <c r="A19" s="2">
        <v>25</v>
      </c>
      <c r="B19" s="2">
        <v>2</v>
      </c>
      <c r="E19" s="2">
        <v>65.599999999999994</v>
      </c>
      <c r="F19" s="2">
        <v>2</v>
      </c>
    </row>
    <row r="20" spans="1:19" ht="14.4" customHeight="1" x14ac:dyDescent="0.3">
      <c r="A20" s="2">
        <v>33</v>
      </c>
      <c r="B20" s="2">
        <v>3</v>
      </c>
      <c r="E20" s="2">
        <v>56.9</v>
      </c>
      <c r="F20" s="2">
        <v>3</v>
      </c>
      <c r="Q20" s="29" t="s">
        <v>46</v>
      </c>
      <c r="R20" s="30"/>
      <c r="S20" s="31"/>
    </row>
    <row r="21" spans="1:19" x14ac:dyDescent="0.3">
      <c r="A21" s="2">
        <v>50</v>
      </c>
      <c r="B21" s="2">
        <v>5</v>
      </c>
      <c r="E21" s="2">
        <v>45.5</v>
      </c>
      <c r="F21" s="2">
        <v>5</v>
      </c>
      <c r="Q21" s="32"/>
      <c r="R21" s="33"/>
      <c r="S21" s="34"/>
    </row>
    <row r="22" spans="1:19" x14ac:dyDescent="0.3">
      <c r="A22" s="2">
        <v>32</v>
      </c>
      <c r="B22" s="2">
        <v>2</v>
      </c>
      <c r="E22" s="2">
        <v>62.3</v>
      </c>
      <c r="F22" s="2">
        <v>2</v>
      </c>
      <c r="Q22" s="35">
        <f>_xlfn.FORECAST.LINEAR(10,E2:E49,F2:F49)</f>
        <v>47.903856749311259</v>
      </c>
      <c r="R22" s="36"/>
      <c r="S22" s="38"/>
    </row>
    <row r="23" spans="1:19" x14ac:dyDescent="0.3">
      <c r="A23" s="2">
        <v>42</v>
      </c>
      <c r="B23" s="2">
        <v>2</v>
      </c>
      <c r="E23" s="2">
        <v>59.2</v>
      </c>
      <c r="F23" s="2">
        <v>2</v>
      </c>
    </row>
    <row r="24" spans="1:19" x14ac:dyDescent="0.3">
      <c r="A24" s="5">
        <v>33</v>
      </c>
      <c r="B24" s="5">
        <v>3</v>
      </c>
      <c r="E24" s="5">
        <v>53.2</v>
      </c>
      <c r="F24" s="5">
        <v>3</v>
      </c>
    </row>
    <row r="25" spans="1:19" x14ac:dyDescent="0.3">
      <c r="A25" s="8">
        <v>30</v>
      </c>
      <c r="B25" s="8">
        <v>3</v>
      </c>
      <c r="E25" s="8">
        <v>37.299999999999997</v>
      </c>
      <c r="F25" s="8">
        <v>3</v>
      </c>
    </row>
    <row r="26" spans="1:19" x14ac:dyDescent="0.3">
      <c r="A26" s="8">
        <v>32</v>
      </c>
      <c r="B26" s="8">
        <v>4</v>
      </c>
      <c r="E26" s="8">
        <v>53</v>
      </c>
      <c r="F26" s="8">
        <v>4</v>
      </c>
    </row>
    <row r="27" spans="1:19" x14ac:dyDescent="0.3">
      <c r="A27" s="8">
        <v>32</v>
      </c>
      <c r="B27" s="8">
        <v>4</v>
      </c>
      <c r="E27" s="8">
        <v>54.3</v>
      </c>
      <c r="F27" s="8">
        <v>4</v>
      </c>
    </row>
    <row r="28" spans="1:19" x14ac:dyDescent="0.3">
      <c r="A28" s="8">
        <v>37</v>
      </c>
      <c r="B28" s="8">
        <v>4</v>
      </c>
      <c r="E28" s="8">
        <v>53.6</v>
      </c>
      <c r="F28" s="8">
        <v>4</v>
      </c>
    </row>
    <row r="29" spans="1:19" x14ac:dyDescent="0.3">
      <c r="A29" s="8">
        <v>35</v>
      </c>
      <c r="B29" s="8">
        <v>3</v>
      </c>
      <c r="E29" s="8">
        <v>47.1</v>
      </c>
      <c r="F29" s="8">
        <v>3</v>
      </c>
    </row>
    <row r="30" spans="1:19" x14ac:dyDescent="0.3">
      <c r="A30" s="8">
        <v>23</v>
      </c>
      <c r="B30" s="8">
        <v>3</v>
      </c>
      <c r="E30" s="8">
        <v>70.2</v>
      </c>
      <c r="F30" s="8">
        <v>3</v>
      </c>
    </row>
    <row r="31" spans="1:19" x14ac:dyDescent="0.3">
      <c r="A31" s="8">
        <v>27</v>
      </c>
      <c r="B31" s="8">
        <v>4</v>
      </c>
      <c r="E31" s="8">
        <v>43.1</v>
      </c>
      <c r="F31" s="8">
        <v>4</v>
      </c>
    </row>
    <row r="32" spans="1:19" x14ac:dyDescent="0.3">
      <c r="A32" s="8">
        <v>27</v>
      </c>
      <c r="B32" s="8">
        <v>2</v>
      </c>
      <c r="E32" s="8">
        <v>49.2</v>
      </c>
      <c r="F32" s="8">
        <v>2</v>
      </c>
    </row>
    <row r="33" spans="1:6" x14ac:dyDescent="0.3">
      <c r="A33" s="8">
        <v>26</v>
      </c>
      <c r="B33" s="8">
        <v>4</v>
      </c>
      <c r="E33" s="8">
        <v>46.4</v>
      </c>
      <c r="F33" s="8">
        <v>4</v>
      </c>
    </row>
    <row r="34" spans="1:6" x14ac:dyDescent="0.3">
      <c r="A34" s="8">
        <v>31</v>
      </c>
      <c r="B34" s="8">
        <v>2</v>
      </c>
      <c r="E34" s="8">
        <v>50</v>
      </c>
      <c r="F34" s="8">
        <v>2</v>
      </c>
    </row>
    <row r="35" spans="1:6" x14ac:dyDescent="0.3">
      <c r="A35" s="8">
        <v>30</v>
      </c>
      <c r="B35" s="8">
        <v>1</v>
      </c>
      <c r="E35" s="8">
        <v>46.1</v>
      </c>
      <c r="F35" s="8">
        <v>1</v>
      </c>
    </row>
    <row r="36" spans="1:6" x14ac:dyDescent="0.3">
      <c r="A36" s="8">
        <v>47</v>
      </c>
      <c r="B36" s="8">
        <v>5</v>
      </c>
      <c r="E36" s="8">
        <v>53.5</v>
      </c>
      <c r="F36" s="8">
        <v>5</v>
      </c>
    </row>
    <row r="37" spans="1:6" x14ac:dyDescent="0.3">
      <c r="A37" s="8">
        <v>19</v>
      </c>
      <c r="B37" s="8">
        <v>0</v>
      </c>
      <c r="E37" s="8">
        <v>53.2</v>
      </c>
      <c r="F37" s="8">
        <v>0</v>
      </c>
    </row>
    <row r="38" spans="1:6" x14ac:dyDescent="0.3">
      <c r="A38" s="8">
        <v>38</v>
      </c>
      <c r="B38" s="8">
        <v>3</v>
      </c>
      <c r="E38" s="8">
        <v>51.6</v>
      </c>
      <c r="F38" s="8">
        <v>3</v>
      </c>
    </row>
    <row r="39" spans="1:6" x14ac:dyDescent="0.3">
      <c r="A39" s="8">
        <v>43</v>
      </c>
      <c r="B39" s="8">
        <v>2</v>
      </c>
      <c r="E39" s="8">
        <v>52.9</v>
      </c>
      <c r="F39" s="8">
        <v>2</v>
      </c>
    </row>
    <row r="40" spans="1:6" x14ac:dyDescent="0.3">
      <c r="A40" s="8">
        <v>34</v>
      </c>
      <c r="B40" s="8">
        <v>2</v>
      </c>
      <c r="E40" s="8">
        <v>53.6</v>
      </c>
      <c r="F40" s="8">
        <v>2</v>
      </c>
    </row>
    <row r="41" spans="1:6" x14ac:dyDescent="0.3">
      <c r="A41" s="8">
        <v>34</v>
      </c>
      <c r="B41" s="8">
        <v>3</v>
      </c>
      <c r="E41" s="8">
        <v>57.8</v>
      </c>
      <c r="F41" s="8">
        <v>3</v>
      </c>
    </row>
    <row r="42" spans="1:6" x14ac:dyDescent="0.3">
      <c r="A42" s="8">
        <v>30</v>
      </c>
      <c r="B42" s="8">
        <v>4</v>
      </c>
      <c r="E42" s="8">
        <v>54.5</v>
      </c>
      <c r="F42" s="8">
        <v>4</v>
      </c>
    </row>
    <row r="43" spans="1:6" x14ac:dyDescent="0.3">
      <c r="A43" s="8">
        <v>33</v>
      </c>
      <c r="B43" s="8">
        <v>0</v>
      </c>
      <c r="E43" s="8">
        <v>40</v>
      </c>
      <c r="F43" s="8">
        <v>0</v>
      </c>
    </row>
    <row r="44" spans="1:6" x14ac:dyDescent="0.3">
      <c r="A44" s="8">
        <v>19</v>
      </c>
      <c r="B44" s="8">
        <v>1</v>
      </c>
      <c r="E44" s="8">
        <v>64.7</v>
      </c>
      <c r="F44" s="8">
        <v>1</v>
      </c>
    </row>
    <row r="45" spans="1:6" x14ac:dyDescent="0.3">
      <c r="A45" s="8">
        <v>26</v>
      </c>
      <c r="B45" s="8">
        <v>3</v>
      </c>
      <c r="E45" s="8">
        <v>46.4</v>
      </c>
      <c r="F45" s="8">
        <v>3</v>
      </c>
    </row>
    <row r="46" spans="1:6" x14ac:dyDescent="0.3">
      <c r="A46" s="8">
        <v>35</v>
      </c>
      <c r="B46" s="8">
        <v>3</v>
      </c>
      <c r="E46" s="8">
        <v>54.2</v>
      </c>
      <c r="F46" s="8">
        <v>3</v>
      </c>
    </row>
    <row r="47" spans="1:6" x14ac:dyDescent="0.3">
      <c r="A47" s="8">
        <v>28</v>
      </c>
      <c r="B47" s="8">
        <v>3</v>
      </c>
      <c r="E47" s="8">
        <v>42.9</v>
      </c>
      <c r="F47" s="8">
        <v>3</v>
      </c>
    </row>
    <row r="48" spans="1:6" x14ac:dyDescent="0.3">
      <c r="A48" s="8">
        <v>35</v>
      </c>
      <c r="B48" s="8">
        <v>1</v>
      </c>
      <c r="E48" s="8">
        <v>46.7</v>
      </c>
      <c r="F48" s="8">
        <v>1</v>
      </c>
    </row>
    <row r="49" spans="1:6" x14ac:dyDescent="0.3">
      <c r="A49" s="11">
        <v>48</v>
      </c>
      <c r="B49" s="11">
        <v>1</v>
      </c>
      <c r="E49" s="11">
        <v>57.7</v>
      </c>
      <c r="F49" s="11">
        <v>1</v>
      </c>
    </row>
  </sheetData>
  <mergeCells count="2">
    <mergeCell ref="Q20:S21"/>
    <mergeCell ref="Q2:S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076ED-DB1F-423F-A3B0-D66CFF4B5071}">
  <dimension ref="A1:Y49"/>
  <sheetViews>
    <sheetView zoomScale="80" zoomScaleNormal="80" workbookViewId="0">
      <selection activeCell="T30" sqref="T30"/>
    </sheetView>
  </sheetViews>
  <sheetFormatPr defaultRowHeight="14.4" x14ac:dyDescent="0.3"/>
  <cols>
    <col min="1" max="1" width="11" bestFit="1" customWidth="1"/>
    <col min="2" max="2" width="8.33203125" bestFit="1" customWidth="1"/>
    <col min="3" max="3" width="6.109375" bestFit="1" customWidth="1"/>
    <col min="4" max="4" width="6.109375" hidden="1" customWidth="1"/>
    <col min="5" max="5" width="10" hidden="1" customWidth="1"/>
    <col min="6" max="6" width="15.33203125" hidden="1" customWidth="1"/>
    <col min="7" max="7" width="7.21875" customWidth="1"/>
    <col min="8" max="8" width="8.44140625" customWidth="1"/>
    <col min="9" max="9" width="6.21875" customWidth="1"/>
    <col min="10" max="10" width="6.6640625" customWidth="1"/>
    <col min="11" max="11" width="17.5546875" customWidth="1"/>
    <col min="12" max="12" width="17" customWidth="1"/>
    <col min="13" max="13" width="13.21875" customWidth="1"/>
    <col min="14" max="14" width="13.109375" customWidth="1"/>
    <col min="17" max="17" width="20.88671875" bestFit="1" customWidth="1"/>
    <col min="18" max="18" width="12.6640625" bestFit="1" customWidth="1"/>
    <col min="19" max="19" width="13.44140625" bestFit="1" customWidth="1"/>
    <col min="22" max="22" width="11.88671875" customWidth="1"/>
    <col min="23" max="23" width="12" bestFit="1" customWidth="1"/>
    <col min="24" max="24" width="12.6640625" bestFit="1" customWidth="1"/>
    <col min="25" max="25" width="12.109375" bestFit="1" customWidth="1"/>
  </cols>
  <sheetData>
    <row r="1" spans="1:22" x14ac:dyDescent="0.3">
      <c r="A1" s="13" t="s">
        <v>6</v>
      </c>
      <c r="B1" s="14" t="s">
        <v>7</v>
      </c>
      <c r="C1" s="14" t="s">
        <v>8</v>
      </c>
      <c r="D1" s="14" t="s">
        <v>9</v>
      </c>
      <c r="E1" s="14" t="s">
        <v>10</v>
      </c>
      <c r="F1" s="14" t="s">
        <v>11</v>
      </c>
      <c r="G1" s="23" t="s">
        <v>12</v>
      </c>
      <c r="H1" s="23" t="s">
        <v>13</v>
      </c>
      <c r="I1" s="23" t="s">
        <v>14</v>
      </c>
      <c r="J1" s="23" t="s">
        <v>15</v>
      </c>
      <c r="K1" s="23" t="s">
        <v>16</v>
      </c>
      <c r="L1" s="23" t="s">
        <v>18</v>
      </c>
      <c r="M1" s="23" t="s">
        <v>19</v>
      </c>
      <c r="N1" s="24" t="s">
        <v>20</v>
      </c>
    </row>
    <row r="2" spans="1:22" x14ac:dyDescent="0.3">
      <c r="A2" s="1">
        <v>2018020613</v>
      </c>
      <c r="B2" s="2">
        <v>18</v>
      </c>
      <c r="C2" s="2" t="s">
        <v>0</v>
      </c>
      <c r="D2" s="2" t="b">
        <v>1</v>
      </c>
      <c r="E2" s="2" t="s">
        <v>1</v>
      </c>
      <c r="F2" s="2" t="s">
        <v>2</v>
      </c>
      <c r="G2" s="2">
        <v>4</v>
      </c>
      <c r="H2" s="2">
        <v>30</v>
      </c>
      <c r="I2" s="2">
        <v>16</v>
      </c>
      <c r="J2" s="2">
        <v>4</v>
      </c>
      <c r="K2" s="2">
        <v>2</v>
      </c>
      <c r="L2" s="2">
        <v>27.1</v>
      </c>
      <c r="M2" s="2">
        <v>8</v>
      </c>
      <c r="N2" s="3">
        <v>9</v>
      </c>
    </row>
    <row r="3" spans="1:22" x14ac:dyDescent="0.3">
      <c r="A3" s="1">
        <v>2018020716</v>
      </c>
      <c r="B3" s="2">
        <v>18</v>
      </c>
      <c r="C3" s="2" t="s">
        <v>0</v>
      </c>
      <c r="D3" s="2" t="b">
        <v>1</v>
      </c>
      <c r="E3" s="2" t="s">
        <v>1</v>
      </c>
      <c r="F3" s="2" t="s">
        <v>2</v>
      </c>
      <c r="G3" s="2">
        <v>7</v>
      </c>
      <c r="H3" s="2">
        <v>29</v>
      </c>
      <c r="I3" s="2">
        <v>12</v>
      </c>
      <c r="J3" s="2">
        <v>19</v>
      </c>
      <c r="K3" s="2">
        <v>5</v>
      </c>
      <c r="L3" s="2">
        <v>48.3</v>
      </c>
      <c r="M3" s="2">
        <v>9</v>
      </c>
      <c r="N3" s="3">
        <v>12</v>
      </c>
    </row>
    <row r="4" spans="1:22" x14ac:dyDescent="0.3">
      <c r="A4" s="1">
        <v>2018020730</v>
      </c>
      <c r="B4" s="2">
        <v>18</v>
      </c>
      <c r="C4" s="2" t="s">
        <v>0</v>
      </c>
      <c r="D4" s="2" t="b">
        <v>0</v>
      </c>
      <c r="E4" s="2" t="s">
        <v>1</v>
      </c>
      <c r="F4" s="2" t="s">
        <v>2</v>
      </c>
      <c r="G4" s="2">
        <v>1</v>
      </c>
      <c r="H4" s="2">
        <v>38</v>
      </c>
      <c r="I4" s="2">
        <v>13</v>
      </c>
      <c r="J4" s="2">
        <v>6</v>
      </c>
      <c r="K4" s="2">
        <v>4</v>
      </c>
      <c r="L4" s="2">
        <v>54.2</v>
      </c>
      <c r="M4" s="2">
        <v>17</v>
      </c>
      <c r="N4" s="3">
        <v>5</v>
      </c>
      <c r="Q4" t="s">
        <v>22</v>
      </c>
    </row>
    <row r="5" spans="1:22" ht="15" thickBot="1" x14ac:dyDescent="0.35">
      <c r="A5" s="1">
        <v>2018020747</v>
      </c>
      <c r="B5" s="2">
        <v>18</v>
      </c>
      <c r="C5" s="2" t="s">
        <v>0</v>
      </c>
      <c r="D5" s="2" t="b">
        <v>0</v>
      </c>
      <c r="E5" s="2" t="s">
        <v>1</v>
      </c>
      <c r="F5" s="2" t="s">
        <v>2</v>
      </c>
      <c r="G5" s="2">
        <v>2</v>
      </c>
      <c r="H5" s="2">
        <v>39</v>
      </c>
      <c r="I5" s="2">
        <v>18</v>
      </c>
      <c r="J5" s="2">
        <v>6</v>
      </c>
      <c r="K5" s="2">
        <v>4</v>
      </c>
      <c r="L5" s="2">
        <v>41.8</v>
      </c>
      <c r="M5" s="2">
        <v>14</v>
      </c>
      <c r="N5" s="3">
        <v>7</v>
      </c>
      <c r="P5" s="20"/>
    </row>
    <row r="6" spans="1:22" x14ac:dyDescent="0.3">
      <c r="A6" s="1">
        <v>2018020798</v>
      </c>
      <c r="B6" s="2">
        <v>18</v>
      </c>
      <c r="C6" s="2" t="s">
        <v>0</v>
      </c>
      <c r="D6" s="2" t="b">
        <v>0</v>
      </c>
      <c r="E6" s="2" t="s">
        <v>1</v>
      </c>
      <c r="F6" s="2" t="s">
        <v>2</v>
      </c>
      <c r="G6" s="2">
        <v>1</v>
      </c>
      <c r="H6" s="2">
        <v>39</v>
      </c>
      <c r="I6" s="2">
        <v>12</v>
      </c>
      <c r="J6" s="2">
        <v>9</v>
      </c>
      <c r="K6" s="2">
        <v>4</v>
      </c>
      <c r="L6" s="2">
        <v>56.1</v>
      </c>
      <c r="M6" s="2">
        <v>12</v>
      </c>
      <c r="N6" s="3">
        <v>4</v>
      </c>
      <c r="P6" s="21"/>
      <c r="Q6" s="19" t="s">
        <v>23</v>
      </c>
      <c r="R6" s="19"/>
    </row>
    <row r="7" spans="1:22" x14ac:dyDescent="0.3">
      <c r="A7" s="1">
        <v>2018020817</v>
      </c>
      <c r="B7" s="2">
        <v>18</v>
      </c>
      <c r="C7" s="2" t="s">
        <v>0</v>
      </c>
      <c r="D7" s="2" t="b">
        <v>1</v>
      </c>
      <c r="E7" s="2" t="s">
        <v>1</v>
      </c>
      <c r="F7" s="2" t="s">
        <v>2</v>
      </c>
      <c r="G7" s="2">
        <v>5</v>
      </c>
      <c r="H7" s="2">
        <v>47</v>
      </c>
      <c r="I7" s="2">
        <v>11</v>
      </c>
      <c r="J7" s="2">
        <v>6</v>
      </c>
      <c r="K7" s="2">
        <v>5</v>
      </c>
      <c r="L7" s="2">
        <v>60.3</v>
      </c>
      <c r="M7" s="2">
        <v>8</v>
      </c>
      <c r="N7" s="3">
        <v>6</v>
      </c>
      <c r="P7" s="16"/>
      <c r="Q7" s="16" t="s">
        <v>24</v>
      </c>
      <c r="R7" s="16">
        <v>0.30472432620714979</v>
      </c>
    </row>
    <row r="8" spans="1:22" x14ac:dyDescent="0.3">
      <c r="A8" s="1">
        <v>2018020832</v>
      </c>
      <c r="B8" s="2">
        <v>18</v>
      </c>
      <c r="C8" s="2" t="s">
        <v>0</v>
      </c>
      <c r="D8" s="2" t="b">
        <v>1</v>
      </c>
      <c r="E8" s="2" t="s">
        <v>3</v>
      </c>
      <c r="F8" s="2" t="s">
        <v>2</v>
      </c>
      <c r="G8" s="2">
        <v>3</v>
      </c>
      <c r="H8" s="2">
        <v>24</v>
      </c>
      <c r="I8" s="2">
        <v>15</v>
      </c>
      <c r="J8" s="2">
        <v>6</v>
      </c>
      <c r="K8" s="2">
        <v>1</v>
      </c>
      <c r="L8" s="2">
        <v>52.9</v>
      </c>
      <c r="M8" s="2">
        <v>7</v>
      </c>
      <c r="N8" s="3">
        <v>8</v>
      </c>
      <c r="P8" s="16"/>
      <c r="Q8" s="16" t="s">
        <v>25</v>
      </c>
      <c r="R8" s="25">
        <v>9.2856914982401437E-2</v>
      </c>
    </row>
    <row r="9" spans="1:22" x14ac:dyDescent="0.3">
      <c r="A9" s="1">
        <v>2018020852</v>
      </c>
      <c r="B9" s="2">
        <v>18</v>
      </c>
      <c r="C9" s="2" t="s">
        <v>0</v>
      </c>
      <c r="D9" s="2" t="b">
        <v>0</v>
      </c>
      <c r="E9" s="2" t="s">
        <v>3</v>
      </c>
      <c r="F9" s="2" t="s">
        <v>2</v>
      </c>
      <c r="G9" s="2">
        <v>4</v>
      </c>
      <c r="H9" s="2">
        <v>44</v>
      </c>
      <c r="I9" s="2">
        <v>28</v>
      </c>
      <c r="J9" s="2">
        <v>8</v>
      </c>
      <c r="K9" s="2">
        <v>4</v>
      </c>
      <c r="L9" s="2">
        <v>50.6</v>
      </c>
      <c r="M9" s="2">
        <v>20</v>
      </c>
      <c r="N9" s="3">
        <v>7</v>
      </c>
      <c r="P9" s="16"/>
      <c r="Q9" s="16" t="s">
        <v>26</v>
      </c>
      <c r="R9" s="16">
        <v>-6.5893124895678307E-2</v>
      </c>
    </row>
    <row r="10" spans="1:22" x14ac:dyDescent="0.3">
      <c r="A10" s="1">
        <v>2018020870</v>
      </c>
      <c r="B10" s="2">
        <v>18</v>
      </c>
      <c r="C10" s="2" t="s">
        <v>0</v>
      </c>
      <c r="D10" s="2" t="b">
        <v>0</v>
      </c>
      <c r="E10" s="2" t="s">
        <v>1</v>
      </c>
      <c r="F10" s="2" t="s">
        <v>2</v>
      </c>
      <c r="G10" s="2">
        <v>2</v>
      </c>
      <c r="H10" s="2">
        <v>34</v>
      </c>
      <c r="I10" s="2">
        <v>13</v>
      </c>
      <c r="J10" s="2">
        <v>8</v>
      </c>
      <c r="K10" s="2">
        <v>6</v>
      </c>
      <c r="L10" s="2">
        <v>38.9</v>
      </c>
      <c r="M10" s="2">
        <v>21</v>
      </c>
      <c r="N10" s="3">
        <v>6</v>
      </c>
      <c r="P10" s="16"/>
      <c r="Q10" s="16" t="s">
        <v>27</v>
      </c>
      <c r="R10" s="16">
        <v>1.4931803687581806</v>
      </c>
    </row>
    <row r="11" spans="1:22" ht="15" thickBot="1" x14ac:dyDescent="0.35">
      <c r="A11" s="1">
        <v>2018020881</v>
      </c>
      <c r="B11" s="2">
        <v>18</v>
      </c>
      <c r="C11" s="2" t="s">
        <v>0</v>
      </c>
      <c r="D11" s="2" t="b">
        <v>1</v>
      </c>
      <c r="E11" s="2" t="s">
        <v>1</v>
      </c>
      <c r="F11" s="2" t="s">
        <v>2</v>
      </c>
      <c r="G11" s="2">
        <v>3</v>
      </c>
      <c r="H11" s="2">
        <v>38</v>
      </c>
      <c r="I11" s="2">
        <v>15</v>
      </c>
      <c r="J11" s="2">
        <v>6</v>
      </c>
      <c r="K11" s="2">
        <v>3</v>
      </c>
      <c r="L11" s="2">
        <v>47.8</v>
      </c>
      <c r="M11" s="2">
        <v>13</v>
      </c>
      <c r="N11" s="3">
        <v>7</v>
      </c>
      <c r="P11" s="16"/>
      <c r="Q11" s="17" t="s">
        <v>28</v>
      </c>
      <c r="R11" s="17">
        <v>48</v>
      </c>
    </row>
    <row r="12" spans="1:22" x14ac:dyDescent="0.3">
      <c r="A12" s="1">
        <v>2018020936</v>
      </c>
      <c r="B12" s="2">
        <v>18</v>
      </c>
      <c r="C12" s="2" t="s">
        <v>0</v>
      </c>
      <c r="D12" s="2" t="b">
        <v>1</v>
      </c>
      <c r="E12" s="2" t="s">
        <v>1</v>
      </c>
      <c r="F12" s="2" t="s">
        <v>2</v>
      </c>
      <c r="G12" s="2">
        <v>2</v>
      </c>
      <c r="H12" s="2">
        <v>29</v>
      </c>
      <c r="I12" s="2">
        <v>16</v>
      </c>
      <c r="J12" s="2">
        <v>11</v>
      </c>
      <c r="K12" s="2">
        <v>3</v>
      </c>
      <c r="L12" s="2">
        <v>45.3</v>
      </c>
      <c r="M12" s="2">
        <v>16</v>
      </c>
      <c r="N12" s="3">
        <v>11</v>
      </c>
      <c r="P12" s="20"/>
    </row>
    <row r="13" spans="1:22" ht="15" thickBot="1" x14ac:dyDescent="0.35">
      <c r="A13" s="1">
        <v>2018020951</v>
      </c>
      <c r="B13" s="2">
        <v>18</v>
      </c>
      <c r="C13" s="2" t="s">
        <v>0</v>
      </c>
      <c r="D13" s="2" t="b">
        <v>0</v>
      </c>
      <c r="E13" s="2" t="s">
        <v>1</v>
      </c>
      <c r="F13" s="2" t="s">
        <v>2</v>
      </c>
      <c r="G13" s="2">
        <v>0</v>
      </c>
      <c r="H13" s="2">
        <v>38</v>
      </c>
      <c r="I13" s="2">
        <v>13</v>
      </c>
      <c r="J13" s="2">
        <v>14</v>
      </c>
      <c r="K13" s="2">
        <v>5</v>
      </c>
      <c r="L13" s="2">
        <v>59.6</v>
      </c>
      <c r="M13" s="2">
        <v>7</v>
      </c>
      <c r="N13" s="3">
        <v>5</v>
      </c>
      <c r="P13" s="20"/>
      <c r="Q13" t="s">
        <v>29</v>
      </c>
    </row>
    <row r="14" spans="1:22" x14ac:dyDescent="0.3">
      <c r="A14" s="1">
        <v>2018020965</v>
      </c>
      <c r="B14" s="2">
        <v>18</v>
      </c>
      <c r="C14" s="2" t="s">
        <v>0</v>
      </c>
      <c r="D14" s="2" t="b">
        <v>1</v>
      </c>
      <c r="E14" s="2" t="s">
        <v>4</v>
      </c>
      <c r="F14" s="2" t="s">
        <v>2</v>
      </c>
      <c r="G14" s="2">
        <v>2</v>
      </c>
      <c r="H14" s="2">
        <v>38</v>
      </c>
      <c r="I14" s="2">
        <v>26</v>
      </c>
      <c r="J14" s="2">
        <v>6</v>
      </c>
      <c r="K14" s="2">
        <v>5</v>
      </c>
      <c r="L14" s="2">
        <v>50.9</v>
      </c>
      <c r="M14" s="2">
        <v>17</v>
      </c>
      <c r="N14" s="3">
        <v>6</v>
      </c>
      <c r="P14" s="22"/>
      <c r="Q14" s="18"/>
      <c r="R14" s="18" t="s">
        <v>34</v>
      </c>
      <c r="S14" s="18" t="s">
        <v>35</v>
      </c>
      <c r="T14" s="18" t="s">
        <v>36</v>
      </c>
      <c r="U14" s="18" t="s">
        <v>37</v>
      </c>
      <c r="V14" s="18" t="s">
        <v>38</v>
      </c>
    </row>
    <row r="15" spans="1:22" x14ac:dyDescent="0.3">
      <c r="A15" s="1">
        <v>2018021024</v>
      </c>
      <c r="B15" s="2">
        <v>18</v>
      </c>
      <c r="C15" s="2" t="s">
        <v>0</v>
      </c>
      <c r="D15" s="2" t="b">
        <v>1</v>
      </c>
      <c r="E15" s="2" t="s">
        <v>4</v>
      </c>
      <c r="F15" s="2" t="s">
        <v>2</v>
      </c>
      <c r="G15" s="2">
        <v>4</v>
      </c>
      <c r="H15" s="2">
        <v>25</v>
      </c>
      <c r="I15" s="2">
        <v>20</v>
      </c>
      <c r="J15" s="2">
        <v>8</v>
      </c>
      <c r="K15" s="2">
        <v>1</v>
      </c>
      <c r="L15" s="2">
        <v>54.4</v>
      </c>
      <c r="M15" s="2">
        <v>17</v>
      </c>
      <c r="N15" s="3">
        <v>6</v>
      </c>
      <c r="P15" s="16"/>
      <c r="Q15" s="16" t="s">
        <v>30</v>
      </c>
      <c r="R15" s="16">
        <v>7</v>
      </c>
      <c r="S15" s="16">
        <v>9.1289954542073417</v>
      </c>
      <c r="T15" s="16">
        <v>1.304142207743906</v>
      </c>
      <c r="U15" s="16">
        <v>0.58492530177451096</v>
      </c>
      <c r="V15" s="25">
        <v>0.76403807372053834</v>
      </c>
    </row>
    <row r="16" spans="1:22" x14ac:dyDescent="0.3">
      <c r="A16" s="1">
        <v>2018021056</v>
      </c>
      <c r="B16" s="2">
        <v>18</v>
      </c>
      <c r="C16" s="2" t="s">
        <v>0</v>
      </c>
      <c r="D16" s="2" t="b">
        <v>0</v>
      </c>
      <c r="E16" s="2" t="s">
        <v>1</v>
      </c>
      <c r="F16" s="2" t="s">
        <v>2</v>
      </c>
      <c r="G16" s="2">
        <v>3</v>
      </c>
      <c r="H16" s="2">
        <v>34</v>
      </c>
      <c r="I16" s="2">
        <v>13</v>
      </c>
      <c r="J16" s="2">
        <v>10</v>
      </c>
      <c r="K16" s="2">
        <v>3</v>
      </c>
      <c r="L16" s="2">
        <v>48</v>
      </c>
      <c r="M16" s="2">
        <v>14</v>
      </c>
      <c r="N16" s="3">
        <v>8</v>
      </c>
      <c r="P16" s="16"/>
      <c r="Q16" s="16" t="s">
        <v>31</v>
      </c>
      <c r="R16" s="16">
        <v>40</v>
      </c>
      <c r="S16" s="16">
        <v>89.183504545792658</v>
      </c>
      <c r="T16" s="16">
        <v>2.2295876136448163</v>
      </c>
      <c r="U16" s="16"/>
      <c r="V16" s="16"/>
    </row>
    <row r="17" spans="1:25" ht="15" thickBot="1" x14ac:dyDescent="0.35">
      <c r="A17" s="1">
        <v>2018021128</v>
      </c>
      <c r="B17" s="2">
        <v>18</v>
      </c>
      <c r="C17" s="2" t="s">
        <v>0</v>
      </c>
      <c r="D17" s="2" t="b">
        <v>1</v>
      </c>
      <c r="E17" s="2" t="s">
        <v>1</v>
      </c>
      <c r="F17" s="2" t="s">
        <v>2</v>
      </c>
      <c r="G17" s="2">
        <v>3</v>
      </c>
      <c r="H17" s="2">
        <v>20</v>
      </c>
      <c r="I17" s="2">
        <v>18</v>
      </c>
      <c r="J17" s="2">
        <v>6</v>
      </c>
      <c r="K17" s="2">
        <v>1</v>
      </c>
      <c r="L17" s="2">
        <v>55.3</v>
      </c>
      <c r="M17" s="2">
        <v>17</v>
      </c>
      <c r="N17" s="3">
        <v>9</v>
      </c>
      <c r="P17" s="16"/>
      <c r="Q17" s="17" t="s">
        <v>32</v>
      </c>
      <c r="R17" s="17">
        <v>47</v>
      </c>
      <c r="S17" s="17">
        <v>98.3125</v>
      </c>
      <c r="T17" s="17"/>
      <c r="U17" s="17"/>
      <c r="V17" s="17"/>
    </row>
    <row r="18" spans="1:25" ht="15" thickBot="1" x14ac:dyDescent="0.35">
      <c r="A18" s="1">
        <v>2018021141</v>
      </c>
      <c r="B18" s="2">
        <v>18</v>
      </c>
      <c r="C18" s="2" t="s">
        <v>0</v>
      </c>
      <c r="D18" s="2" t="b">
        <v>0</v>
      </c>
      <c r="E18" s="2" t="s">
        <v>4</v>
      </c>
      <c r="F18" s="2" t="s">
        <v>2</v>
      </c>
      <c r="G18" s="2">
        <v>1</v>
      </c>
      <c r="H18" s="2">
        <v>29</v>
      </c>
      <c r="I18" s="2">
        <v>17</v>
      </c>
      <c r="J18" s="2">
        <v>4</v>
      </c>
      <c r="K18" s="2">
        <v>3</v>
      </c>
      <c r="L18" s="2">
        <v>40</v>
      </c>
      <c r="M18" s="2">
        <v>16</v>
      </c>
      <c r="N18" s="3">
        <v>7</v>
      </c>
      <c r="P18" s="20"/>
    </row>
    <row r="19" spans="1:25" x14ac:dyDescent="0.3">
      <c r="A19" s="1">
        <v>2018021210</v>
      </c>
      <c r="B19" s="2">
        <v>18</v>
      </c>
      <c r="C19" s="2" t="s">
        <v>0</v>
      </c>
      <c r="D19" s="2" t="b">
        <v>0</v>
      </c>
      <c r="E19" s="2" t="s">
        <v>1</v>
      </c>
      <c r="F19" s="2" t="s">
        <v>2</v>
      </c>
      <c r="G19" s="2">
        <v>2</v>
      </c>
      <c r="H19" s="2">
        <v>25</v>
      </c>
      <c r="I19" s="2">
        <v>10</v>
      </c>
      <c r="J19" s="2">
        <v>10</v>
      </c>
      <c r="K19" s="2">
        <v>2</v>
      </c>
      <c r="L19" s="2">
        <v>65.599999999999994</v>
      </c>
      <c r="M19" s="2">
        <v>10</v>
      </c>
      <c r="N19" s="3">
        <v>7</v>
      </c>
      <c r="Q19" s="18"/>
      <c r="R19" s="18" t="s">
        <v>39</v>
      </c>
      <c r="S19" s="18" t="s">
        <v>27</v>
      </c>
      <c r="T19" s="18" t="s">
        <v>40</v>
      </c>
      <c r="U19" s="18" t="s">
        <v>41</v>
      </c>
      <c r="V19" s="18" t="s">
        <v>42</v>
      </c>
      <c r="W19" s="18" t="s">
        <v>43</v>
      </c>
      <c r="X19" s="18" t="s">
        <v>44</v>
      </c>
      <c r="Y19" s="18" t="s">
        <v>45</v>
      </c>
    </row>
    <row r="20" spans="1:25" x14ac:dyDescent="0.3">
      <c r="A20" s="1">
        <v>2018021249</v>
      </c>
      <c r="B20" s="2">
        <v>18</v>
      </c>
      <c r="C20" s="2" t="s">
        <v>0</v>
      </c>
      <c r="D20" s="2" t="b">
        <v>1</v>
      </c>
      <c r="E20" s="2" t="s">
        <v>1</v>
      </c>
      <c r="F20" s="2" t="s">
        <v>2</v>
      </c>
      <c r="G20" s="2">
        <v>3</v>
      </c>
      <c r="H20" s="2">
        <v>33</v>
      </c>
      <c r="I20" s="2">
        <v>14</v>
      </c>
      <c r="J20" s="2">
        <v>4</v>
      </c>
      <c r="K20" s="2">
        <v>2</v>
      </c>
      <c r="L20" s="2">
        <v>56.9</v>
      </c>
      <c r="M20" s="2">
        <v>17</v>
      </c>
      <c r="N20" s="3">
        <v>10</v>
      </c>
      <c r="Q20" s="16" t="s">
        <v>33</v>
      </c>
      <c r="R20" s="16">
        <v>1.7526354287988113</v>
      </c>
      <c r="S20" s="16">
        <v>2.435011476137201</v>
      </c>
      <c r="T20" s="16">
        <v>0.71976475099785475</v>
      </c>
      <c r="U20" s="16">
        <v>0.47585462792458122</v>
      </c>
      <c r="V20" s="16">
        <v>-3.1687063407354383</v>
      </c>
      <c r="W20" s="16">
        <v>6.6739771983330609</v>
      </c>
      <c r="X20" s="16">
        <v>-3.1687063407354383</v>
      </c>
      <c r="Y20" s="16">
        <v>6.6739771983330609</v>
      </c>
    </row>
    <row r="21" spans="1:25" x14ac:dyDescent="0.3">
      <c r="A21" s="1">
        <v>2018021266</v>
      </c>
      <c r="B21" s="2">
        <v>18</v>
      </c>
      <c r="C21" s="2" t="s">
        <v>0</v>
      </c>
      <c r="D21" s="2" t="b">
        <v>1</v>
      </c>
      <c r="E21" s="2" t="s">
        <v>1</v>
      </c>
      <c r="F21" s="2" t="s">
        <v>2</v>
      </c>
      <c r="G21" s="2">
        <v>5</v>
      </c>
      <c r="H21" s="2">
        <v>50</v>
      </c>
      <c r="I21" s="2">
        <v>10</v>
      </c>
      <c r="J21" s="2">
        <v>4</v>
      </c>
      <c r="K21" s="2">
        <v>3</v>
      </c>
      <c r="L21" s="2">
        <v>45.5</v>
      </c>
      <c r="M21" s="2">
        <v>10</v>
      </c>
      <c r="N21" s="3">
        <v>10</v>
      </c>
      <c r="Q21" s="16" t="s">
        <v>13</v>
      </c>
      <c r="R21" s="16">
        <v>5.3009664247539681E-2</v>
      </c>
      <c r="S21" s="16">
        <v>3.800178641175303E-2</v>
      </c>
      <c r="T21" s="16">
        <v>1.3949255877914486</v>
      </c>
      <c r="U21" s="27">
        <v>0.17073642581620418</v>
      </c>
      <c r="V21" s="16">
        <v>-2.3794811056929724E-2</v>
      </c>
      <c r="W21" s="16">
        <v>0.1298141395520091</v>
      </c>
      <c r="X21" s="16">
        <v>-2.3794811056929724E-2</v>
      </c>
      <c r="Y21" s="16">
        <v>0.1298141395520091</v>
      </c>
    </row>
    <row r="22" spans="1:25" x14ac:dyDescent="0.3">
      <c r="A22" s="1">
        <v>2018030151</v>
      </c>
      <c r="B22" s="2">
        <v>18</v>
      </c>
      <c r="C22" s="2" t="s">
        <v>0</v>
      </c>
      <c r="D22" s="2" t="b">
        <v>0</v>
      </c>
      <c r="E22" s="2" t="s">
        <v>1</v>
      </c>
      <c r="F22" s="2" t="s">
        <v>2</v>
      </c>
      <c r="G22" s="2">
        <v>2</v>
      </c>
      <c r="H22" s="2">
        <v>32</v>
      </c>
      <c r="I22" s="2">
        <v>24</v>
      </c>
      <c r="J22" s="2">
        <v>8</v>
      </c>
      <c r="K22" s="2">
        <v>4</v>
      </c>
      <c r="L22" s="2">
        <v>62.3</v>
      </c>
      <c r="M22" s="2">
        <v>16</v>
      </c>
      <c r="N22" s="3">
        <v>5</v>
      </c>
      <c r="Q22" s="16" t="s">
        <v>14</v>
      </c>
      <c r="R22" s="16">
        <v>-1.6363671455488626E-2</v>
      </c>
      <c r="S22" s="16">
        <v>3.3914823625224723E-2</v>
      </c>
      <c r="T22" s="16">
        <v>-0.48249319047963052</v>
      </c>
      <c r="U22" s="25">
        <v>0.63208566461522631</v>
      </c>
      <c r="V22" s="16">
        <v>-8.4908086851008119E-2</v>
      </c>
      <c r="W22" s="16">
        <v>5.218074394003086E-2</v>
      </c>
      <c r="X22" s="16">
        <v>-8.4908086851008119E-2</v>
      </c>
      <c r="Y22" s="16">
        <v>5.218074394003086E-2</v>
      </c>
    </row>
    <row r="23" spans="1:25" x14ac:dyDescent="0.3">
      <c r="A23" s="1">
        <v>2018030152</v>
      </c>
      <c r="B23" s="2">
        <v>18</v>
      </c>
      <c r="C23" s="2" t="s">
        <v>0</v>
      </c>
      <c r="D23" s="2" t="b">
        <v>1</v>
      </c>
      <c r="E23" s="2" t="s">
        <v>3</v>
      </c>
      <c r="F23" s="2" t="s">
        <v>2</v>
      </c>
      <c r="G23" s="2">
        <v>2</v>
      </c>
      <c r="H23" s="2">
        <v>42</v>
      </c>
      <c r="I23" s="2">
        <v>23</v>
      </c>
      <c r="J23" s="2">
        <v>14</v>
      </c>
      <c r="K23" s="2">
        <v>3</v>
      </c>
      <c r="L23" s="2">
        <v>59.2</v>
      </c>
      <c r="M23" s="2">
        <v>13</v>
      </c>
      <c r="N23" s="3">
        <v>2</v>
      </c>
      <c r="Q23" s="16" t="s">
        <v>15</v>
      </c>
      <c r="R23" s="16">
        <v>8.6192855167352509E-3</v>
      </c>
      <c r="S23" s="16">
        <v>6.0513166106155404E-2</v>
      </c>
      <c r="T23" s="16">
        <v>0.14243653193777439</v>
      </c>
      <c r="U23" s="25">
        <v>0.88745026188825304</v>
      </c>
      <c r="V23" s="16">
        <v>-0.11368238528993115</v>
      </c>
      <c r="W23" s="16">
        <v>0.13092095632340164</v>
      </c>
      <c r="X23" s="16">
        <v>-0.11368238528993115</v>
      </c>
      <c r="Y23" s="16">
        <v>0.13092095632340164</v>
      </c>
    </row>
    <row r="24" spans="1:25" x14ac:dyDescent="0.3">
      <c r="A24" s="4">
        <v>2018030155</v>
      </c>
      <c r="B24" s="5">
        <v>18</v>
      </c>
      <c r="C24" s="5" t="s">
        <v>0</v>
      </c>
      <c r="D24" s="5" t="b">
        <v>0</v>
      </c>
      <c r="E24" s="5" t="s">
        <v>1</v>
      </c>
      <c r="F24" s="5" t="s">
        <v>2</v>
      </c>
      <c r="G24" s="5">
        <v>3</v>
      </c>
      <c r="H24" s="5">
        <v>33</v>
      </c>
      <c r="I24" s="5">
        <v>23</v>
      </c>
      <c r="J24" s="5">
        <v>6</v>
      </c>
      <c r="K24" s="5">
        <v>1</v>
      </c>
      <c r="L24" s="5">
        <v>53.2</v>
      </c>
      <c r="M24" s="5">
        <v>19</v>
      </c>
      <c r="N24" s="6">
        <v>5</v>
      </c>
      <c r="Q24" s="16" t="s">
        <v>16</v>
      </c>
      <c r="R24" s="16">
        <v>-9.5219061149509662E-2</v>
      </c>
      <c r="S24" s="16">
        <v>0.18191075543698337</v>
      </c>
      <c r="T24" s="16">
        <v>-0.52343832513243005</v>
      </c>
      <c r="U24" s="25">
        <v>0.60355729083771292</v>
      </c>
      <c r="V24" s="16">
        <v>-0.46287441219521996</v>
      </c>
      <c r="W24" s="16">
        <v>0.27243628989620061</v>
      </c>
      <c r="X24" s="16">
        <v>-0.46287441219521996</v>
      </c>
      <c r="Y24" s="16">
        <v>0.27243628989620061</v>
      </c>
    </row>
    <row r="25" spans="1:25" x14ac:dyDescent="0.3">
      <c r="A25" s="7">
        <v>2018020630</v>
      </c>
      <c r="B25" s="8">
        <v>18</v>
      </c>
      <c r="C25" s="8" t="s">
        <v>5</v>
      </c>
      <c r="D25" s="8" t="b">
        <v>0</v>
      </c>
      <c r="E25" s="8" t="s">
        <v>3</v>
      </c>
      <c r="F25" s="8" t="s">
        <v>2</v>
      </c>
      <c r="G25" s="8">
        <v>3</v>
      </c>
      <c r="H25" s="8">
        <v>30</v>
      </c>
      <c r="I25" s="8">
        <v>18</v>
      </c>
      <c r="J25" s="8">
        <v>11</v>
      </c>
      <c r="K25" s="8">
        <v>3</v>
      </c>
      <c r="L25" s="8">
        <v>37.299999999999997</v>
      </c>
      <c r="M25" s="8">
        <v>9</v>
      </c>
      <c r="N25" s="9">
        <v>2</v>
      </c>
      <c r="Q25" s="16" t="s">
        <v>18</v>
      </c>
      <c r="R25" s="16">
        <v>-1.110163373008361E-2</v>
      </c>
      <c r="S25" s="16">
        <v>2.8905755024962367E-2</v>
      </c>
      <c r="T25" s="16">
        <v>-0.38406309471925176</v>
      </c>
      <c r="U25" s="25">
        <v>0.70296580574986933</v>
      </c>
      <c r="V25" s="16">
        <v>-6.9522343849256957E-2</v>
      </c>
      <c r="W25" s="16">
        <v>4.7319076389089734E-2</v>
      </c>
      <c r="X25" s="16">
        <v>-6.9522343849256957E-2</v>
      </c>
      <c r="Y25" s="16">
        <v>4.7319076389089734E-2</v>
      </c>
    </row>
    <row r="26" spans="1:25" x14ac:dyDescent="0.3">
      <c r="A26" s="7">
        <v>2018020640</v>
      </c>
      <c r="B26" s="8">
        <v>18</v>
      </c>
      <c r="C26" s="8" t="s">
        <v>5</v>
      </c>
      <c r="D26" s="8" t="b">
        <v>1</v>
      </c>
      <c r="E26" s="8" t="s">
        <v>1</v>
      </c>
      <c r="F26" s="8" t="s">
        <v>2</v>
      </c>
      <c r="G26" s="8">
        <v>4</v>
      </c>
      <c r="H26" s="8">
        <v>32</v>
      </c>
      <c r="I26" s="8">
        <v>26</v>
      </c>
      <c r="J26" s="8">
        <v>2</v>
      </c>
      <c r="K26" s="8">
        <v>2</v>
      </c>
      <c r="L26" s="8">
        <v>53</v>
      </c>
      <c r="M26" s="8">
        <v>13</v>
      </c>
      <c r="N26" s="9">
        <v>4</v>
      </c>
      <c r="Q26" s="16" t="s">
        <v>19</v>
      </c>
      <c r="R26" s="16">
        <v>-4.3195340145191476E-2</v>
      </c>
      <c r="S26" s="16">
        <v>4.5492691089827064E-2</v>
      </c>
      <c r="T26" s="16">
        <v>-0.94950065846622744</v>
      </c>
      <c r="U26" s="26">
        <v>0.3480678858594547</v>
      </c>
      <c r="V26" s="16">
        <v>-0.13513949854564644</v>
      </c>
      <c r="W26" s="16">
        <v>4.8748818255263497E-2</v>
      </c>
      <c r="X26" s="16">
        <v>-0.13513949854564644</v>
      </c>
      <c r="Y26" s="16">
        <v>4.8748818255263497E-2</v>
      </c>
    </row>
    <row r="27" spans="1:25" ht="15" thickBot="1" x14ac:dyDescent="0.35">
      <c r="A27" s="7">
        <v>2018020652</v>
      </c>
      <c r="B27" s="8">
        <v>18</v>
      </c>
      <c r="C27" s="8" t="s">
        <v>5</v>
      </c>
      <c r="D27" s="8" t="b">
        <v>1</v>
      </c>
      <c r="E27" s="8" t="s">
        <v>1</v>
      </c>
      <c r="F27" s="8" t="s">
        <v>2</v>
      </c>
      <c r="G27" s="8">
        <v>4</v>
      </c>
      <c r="H27" s="8">
        <v>32</v>
      </c>
      <c r="I27" s="8">
        <v>31</v>
      </c>
      <c r="J27" s="8">
        <v>6</v>
      </c>
      <c r="K27" s="8">
        <v>2</v>
      </c>
      <c r="L27" s="8">
        <v>54.3</v>
      </c>
      <c r="M27" s="8">
        <v>8</v>
      </c>
      <c r="N27" s="9">
        <v>10</v>
      </c>
      <c r="Q27" s="17" t="s">
        <v>20</v>
      </c>
      <c r="R27" s="17">
        <v>0.10806967076118321</v>
      </c>
      <c r="S27" s="17">
        <v>8.296937724139028E-2</v>
      </c>
      <c r="T27" s="17">
        <v>1.3025247911258437</v>
      </c>
      <c r="U27" s="28">
        <v>0.20018680565284941</v>
      </c>
      <c r="V27" s="17">
        <v>-5.9617695730428105E-2</v>
      </c>
      <c r="W27" s="17">
        <v>0.27575703725279455</v>
      </c>
      <c r="X27" s="17">
        <v>-5.9617695730428105E-2</v>
      </c>
      <c r="Y27" s="17">
        <v>0.27575703725279455</v>
      </c>
    </row>
    <row r="28" spans="1:25" x14ac:dyDescent="0.3">
      <c r="A28" s="7">
        <v>2018020668</v>
      </c>
      <c r="B28" s="8">
        <v>18</v>
      </c>
      <c r="C28" s="8" t="s">
        <v>5</v>
      </c>
      <c r="D28" s="8" t="b">
        <v>1</v>
      </c>
      <c r="E28" s="8" t="s">
        <v>3</v>
      </c>
      <c r="F28" s="8" t="s">
        <v>2</v>
      </c>
      <c r="G28" s="8">
        <v>4</v>
      </c>
      <c r="H28" s="8">
        <v>37</v>
      </c>
      <c r="I28" s="8">
        <v>24</v>
      </c>
      <c r="J28" s="8">
        <v>4</v>
      </c>
      <c r="K28" s="8">
        <v>4</v>
      </c>
      <c r="L28" s="8">
        <v>53.6</v>
      </c>
      <c r="M28" s="8">
        <v>3</v>
      </c>
      <c r="N28" s="9">
        <v>4</v>
      </c>
    </row>
    <row r="29" spans="1:25" x14ac:dyDescent="0.3">
      <c r="A29" s="7">
        <v>2018020675</v>
      </c>
      <c r="B29" s="8">
        <v>18</v>
      </c>
      <c r="C29" s="8" t="s">
        <v>5</v>
      </c>
      <c r="D29" s="8" t="b">
        <v>0</v>
      </c>
      <c r="E29" s="8" t="s">
        <v>3</v>
      </c>
      <c r="F29" s="8" t="s">
        <v>2</v>
      </c>
      <c r="G29" s="8">
        <v>3</v>
      </c>
      <c r="H29" s="8">
        <v>35</v>
      </c>
      <c r="I29" s="8">
        <v>21</v>
      </c>
      <c r="J29" s="8">
        <v>4</v>
      </c>
      <c r="K29" s="8">
        <v>2</v>
      </c>
      <c r="L29" s="8">
        <v>47.1</v>
      </c>
      <c r="M29" s="8">
        <v>5</v>
      </c>
      <c r="N29" s="9">
        <v>6</v>
      </c>
    </row>
    <row r="30" spans="1:25" x14ac:dyDescent="0.3">
      <c r="A30" s="7">
        <v>2018020699</v>
      </c>
      <c r="B30" s="8">
        <v>18</v>
      </c>
      <c r="C30" s="8" t="s">
        <v>5</v>
      </c>
      <c r="D30" s="8" t="b">
        <v>0</v>
      </c>
      <c r="E30" s="8" t="s">
        <v>1</v>
      </c>
      <c r="F30" s="8" t="s">
        <v>2</v>
      </c>
      <c r="G30" s="8">
        <v>3</v>
      </c>
      <c r="H30" s="8">
        <v>23</v>
      </c>
      <c r="I30" s="8">
        <v>15</v>
      </c>
      <c r="J30" s="8">
        <v>15</v>
      </c>
      <c r="K30" s="8">
        <v>5</v>
      </c>
      <c r="L30" s="8">
        <v>70.2</v>
      </c>
      <c r="M30" s="8">
        <v>5</v>
      </c>
      <c r="N30" s="9">
        <v>11</v>
      </c>
    </row>
    <row r="31" spans="1:25" x14ac:dyDescent="0.3">
      <c r="A31" s="7">
        <v>2018020756</v>
      </c>
      <c r="B31" s="8">
        <v>18</v>
      </c>
      <c r="C31" s="8" t="s">
        <v>5</v>
      </c>
      <c r="D31" s="8" t="b">
        <v>1</v>
      </c>
      <c r="E31" s="8" t="s">
        <v>1</v>
      </c>
      <c r="F31" s="8" t="s">
        <v>2</v>
      </c>
      <c r="G31" s="8">
        <v>4</v>
      </c>
      <c r="H31" s="8">
        <v>27</v>
      </c>
      <c r="I31" s="8">
        <v>21</v>
      </c>
      <c r="J31" s="8">
        <v>20</v>
      </c>
      <c r="K31" s="8">
        <v>3</v>
      </c>
      <c r="L31" s="8">
        <v>43.1</v>
      </c>
      <c r="M31" s="8">
        <v>4</v>
      </c>
      <c r="N31" s="9">
        <v>12</v>
      </c>
    </row>
    <row r="32" spans="1:25" x14ac:dyDescent="0.3">
      <c r="A32" s="7">
        <v>2018020768</v>
      </c>
      <c r="B32" s="8">
        <v>18</v>
      </c>
      <c r="C32" s="8" t="s">
        <v>5</v>
      </c>
      <c r="D32" s="8" t="b">
        <v>1</v>
      </c>
      <c r="E32" s="8" t="s">
        <v>1</v>
      </c>
      <c r="F32" s="8" t="s">
        <v>2</v>
      </c>
      <c r="G32" s="8">
        <v>2</v>
      </c>
      <c r="H32" s="8">
        <v>27</v>
      </c>
      <c r="I32" s="8">
        <v>27</v>
      </c>
      <c r="J32" s="8">
        <v>12</v>
      </c>
      <c r="K32" s="8">
        <v>2</v>
      </c>
      <c r="L32" s="8">
        <v>49.2</v>
      </c>
      <c r="M32" s="8">
        <v>8</v>
      </c>
      <c r="N32" s="9">
        <v>10</v>
      </c>
    </row>
    <row r="33" spans="1:14" x14ac:dyDescent="0.3">
      <c r="A33" s="7">
        <v>2018020782</v>
      </c>
      <c r="B33" s="8">
        <v>18</v>
      </c>
      <c r="C33" s="8" t="s">
        <v>5</v>
      </c>
      <c r="D33" s="8" t="b">
        <v>1</v>
      </c>
      <c r="E33" s="8" t="s">
        <v>1</v>
      </c>
      <c r="F33" s="8" t="s">
        <v>2</v>
      </c>
      <c r="G33" s="8">
        <v>4</v>
      </c>
      <c r="H33" s="8">
        <v>26</v>
      </c>
      <c r="I33" s="8">
        <v>22</v>
      </c>
      <c r="J33" s="8">
        <v>12</v>
      </c>
      <c r="K33" s="8">
        <v>2</v>
      </c>
      <c r="L33" s="8">
        <v>46.4</v>
      </c>
      <c r="M33" s="8">
        <v>14</v>
      </c>
      <c r="N33" s="9">
        <v>11</v>
      </c>
    </row>
    <row r="34" spans="1:14" x14ac:dyDescent="0.3">
      <c r="A34" s="7">
        <v>2018020844</v>
      </c>
      <c r="B34" s="8">
        <v>18</v>
      </c>
      <c r="C34" s="8" t="s">
        <v>5</v>
      </c>
      <c r="D34" s="8" t="b">
        <v>0</v>
      </c>
      <c r="E34" s="8" t="s">
        <v>1</v>
      </c>
      <c r="F34" s="8" t="s">
        <v>2</v>
      </c>
      <c r="G34" s="8">
        <v>2</v>
      </c>
      <c r="H34" s="8">
        <v>31</v>
      </c>
      <c r="I34" s="8">
        <v>26</v>
      </c>
      <c r="J34" s="8">
        <v>11</v>
      </c>
      <c r="K34" s="8">
        <v>1</v>
      </c>
      <c r="L34" s="8">
        <v>50</v>
      </c>
      <c r="M34" s="8">
        <v>5</v>
      </c>
      <c r="N34" s="9">
        <v>7</v>
      </c>
    </row>
    <row r="35" spans="1:14" x14ac:dyDescent="0.3">
      <c r="A35" s="7">
        <v>2018020901</v>
      </c>
      <c r="B35" s="8">
        <v>18</v>
      </c>
      <c r="C35" s="8" t="s">
        <v>5</v>
      </c>
      <c r="D35" s="8" t="b">
        <v>0</v>
      </c>
      <c r="E35" s="8" t="s">
        <v>1</v>
      </c>
      <c r="F35" s="8" t="s">
        <v>2</v>
      </c>
      <c r="G35" s="8">
        <v>1</v>
      </c>
      <c r="H35" s="8">
        <v>30</v>
      </c>
      <c r="I35" s="8">
        <v>17</v>
      </c>
      <c r="J35" s="8">
        <v>6</v>
      </c>
      <c r="K35" s="8">
        <v>3</v>
      </c>
      <c r="L35" s="8">
        <v>46.1</v>
      </c>
      <c r="M35" s="8">
        <v>8</v>
      </c>
      <c r="N35" s="9">
        <v>9</v>
      </c>
    </row>
    <row r="36" spans="1:14" x14ac:dyDescent="0.3">
      <c r="A36" s="7">
        <v>2018020923</v>
      </c>
      <c r="B36" s="8">
        <v>18</v>
      </c>
      <c r="C36" s="8" t="s">
        <v>5</v>
      </c>
      <c r="D36" s="8" t="b">
        <v>1</v>
      </c>
      <c r="E36" s="8" t="s">
        <v>1</v>
      </c>
      <c r="F36" s="8" t="s">
        <v>2</v>
      </c>
      <c r="G36" s="8">
        <v>5</v>
      </c>
      <c r="H36" s="8">
        <v>47</v>
      </c>
      <c r="I36" s="8">
        <v>18</v>
      </c>
      <c r="J36" s="8">
        <v>6</v>
      </c>
      <c r="K36" s="8">
        <v>2</v>
      </c>
      <c r="L36" s="8">
        <v>53.5</v>
      </c>
      <c r="M36" s="8">
        <v>14</v>
      </c>
      <c r="N36" s="9">
        <v>6</v>
      </c>
    </row>
    <row r="37" spans="1:14" x14ac:dyDescent="0.3">
      <c r="A37" s="7">
        <v>2018020975</v>
      </c>
      <c r="B37" s="8">
        <v>18</v>
      </c>
      <c r="C37" s="8" t="s">
        <v>5</v>
      </c>
      <c r="D37" s="8" t="b">
        <v>0</v>
      </c>
      <c r="E37" s="8" t="s">
        <v>1</v>
      </c>
      <c r="F37" s="8" t="s">
        <v>2</v>
      </c>
      <c r="G37" s="8">
        <v>0</v>
      </c>
      <c r="H37" s="8">
        <v>19</v>
      </c>
      <c r="I37" s="8">
        <v>24</v>
      </c>
      <c r="J37" s="8">
        <v>18</v>
      </c>
      <c r="K37" s="8">
        <v>2</v>
      </c>
      <c r="L37" s="8">
        <v>53.2</v>
      </c>
      <c r="M37" s="8">
        <v>6</v>
      </c>
      <c r="N37" s="9">
        <v>14</v>
      </c>
    </row>
    <row r="38" spans="1:14" x14ac:dyDescent="0.3">
      <c r="A38" s="7">
        <v>2018020996</v>
      </c>
      <c r="B38" s="8">
        <v>18</v>
      </c>
      <c r="C38" s="8" t="s">
        <v>5</v>
      </c>
      <c r="D38" s="8" t="b">
        <v>0</v>
      </c>
      <c r="E38" s="8" t="s">
        <v>1</v>
      </c>
      <c r="F38" s="8" t="s">
        <v>2</v>
      </c>
      <c r="G38" s="8">
        <v>3</v>
      </c>
      <c r="H38" s="8">
        <v>38</v>
      </c>
      <c r="I38" s="8">
        <v>32</v>
      </c>
      <c r="J38" s="8">
        <v>8</v>
      </c>
      <c r="K38" s="8">
        <v>3</v>
      </c>
      <c r="L38" s="8">
        <v>51.6</v>
      </c>
      <c r="M38" s="8">
        <v>10</v>
      </c>
      <c r="N38" s="9">
        <v>2</v>
      </c>
    </row>
    <row r="39" spans="1:14" x14ac:dyDescent="0.3">
      <c r="A39" s="7">
        <v>2018021015</v>
      </c>
      <c r="B39" s="8">
        <v>18</v>
      </c>
      <c r="C39" s="8" t="s">
        <v>5</v>
      </c>
      <c r="D39" s="8" t="b">
        <v>1</v>
      </c>
      <c r="E39" s="8" t="s">
        <v>4</v>
      </c>
      <c r="F39" s="8" t="s">
        <v>2</v>
      </c>
      <c r="G39" s="8">
        <v>2</v>
      </c>
      <c r="H39" s="8">
        <v>43</v>
      </c>
      <c r="I39" s="8">
        <v>22</v>
      </c>
      <c r="J39" s="8">
        <v>4</v>
      </c>
      <c r="K39" s="8">
        <v>2</v>
      </c>
      <c r="L39" s="8">
        <v>52.9</v>
      </c>
      <c r="M39" s="8">
        <v>1</v>
      </c>
      <c r="N39" s="9">
        <v>4</v>
      </c>
    </row>
    <row r="40" spans="1:14" x14ac:dyDescent="0.3">
      <c r="A40" s="7">
        <v>2018021079</v>
      </c>
      <c r="B40" s="8">
        <v>18</v>
      </c>
      <c r="C40" s="8" t="s">
        <v>5</v>
      </c>
      <c r="D40" s="8" t="b">
        <v>0</v>
      </c>
      <c r="E40" s="8" t="s">
        <v>1</v>
      </c>
      <c r="F40" s="8" t="s">
        <v>2</v>
      </c>
      <c r="G40" s="8">
        <v>2</v>
      </c>
      <c r="H40" s="8">
        <v>34</v>
      </c>
      <c r="I40" s="8">
        <v>18</v>
      </c>
      <c r="J40" s="8">
        <v>6</v>
      </c>
      <c r="K40" s="8">
        <v>5</v>
      </c>
      <c r="L40" s="8">
        <v>53.6</v>
      </c>
      <c r="M40" s="8">
        <v>9</v>
      </c>
      <c r="N40" s="9">
        <v>8</v>
      </c>
    </row>
    <row r="41" spans="1:14" x14ac:dyDescent="0.3">
      <c r="A41" s="7">
        <v>2018021091</v>
      </c>
      <c r="B41" s="8">
        <v>18</v>
      </c>
      <c r="C41" s="8" t="s">
        <v>5</v>
      </c>
      <c r="D41" s="8" t="b">
        <v>1</v>
      </c>
      <c r="E41" s="8" t="s">
        <v>1</v>
      </c>
      <c r="F41" s="8" t="s">
        <v>2</v>
      </c>
      <c r="G41" s="8">
        <v>3</v>
      </c>
      <c r="H41" s="8">
        <v>34</v>
      </c>
      <c r="I41" s="8">
        <v>15</v>
      </c>
      <c r="J41" s="8">
        <v>4</v>
      </c>
      <c r="K41" s="8">
        <v>1</v>
      </c>
      <c r="L41" s="8">
        <v>57.8</v>
      </c>
      <c r="M41" s="8">
        <v>7</v>
      </c>
      <c r="N41" s="9">
        <v>3</v>
      </c>
    </row>
    <row r="42" spans="1:14" x14ac:dyDescent="0.3">
      <c r="A42" s="7">
        <v>2018021110</v>
      </c>
      <c r="B42" s="8">
        <v>18</v>
      </c>
      <c r="C42" s="8" t="s">
        <v>5</v>
      </c>
      <c r="D42" s="8" t="b">
        <v>1</v>
      </c>
      <c r="E42" s="8" t="s">
        <v>1</v>
      </c>
      <c r="F42" s="8" t="s">
        <v>2</v>
      </c>
      <c r="G42" s="8">
        <v>4</v>
      </c>
      <c r="H42" s="8">
        <v>30</v>
      </c>
      <c r="I42" s="8">
        <v>19</v>
      </c>
      <c r="J42" s="8">
        <v>15</v>
      </c>
      <c r="K42" s="8">
        <v>2</v>
      </c>
      <c r="L42" s="8">
        <v>54.5</v>
      </c>
      <c r="M42" s="8">
        <v>11</v>
      </c>
      <c r="N42" s="9">
        <v>7</v>
      </c>
    </row>
    <row r="43" spans="1:14" x14ac:dyDescent="0.3">
      <c r="A43" s="7">
        <v>2018021158</v>
      </c>
      <c r="B43" s="8">
        <v>18</v>
      </c>
      <c r="C43" s="8" t="s">
        <v>5</v>
      </c>
      <c r="D43" s="8" t="b">
        <v>0</v>
      </c>
      <c r="E43" s="8" t="s">
        <v>1</v>
      </c>
      <c r="F43" s="8" t="s">
        <v>2</v>
      </c>
      <c r="G43" s="8">
        <v>0</v>
      </c>
      <c r="H43" s="8">
        <v>33</v>
      </c>
      <c r="I43" s="8">
        <v>20</v>
      </c>
      <c r="J43" s="8">
        <v>4</v>
      </c>
      <c r="K43" s="8">
        <v>0</v>
      </c>
      <c r="L43" s="8">
        <v>40</v>
      </c>
      <c r="M43" s="8">
        <v>21</v>
      </c>
      <c r="N43" s="9">
        <v>10</v>
      </c>
    </row>
    <row r="44" spans="1:14" x14ac:dyDescent="0.3">
      <c r="A44" s="7">
        <v>2018021174</v>
      </c>
      <c r="B44" s="8">
        <v>18</v>
      </c>
      <c r="C44" s="8" t="s">
        <v>5</v>
      </c>
      <c r="D44" s="8" t="b">
        <v>1</v>
      </c>
      <c r="E44" s="8" t="s">
        <v>1</v>
      </c>
      <c r="F44" s="8" t="s">
        <v>2</v>
      </c>
      <c r="G44" s="8">
        <v>1</v>
      </c>
      <c r="H44" s="8">
        <v>19</v>
      </c>
      <c r="I44" s="8">
        <v>11</v>
      </c>
      <c r="J44" s="8">
        <v>15</v>
      </c>
      <c r="K44" s="8">
        <v>3</v>
      </c>
      <c r="L44" s="8">
        <v>64.7</v>
      </c>
      <c r="M44" s="8">
        <v>5</v>
      </c>
      <c r="N44" s="9">
        <v>3</v>
      </c>
    </row>
    <row r="45" spans="1:14" x14ac:dyDescent="0.3">
      <c r="A45" s="7">
        <v>2018021198</v>
      </c>
      <c r="B45" s="8">
        <v>18</v>
      </c>
      <c r="C45" s="8" t="s">
        <v>5</v>
      </c>
      <c r="D45" s="8" t="b">
        <v>1</v>
      </c>
      <c r="E45" s="8" t="s">
        <v>1</v>
      </c>
      <c r="F45" s="8" t="s">
        <v>2</v>
      </c>
      <c r="G45" s="8">
        <v>3</v>
      </c>
      <c r="H45" s="8">
        <v>26</v>
      </c>
      <c r="I45" s="8">
        <v>36</v>
      </c>
      <c r="J45" s="8">
        <v>8</v>
      </c>
      <c r="K45" s="8">
        <v>2</v>
      </c>
      <c r="L45" s="8">
        <v>46.4</v>
      </c>
      <c r="M45" s="8">
        <v>4</v>
      </c>
      <c r="N45" s="9">
        <v>4</v>
      </c>
    </row>
    <row r="46" spans="1:14" x14ac:dyDescent="0.3">
      <c r="A46" s="7">
        <v>2018021229</v>
      </c>
      <c r="B46" s="8">
        <v>18</v>
      </c>
      <c r="C46" s="8" t="s">
        <v>5</v>
      </c>
      <c r="D46" s="8" t="b">
        <v>1</v>
      </c>
      <c r="E46" s="8" t="s">
        <v>1</v>
      </c>
      <c r="F46" s="8" t="s">
        <v>2</v>
      </c>
      <c r="G46" s="8">
        <v>3</v>
      </c>
      <c r="H46" s="8">
        <v>35</v>
      </c>
      <c r="I46" s="8">
        <v>13</v>
      </c>
      <c r="J46" s="8">
        <v>6</v>
      </c>
      <c r="K46" s="8">
        <v>1</v>
      </c>
      <c r="L46" s="8">
        <v>54.2</v>
      </c>
      <c r="M46" s="8">
        <v>9</v>
      </c>
      <c r="N46" s="9">
        <v>5</v>
      </c>
    </row>
    <row r="47" spans="1:14" x14ac:dyDescent="0.3">
      <c r="A47" s="7">
        <v>2018030153</v>
      </c>
      <c r="B47" s="8">
        <v>18</v>
      </c>
      <c r="C47" s="8" t="s">
        <v>5</v>
      </c>
      <c r="D47" s="8" t="b">
        <v>1</v>
      </c>
      <c r="E47" s="8" t="s">
        <v>1</v>
      </c>
      <c r="F47" s="8" t="s">
        <v>2</v>
      </c>
      <c r="G47" s="8">
        <v>3</v>
      </c>
      <c r="H47" s="8">
        <v>28</v>
      </c>
      <c r="I47" s="8">
        <v>23</v>
      </c>
      <c r="J47" s="8">
        <v>8</v>
      </c>
      <c r="K47" s="8">
        <v>1</v>
      </c>
      <c r="L47" s="8">
        <v>42.9</v>
      </c>
      <c r="M47" s="8">
        <v>10</v>
      </c>
      <c r="N47" s="9">
        <v>5</v>
      </c>
    </row>
    <row r="48" spans="1:14" x14ac:dyDescent="0.3">
      <c r="A48" s="7">
        <v>2018030154</v>
      </c>
      <c r="B48" s="8">
        <v>18</v>
      </c>
      <c r="C48" s="8" t="s">
        <v>5</v>
      </c>
      <c r="D48" s="8" t="b">
        <v>0</v>
      </c>
      <c r="E48" s="8" t="s">
        <v>1</v>
      </c>
      <c r="F48" s="8" t="s">
        <v>2</v>
      </c>
      <c r="G48" s="8">
        <v>1</v>
      </c>
      <c r="H48" s="8">
        <v>35</v>
      </c>
      <c r="I48" s="8">
        <v>25</v>
      </c>
      <c r="J48" s="8">
        <v>14</v>
      </c>
      <c r="K48" s="8">
        <v>2</v>
      </c>
      <c r="L48" s="8">
        <v>46.7</v>
      </c>
      <c r="M48" s="8">
        <v>11</v>
      </c>
      <c r="N48" s="9">
        <v>3</v>
      </c>
    </row>
    <row r="49" spans="1:14" x14ac:dyDescent="0.3">
      <c r="A49" s="10">
        <v>2018030156</v>
      </c>
      <c r="B49" s="11">
        <v>18</v>
      </c>
      <c r="C49" s="11" t="s">
        <v>5</v>
      </c>
      <c r="D49" s="11" t="b">
        <v>0</v>
      </c>
      <c r="E49" s="11" t="s">
        <v>3</v>
      </c>
      <c r="F49" s="11" t="s">
        <v>2</v>
      </c>
      <c r="G49" s="11">
        <v>1</v>
      </c>
      <c r="H49" s="11">
        <v>48</v>
      </c>
      <c r="I49" s="11">
        <v>37</v>
      </c>
      <c r="J49" s="11">
        <v>2</v>
      </c>
      <c r="K49" s="11">
        <v>4</v>
      </c>
      <c r="L49" s="11">
        <v>57.7</v>
      </c>
      <c r="M49" s="11">
        <v>14</v>
      </c>
      <c r="N49" s="12">
        <v>6</v>
      </c>
    </row>
  </sheetData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Preds Game Stats</vt:lpstr>
      <vt:lpstr>Regression Analysis</vt:lpstr>
      <vt:lpstr>Multiple Regression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Molly Gaffney</dc:creator>
  <cp:lastModifiedBy>Molly Gaffney</cp:lastModifiedBy>
  <dcterms:created xsi:type="dcterms:W3CDTF">2020-10-22T16:34:33Z</dcterms:created>
  <dcterms:modified xsi:type="dcterms:W3CDTF">2022-03-26T19:31:23Z</dcterms:modified>
</cp:coreProperties>
</file>