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PLANILHAS CLAUDIO\"/>
    </mc:Choice>
  </mc:AlternateContent>
  <xr:revisionPtr revIDLastSave="0" documentId="13_ncr:1_{0B583163-ACF5-4FE1-BEA3-27ADEAA60F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VIGENTES 2020" sheetId="9" r:id="rId1"/>
    <sheet name="divisao grupos" sheetId="11" r:id="rId2"/>
    <sheet name="Bolsas 2018" sheetId="1" state="hidden" r:id="rId3"/>
    <sheet name="Plan1" sheetId="4" state="hidden" r:id="rId4"/>
    <sheet name="cancelados" sheetId="6" state="hidden" r:id="rId5"/>
    <sheet name="dados" sheetId="8" state="hidden" r:id="rId6"/>
  </sheets>
  <definedNames>
    <definedName name="_xlnm._FilterDatabase" localSheetId="2" hidden="1">'Bolsas 2018'!$A$2:$J$13</definedName>
  </definedNames>
  <calcPr calcId="181029"/>
</workbook>
</file>

<file path=xl/calcChain.xml><?xml version="1.0" encoding="utf-8"?>
<calcChain xmlns="http://schemas.openxmlformats.org/spreadsheetml/2006/main">
  <c r="A4" i="9" l="1"/>
  <c r="A5" i="9" s="1"/>
  <c r="A6" i="9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F26" i="11"/>
  <c r="F27" i="11"/>
  <c r="F23" i="11"/>
  <c r="C18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6" l="1"/>
  <c r="A10" i="6" l="1"/>
  <c r="A5" i="6"/>
  <c r="A7" i="6" l="1"/>
  <c r="A6" i="6"/>
  <c r="A11" i="6"/>
  <c r="A9" i="6" l="1"/>
  <c r="A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Marques de Melo</author>
  </authors>
  <commentList>
    <comment ref="C1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Renata Marques de Melo:</t>
        </r>
        <r>
          <rPr>
            <sz val="9"/>
            <color indexed="81"/>
            <rFont val="Segoe UI"/>
            <family val="2"/>
          </rPr>
          <t xml:space="preserve">
Renata Marques de Melo:
JÁ HOUVE RENOVAÇÃO, POR ISSO NÃO PODE HAVER OUTRA 
De: Cecília Alves Lima 
Enviada em: quinta-feira, 27 de abril de 2017 10:29
Para: Renata Marques de Melo
Assunto: RES: RENOVAÇÃO CONTRATOS FIOTEC 
A mesmas obrigatoriamente devem cumprir o interstício de 6 meses, e caso tenha outro projeto FIOTEC  verificar se tem saldo e vaga para contratação no Departamento (DEVIT). 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Marques de Melo</author>
  </authors>
  <commentList>
    <comment ref="D14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Renata Marques de Melo:</t>
        </r>
        <r>
          <rPr>
            <sz val="9"/>
            <color indexed="81"/>
            <rFont val="Segoe UI"/>
            <family val="2"/>
          </rPr>
          <t xml:space="preserve">
Renata Marques de Melo:
JÁ HOUVE RENOVAÇÃO, POR ISSO NÃO PODE HAVER OUTRA 
De: Cecília Alves Lima 
Enviada em: quinta-feira, 27 de abril de 2017 10:29
Para: Renata Marques de Melo
Assunto: RES: RENOVAÇÃO CONTRATOS FIOTEC 
A mesmas obrigatoriamente devem cumprir o interstício de 6 meses, e caso tenha outro projeto FIOTEC  verificar se tem saldo e vaga para contratação no Departamento (DEVIT).  
</t>
        </r>
      </text>
    </comment>
  </commentList>
</comments>
</file>

<file path=xl/sharedStrings.xml><?xml version="1.0" encoding="utf-8"?>
<sst xmlns="http://schemas.openxmlformats.org/spreadsheetml/2006/main" count="432" uniqueCount="174">
  <si>
    <t>Item</t>
  </si>
  <si>
    <t>Instituição</t>
  </si>
  <si>
    <t xml:space="preserve">Departamento/  Coordenação </t>
  </si>
  <si>
    <t>Nome do Contratado</t>
  </si>
  <si>
    <t>CPF</t>
  </si>
  <si>
    <t xml:space="preserve">Termino da Bolsa </t>
  </si>
  <si>
    <t>FIOCRUZ</t>
  </si>
  <si>
    <t xml:space="preserve">Bolsa </t>
  </si>
  <si>
    <t xml:space="preserve">Regina Celia Mendes dos Santos </t>
  </si>
  <si>
    <t>964.593.953-49</t>
  </si>
  <si>
    <t>Renata Cristina Freitas Rebelo</t>
  </si>
  <si>
    <t>035.688.867-31</t>
  </si>
  <si>
    <t xml:space="preserve">Isabella Lima Siman </t>
  </si>
  <si>
    <t>365.970.258-73</t>
  </si>
  <si>
    <t>DEVIT/CGPNI</t>
  </si>
  <si>
    <t>Patricia Gonçalves Carvalho</t>
  </si>
  <si>
    <t>044.635.296-97</t>
  </si>
  <si>
    <t xml:space="preserve">Robinson Luiz Santi </t>
  </si>
  <si>
    <t xml:space="preserve">Maura Beatriz Drago Dornelles </t>
  </si>
  <si>
    <t xml:space="preserve">DEGEVS </t>
  </si>
  <si>
    <t>Elder Marcos de Morais</t>
  </si>
  <si>
    <t>Silvia Helena Costa de Aguiar</t>
  </si>
  <si>
    <t>381.184.321-49</t>
  </si>
  <si>
    <t>284.999.561-49</t>
  </si>
  <si>
    <t>029.017.651-49</t>
  </si>
  <si>
    <t xml:space="preserve">Valores </t>
  </si>
  <si>
    <t>Maria Guida Carvalho de Moraes</t>
  </si>
  <si>
    <t>CLT</t>
  </si>
  <si>
    <t>Status</t>
  </si>
  <si>
    <t>Renovado</t>
  </si>
  <si>
    <t>Eunice de Lima</t>
  </si>
  <si>
    <t>539.162-041-49</t>
  </si>
  <si>
    <t>RG</t>
  </si>
  <si>
    <t>DN</t>
  </si>
  <si>
    <t>645.599.041-20</t>
  </si>
  <si>
    <t>Vigencia do contrato</t>
  </si>
  <si>
    <t>Sheila Nara Borges Da Silva</t>
  </si>
  <si>
    <t>Layssa Miranda de Oliveira Portela</t>
  </si>
  <si>
    <t>390.409.148-42</t>
  </si>
  <si>
    <t>52.059.691-2 SSP/SP</t>
  </si>
  <si>
    <t>603135 SSP/DF</t>
  </si>
  <si>
    <t>1607491 SSP/DF</t>
  </si>
  <si>
    <t>694.626.311-15</t>
  </si>
  <si>
    <t>3266750 SSP/DF</t>
  </si>
  <si>
    <t>939446 SSP/DF</t>
  </si>
  <si>
    <t>1215599 SSP/DF</t>
  </si>
  <si>
    <t>014.960.191-30</t>
  </si>
  <si>
    <t>3789577 SSP/DF</t>
  </si>
  <si>
    <t>377528729 SSP/SP</t>
  </si>
  <si>
    <t>2166607 SSP/PI</t>
  </si>
  <si>
    <t>348105 COREN/RJ</t>
  </si>
  <si>
    <t>110283935-2 M Exercito</t>
  </si>
  <si>
    <t>261889 SSP/DF</t>
  </si>
  <si>
    <r>
      <t>20 a 30/08/2018</t>
    </r>
    <r>
      <rPr>
        <sz val="11"/>
        <color rgb="FF000000"/>
        <rFont val="Times New Roman"/>
        <family val="1"/>
      </rPr>
      <t> </t>
    </r>
  </si>
  <si>
    <r>
      <t> </t>
    </r>
    <r>
      <rPr>
        <sz val="11"/>
        <color rgb="FF1F497D"/>
        <rFont val="Times New Roman"/>
        <family val="1"/>
      </rPr>
      <t>01 a 10/06/2016</t>
    </r>
  </si>
  <si>
    <r>
      <t> </t>
    </r>
    <r>
      <rPr>
        <sz val="11"/>
        <color rgb="FF1F497D"/>
        <rFont val="Times New Roman"/>
        <family val="1"/>
      </rPr>
      <t>21 a 30/11/2016</t>
    </r>
  </si>
  <si>
    <r>
      <t> </t>
    </r>
    <r>
      <rPr>
        <sz val="11"/>
        <color rgb="FF1F497D"/>
        <rFont val="Times New Roman"/>
        <family val="1"/>
      </rPr>
      <t>21 a 30/05/2016</t>
    </r>
  </si>
  <si>
    <r>
      <t>21 a 30/04/2016</t>
    </r>
    <r>
      <rPr>
        <sz val="11"/>
        <color rgb="FF000000"/>
        <rFont val="Times New Roman"/>
        <family val="1"/>
      </rPr>
      <t> </t>
    </r>
  </si>
  <si>
    <r>
      <t>21 a 30/03/2016</t>
    </r>
    <r>
      <rPr>
        <sz val="11"/>
        <color rgb="FF000000"/>
        <rFont val="Times New Roman"/>
        <family val="1"/>
      </rPr>
      <t> </t>
    </r>
  </si>
  <si>
    <r>
      <t>21 a 30/02/2016</t>
    </r>
    <r>
      <rPr>
        <sz val="11"/>
        <color rgb="FF000000"/>
        <rFont val="Times New Roman"/>
        <family val="1"/>
      </rPr>
      <t> </t>
    </r>
  </si>
  <si>
    <r>
      <t>11 a 20/09/2017</t>
    </r>
    <r>
      <rPr>
        <sz val="11"/>
        <color rgb="FF000000"/>
        <rFont val="Times New Roman"/>
        <family val="1"/>
      </rPr>
      <t> </t>
    </r>
  </si>
  <si>
    <t> 01 a 10/07/2018</t>
  </si>
  <si>
    <t> 21 a 30/08/2018</t>
  </si>
  <si>
    <t xml:space="preserve">Data do último pagamento </t>
  </si>
  <si>
    <t>Previsão Inicio da Bolsa</t>
  </si>
  <si>
    <t> 20/01/2019</t>
  </si>
  <si>
    <t>Iniciado</t>
  </si>
  <si>
    <t>eunice.lima@saude.gov.br;</t>
  </si>
  <si>
    <t>isabella.siman@saude.gov.br;</t>
  </si>
  <si>
    <t>layssa.portela@saude.gov.br;</t>
  </si>
  <si>
    <t>maria.moraes@saude.gov.br;</t>
  </si>
  <si>
    <t>Maura.Dornelles@saude.gov.br;</t>
  </si>
  <si>
    <t>patricia.goncalves@saude.gov.br;</t>
  </si>
  <si>
    <t>reginac.silva@saude.gov.br;</t>
  </si>
  <si>
    <t>renata.rebelo@saude.gov.br;</t>
  </si>
  <si>
    <t>robinson.santi@saude.gov.br;</t>
  </si>
  <si>
    <t>sheila.nara@saude.gov.br;</t>
  </si>
  <si>
    <t>elder.morais@saude.gov.br;</t>
  </si>
  <si>
    <t>silvia.aguiar@saude.gov.br;</t>
  </si>
  <si>
    <t>Emails:</t>
  </si>
  <si>
    <t xml:space="preserve">Modalidade do Contrato </t>
  </si>
  <si>
    <t>E-mails</t>
  </si>
  <si>
    <t>Isabella Lima Siman</t>
  </si>
  <si>
    <t xml:space="preserve">Layssa Miranda de Oliveira Portela </t>
  </si>
  <si>
    <t xml:space="preserve">Maria Guida Carvalho de Moraes </t>
  </si>
  <si>
    <t xml:space="preserve">Sheila Nara Borges da Silva </t>
  </si>
  <si>
    <t>Modalidade</t>
  </si>
  <si>
    <t>ID</t>
  </si>
  <si>
    <t>(61) 98287-3510</t>
  </si>
  <si>
    <t>(61) 98233-6171</t>
  </si>
  <si>
    <t>(61) 98170-0699</t>
  </si>
  <si>
    <t>(61) 98363-1723</t>
  </si>
  <si>
    <t>Telefone</t>
  </si>
  <si>
    <t xml:space="preserve">Stephanie Cruvinel Carvalho de Oliveira </t>
  </si>
  <si>
    <t>2985695SSP/DF</t>
  </si>
  <si>
    <t>(61) 99176-6456</t>
  </si>
  <si>
    <t>Francisco José De Paula Júnior</t>
  </si>
  <si>
    <t>francisco.pjunior@saude.gov.br;</t>
  </si>
  <si>
    <t>621.746.653-87</t>
  </si>
  <si>
    <t xml:space="preserve">Marli Rocha De Abreu Costa
</t>
  </si>
  <si>
    <t>marli.costa@saude.gov.br;</t>
  </si>
  <si>
    <t xml:space="preserve">Rejane Valente Lima </t>
  </si>
  <si>
    <t>rejane.valente@saude.gov.br;</t>
  </si>
  <si>
    <t>10/04/2019 a 30/01/2020</t>
  </si>
  <si>
    <r>
      <t xml:space="preserve">20 a 30/08/2018 
</t>
    </r>
    <r>
      <rPr>
        <b/>
        <strike/>
        <sz val="11"/>
        <color rgb="FFFF0000"/>
        <rFont val="Times New Roman"/>
        <family val="1"/>
      </rPr>
      <t>Aditivo até 30/12/2018</t>
    </r>
  </si>
  <si>
    <r>
      <t>21 a 30/03/2016</t>
    </r>
    <r>
      <rPr>
        <strike/>
        <sz val="11"/>
        <color rgb="FF000000"/>
        <rFont val="Times New Roman"/>
        <family val="1"/>
      </rPr>
      <t xml:space="preserve"> 
</t>
    </r>
    <r>
      <rPr>
        <b/>
        <strike/>
        <sz val="11"/>
        <color rgb="FFFF0000"/>
        <rFont val="Times New Roman"/>
        <family val="1"/>
      </rPr>
      <t>Aditivo até 20/12/2018</t>
    </r>
  </si>
  <si>
    <t>Stephanie.oliveira@saude.gov.br;</t>
  </si>
  <si>
    <r>
      <t xml:space="preserve">Aditivo até 10/06/2016
Aditivo até 30/12/2018
</t>
    </r>
    <r>
      <rPr>
        <b/>
        <sz val="10"/>
        <rFont val="Calibri"/>
        <family val="2"/>
        <scheme val="minor"/>
      </rPr>
      <t>Vigencia até 30/12/2019</t>
    </r>
  </si>
  <si>
    <r>
      <t xml:space="preserve">Aditivo até 20/09/2017 
Aditivo até 10/12/2018
</t>
    </r>
    <r>
      <rPr>
        <b/>
        <sz val="10"/>
        <rFont val="Calibri"/>
        <family val="2"/>
        <scheme val="minor"/>
      </rPr>
      <t>Vigencia até 10/11/2019</t>
    </r>
  </si>
  <si>
    <r>
      <t xml:space="preserve">27/04/2016 a 27/03/2017
Aditivo até 01/12/2017 
Aditivo até 20/04/2018
Aditivo até 20/12/2018 
</t>
    </r>
    <r>
      <rPr>
        <b/>
        <sz val="10"/>
        <rFont val="Calibri"/>
        <family val="2"/>
        <scheme val="minor"/>
      </rPr>
      <t>Vigencia até 20/11/2019</t>
    </r>
  </si>
  <si>
    <t>(61) 98135-1908</t>
  </si>
  <si>
    <t>FIOTEC</t>
  </si>
  <si>
    <r>
      <t xml:space="preserve">07/06/2016 a 07/05/2017
Aditivo até 01/12/2017
Aditivo até 30/03/2018
Aditivo até 30/11/2018 </t>
    </r>
    <r>
      <rPr>
        <b/>
        <strike/>
        <sz val="10"/>
        <color rgb="FFFF0000"/>
        <rFont val="Calibri"/>
        <family val="2"/>
        <scheme val="minor"/>
      </rPr>
      <t xml:space="preserve">
</t>
    </r>
    <r>
      <rPr>
        <b/>
        <strike/>
        <sz val="10"/>
        <rFont val="Calibri"/>
        <family val="2"/>
        <scheme val="minor"/>
      </rPr>
      <t>Vigencia até 30/10/2019</t>
    </r>
  </si>
  <si>
    <t>justificativa Renovação</t>
  </si>
  <si>
    <t>Em Renovação</t>
  </si>
  <si>
    <t>A prorrogação justifica-se visando assegurar o apoio técnico realizado para execução das ações de implantação da vacinação da febre amarela na região nordeste, que inclui elaboração do plano de implantação no nordeste como também a contribuição do monitoramento das coberturas vacinais. Além disso, propõe-se também elaborar estratégias para a normatização das vacinas raiva e hepatite virais para assim contribuir para o aperfeiçoamento da gestão das ações de vigilância.</t>
  </si>
  <si>
    <t>A prorrogação justifica-se visando assegurar o apoio técnico realizado na execução das ações de vigilância em Saúde de doenças imunopreveníveis, como também o auxílio prestado nas análises de dados de vigilância das doenças transmissíveis, para contribuir no controle e redução das doenças, com as ações de imunização no âmbito do SUS.</t>
  </si>
  <si>
    <t>(61) 98300-7134</t>
  </si>
  <si>
    <t>1357416 SSP/RJ</t>
  </si>
  <si>
    <t>Aline Almeida da Silva</t>
  </si>
  <si>
    <t xml:space="preserve"> aline.almeida@saude.gov.br</t>
  </si>
  <si>
    <t>101.585.837-60</t>
  </si>
  <si>
    <t>(61) 98194-1820</t>
  </si>
  <si>
    <t>149827 COREN/RJ</t>
  </si>
  <si>
    <r>
      <t xml:space="preserve">30/08/2018 a 30/12/2018
</t>
    </r>
    <r>
      <rPr>
        <sz val="10"/>
        <rFont val="Calibri"/>
        <family val="2"/>
        <scheme val="minor"/>
      </rPr>
      <t>Aditivo até 20/12/2019
Aditivo até 20/02/2020</t>
    </r>
    <r>
      <rPr>
        <b/>
        <sz val="10"/>
        <rFont val="Calibri"/>
        <family val="2"/>
        <scheme val="minor"/>
      </rPr>
      <t xml:space="preserve">
Vigência até 20/06/2020</t>
    </r>
  </si>
  <si>
    <r>
      <t>24/05/2016 a 24/04/2017
Aditivo até 01/12/2017
Aditivo até 30/04/2018
Aditivo até 30/12/2018 
Aditivo até 30/11/2019
Aditivo até 30/01/2020</t>
    </r>
    <r>
      <rPr>
        <b/>
        <sz val="10"/>
        <rFont val="Calibri"/>
        <family val="2"/>
        <scheme val="minor"/>
      </rPr>
      <t xml:space="preserve">
Vigência até 30/06/2020</t>
    </r>
  </si>
  <si>
    <r>
      <t>10/07/2018 a 30/12/2018
Aditivo até 30/12/2019</t>
    </r>
    <r>
      <rPr>
        <b/>
        <sz val="10"/>
        <color rgb="FF000000"/>
        <rFont val="Calibri"/>
        <family val="2"/>
        <scheme val="minor"/>
      </rPr>
      <t xml:space="preserve">
</t>
    </r>
    <r>
      <rPr>
        <sz val="10"/>
        <color rgb="FF000000"/>
        <rFont val="Calibri"/>
        <family val="2"/>
        <scheme val="minor"/>
      </rPr>
      <t>Aditivo até 29/02/2020</t>
    </r>
    <r>
      <rPr>
        <b/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FF0000"/>
        <rFont val="Calibri"/>
        <family val="2"/>
        <scheme val="minor"/>
      </rPr>
      <t>Vigência até 29/05/2019</t>
    </r>
  </si>
  <si>
    <t xml:space="preserve">1º trimestre </t>
  </si>
  <si>
    <t xml:space="preserve">2º trimestre </t>
  </si>
  <si>
    <t xml:space="preserve">3º trimestre </t>
  </si>
  <si>
    <t xml:space="preserve">4º trimestre </t>
  </si>
  <si>
    <t>Entregue</t>
  </si>
  <si>
    <t>Pendente</t>
  </si>
  <si>
    <t>Relatórios</t>
  </si>
  <si>
    <t>Não se aplica</t>
  </si>
  <si>
    <t>contratado</t>
  </si>
  <si>
    <t>Ariana Josélia Gonçalves Pereira</t>
  </si>
  <si>
    <t xml:space="preserve">Início </t>
  </si>
  <si>
    <t>Fim</t>
  </si>
  <si>
    <t>Aline Kelen Vesely Reis</t>
  </si>
  <si>
    <t xml:space="preserve">5º trimestre </t>
  </si>
  <si>
    <t>6º trimestre 2</t>
  </si>
  <si>
    <t>7º trimestre 22</t>
  </si>
  <si>
    <t>8º trimestre 2</t>
  </si>
  <si>
    <t>GRUPOS</t>
  </si>
  <si>
    <t>1 Trim</t>
  </si>
  <si>
    <t>2 Trim</t>
  </si>
  <si>
    <t>3 Trim</t>
  </si>
  <si>
    <t>4 Trim</t>
  </si>
  <si>
    <t>5 Trim</t>
  </si>
  <si>
    <t>6 Trim</t>
  </si>
  <si>
    <t>8 Trim</t>
  </si>
  <si>
    <t>DT Entrega2</t>
  </si>
  <si>
    <t>DT Entrega3</t>
  </si>
  <si>
    <t>DT Entrega4</t>
  </si>
  <si>
    <t>DT Entrega5</t>
  </si>
  <si>
    <t>DT Entrega6</t>
  </si>
  <si>
    <t>DT Entrega7</t>
  </si>
  <si>
    <t>DT Entrega8</t>
  </si>
  <si>
    <t>7 Trim</t>
  </si>
  <si>
    <t>Assinatura do Termo</t>
  </si>
  <si>
    <t>6 meses</t>
  </si>
  <si>
    <t>24 meses</t>
  </si>
  <si>
    <t>Carla Ribeiro</t>
  </si>
  <si>
    <t>619.519.601-06</t>
  </si>
  <si>
    <t>4 meses</t>
  </si>
  <si>
    <t>Data de pagamento</t>
  </si>
  <si>
    <t>DT Entrega1</t>
  </si>
  <si>
    <t>Projeto</t>
  </si>
  <si>
    <t>VPGDI-022-FIO-20</t>
  </si>
  <si>
    <t>PRES-003-FIO-18</t>
  </si>
  <si>
    <t>8 meses</t>
  </si>
  <si>
    <t>ADITIVADA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</si>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</sst>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000&quot;.&quot;000&quot;.&quot;000&quot;-&quot;00"/>
  </numFmts>
  <fonts count="52" x14ac:knownFonts="1">
    <font>
      <sz val="12"/>
      <color theme="1"/>
      <name val="Times New Roman"/>
      <family val="2"/>
    </font>
    <font>
      <b/>
      <sz val="9"/>
      <color theme="1"/>
      <name val="Verdan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1F497D"/>
      <name val="Times New Roman"/>
      <family val="1"/>
    </font>
    <font>
      <u/>
      <sz val="12"/>
      <color theme="10"/>
      <name val="Times New Roman"/>
      <family val="2"/>
    </font>
    <font>
      <sz val="10"/>
      <color theme="1"/>
      <name val="Calibri"/>
      <family val="2"/>
      <scheme val="minor"/>
    </font>
    <font>
      <strike/>
      <sz val="11"/>
      <color theme="1"/>
      <name val="Times New Roman"/>
      <family val="1"/>
    </font>
    <font>
      <strike/>
      <sz val="11"/>
      <color rgb="FF000000"/>
      <name val="Times New Roman"/>
      <family val="1"/>
    </font>
    <font>
      <strike/>
      <u/>
      <sz val="12"/>
      <color theme="10"/>
      <name val="Times New Roman"/>
      <family val="1"/>
    </font>
    <font>
      <b/>
      <strike/>
      <sz val="11"/>
      <color rgb="FFFF0000"/>
      <name val="Times New Roman"/>
      <family val="1"/>
    </font>
    <font>
      <strike/>
      <sz val="11"/>
      <color rgb="FF1F497D"/>
      <name val="Times New Roman"/>
      <family val="1"/>
    </font>
    <font>
      <strike/>
      <sz val="12"/>
      <color theme="1"/>
      <name val="Times New Roman"/>
      <family val="1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indexed="8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trike/>
      <sz val="10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10"/>
      <color rgb="FF7030A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0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6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left" vertical="center"/>
    </xf>
    <xf numFmtId="3" fontId="10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/>
    </xf>
    <xf numFmtId="8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>
      <alignment horizontal="left" vertical="center"/>
    </xf>
    <xf numFmtId="17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8" fontId="8" fillId="0" borderId="0" xfId="0" applyNumberFormat="1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14" fontId="18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 applyProtection="1">
      <alignment horizontal="left" vertical="center" wrapText="1"/>
      <protection locked="0"/>
    </xf>
    <xf numFmtId="17" fontId="23" fillId="0" borderId="0" xfId="0" applyNumberFormat="1" applyFont="1" applyFill="1" applyBorder="1" applyAlignment="1">
      <alignment horizontal="left" vertical="center" wrapText="1"/>
    </xf>
    <xf numFmtId="8" fontId="22" fillId="0" borderId="0" xfId="0" applyNumberFormat="1" applyFont="1" applyFill="1" applyBorder="1" applyAlignment="1">
      <alignment horizontal="left" vertical="center"/>
    </xf>
    <xf numFmtId="3" fontId="27" fillId="0" borderId="0" xfId="0" applyNumberFormat="1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3" fontId="18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Fill="1" applyBorder="1" applyAlignment="1">
      <alignment horizontal="left" vertical="center"/>
    </xf>
    <xf numFmtId="8" fontId="29" fillId="0" borderId="0" xfId="0" applyNumberFormat="1" applyFont="1" applyFill="1" applyBorder="1" applyAlignment="1">
      <alignment horizontal="left" vertical="center"/>
    </xf>
    <xf numFmtId="14" fontId="29" fillId="0" borderId="0" xfId="0" applyNumberFormat="1" applyFont="1" applyFill="1" applyBorder="1" applyAlignment="1">
      <alignment horizontal="center" vertical="center"/>
    </xf>
    <xf numFmtId="165" fontId="33" fillId="0" borderId="0" xfId="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 wrapText="1"/>
    </xf>
    <xf numFmtId="14" fontId="29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>
      <alignment horizontal="center" vertical="center"/>
    </xf>
    <xf numFmtId="0" fontId="37" fillId="6" borderId="0" xfId="0" applyFont="1" applyFill="1" applyBorder="1" applyAlignment="1" applyProtection="1">
      <alignment horizontal="center" vertical="center"/>
      <protection locked="0"/>
    </xf>
    <xf numFmtId="0" fontId="38" fillId="6" borderId="0" xfId="0" applyFont="1" applyFill="1" applyBorder="1" applyAlignment="1" applyProtection="1">
      <alignment horizontal="left" vertical="center"/>
      <protection locked="0"/>
    </xf>
    <xf numFmtId="0" fontId="34" fillId="6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38" fillId="6" borderId="0" xfId="0" applyFont="1" applyFill="1" applyBorder="1" applyAlignment="1" applyProtection="1">
      <alignment horizontal="center" vertical="center"/>
      <protection locked="0"/>
    </xf>
    <xf numFmtId="14" fontId="40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 applyProtection="1">
      <alignment horizontal="left" vertical="center" wrapText="1"/>
      <protection locked="0"/>
    </xf>
    <xf numFmtId="14" fontId="42" fillId="0" borderId="0" xfId="0" applyNumberFormat="1" applyFont="1" applyFill="1" applyBorder="1" applyAlignment="1">
      <alignment horizontal="left" vertical="center"/>
    </xf>
    <xf numFmtId="8" fontId="42" fillId="0" borderId="0" xfId="0" applyNumberFormat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14" fontId="42" fillId="0" borderId="0" xfId="0" applyNumberFormat="1" applyFont="1" applyFill="1" applyBorder="1" applyAlignment="1">
      <alignment horizontal="center" vertical="center"/>
    </xf>
    <xf numFmtId="165" fontId="44" fillId="0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14" fontId="46" fillId="0" borderId="0" xfId="0" applyNumberFormat="1" applyFont="1" applyFill="1" applyBorder="1" applyAlignment="1">
      <alignment horizontal="center" vertical="center"/>
    </xf>
    <xf numFmtId="14" fontId="46" fillId="8" borderId="0" xfId="0" applyNumberFormat="1" applyFont="1" applyFill="1" applyBorder="1" applyAlignment="1">
      <alignment horizontal="center" vertical="center"/>
    </xf>
    <xf numFmtId="14" fontId="48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165" fontId="46" fillId="0" borderId="0" xfId="0" applyNumberFormat="1" applyFont="1" applyFill="1" applyBorder="1" applyAlignment="1">
      <alignment vertical="center"/>
    </xf>
    <xf numFmtId="0" fontId="50" fillId="0" borderId="0" xfId="0" applyFont="1" applyFill="1" applyBorder="1" applyAlignment="1">
      <alignment horizontal="left" vertical="center"/>
    </xf>
    <xf numFmtId="14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14" fontId="35" fillId="0" borderId="0" xfId="0" applyNumberFormat="1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67"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vertAlign val="baseline"/>
        <sz val="10"/>
        <name val="Calibri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5" formatCode="000&quot;.&quot;000&quot;.&quot;000&quot;-&quot;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5" formatCode="000&quot;.&quot;000&quot;.&quot;000&quot;-&quot;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3" displayName="Tabela13" ref="A2:V6" totalsRowShown="0" headerRowDxfId="66" dataDxfId="65" tableBorderDxfId="64">
  <autoFilter ref="A2:V6" xr:uid="{00000000-0009-0000-0100-000002000000}"/>
  <sortState xmlns:xlrd2="http://schemas.microsoft.com/office/spreadsheetml/2017/richdata2" ref="A3:Z29">
    <sortCondition ref="C3"/>
  </sortState>
  <tableColumns count="22">
    <tableColumn id="1" xr3:uid="{00000000-0010-0000-0000-000001000000}" name="ID" dataDxfId="63" totalsRowDxfId="62">
      <calculatedColumnFormula>A2+1</calculatedColumnFormula>
    </tableColumn>
    <tableColumn id="2" xr3:uid="{00000000-0010-0000-0000-000002000000}" name="Instituição" dataDxfId="61" totalsRowDxfId="60"/>
    <tableColumn id="3" xr3:uid="{00000000-0010-0000-0000-000003000000}" name="Nome do Contratado" dataDxfId="59" totalsRowDxfId="58"/>
    <tableColumn id="4" xr3:uid="{00000000-0010-0000-0000-000004000000}" name="Modalidade" dataDxfId="57" totalsRowDxfId="56"/>
    <tableColumn id="5" xr3:uid="{00000000-0010-0000-0000-000005000000}" name="Início " dataDxfId="55" totalsRowDxfId="54"/>
    <tableColumn id="18" xr3:uid="{00000000-0010-0000-0000-000012000000}" name="Fim" dataDxfId="53" totalsRowDxfId="52"/>
    <tableColumn id="6" xr3:uid="{00000000-0010-0000-0000-000006000000}" name="Valores " dataDxfId="51" totalsRowDxfId="50"/>
    <tableColumn id="7" xr3:uid="{00000000-0010-0000-0000-000007000000}" name="E-mails" dataDxfId="49" totalsRowDxfId="48"/>
    <tableColumn id="8" xr3:uid="{00000000-0010-0000-0000-000008000000}" name="Telefone" dataDxfId="47" totalsRowDxfId="46"/>
    <tableColumn id="9" xr3:uid="{00000000-0010-0000-0000-000009000000}" name="DN" dataDxfId="45" totalsRowDxfId="44"/>
    <tableColumn id="10" xr3:uid="{00000000-0010-0000-0000-00000A000000}" name="RG" dataDxfId="43" totalsRowDxfId="42"/>
    <tableColumn id="11" xr3:uid="{00000000-0010-0000-0000-00000B000000}" name="CPF" dataDxfId="41" totalsRowDxfId="40"/>
    <tableColumn id="12" xr3:uid="{00000000-0010-0000-0000-00000C000000}" name="Status" dataDxfId="39" totalsRowDxfId="38"/>
    <tableColumn id="17" xr3:uid="{00000000-0010-0000-0000-000011000000}" name="1º trimestre " dataDxfId="37" totalsRowDxfId="36"/>
    <tableColumn id="16" xr3:uid="{00000000-0010-0000-0000-000010000000}" name="2º trimestre " dataDxfId="35" totalsRowDxfId="34"/>
    <tableColumn id="15" xr3:uid="{00000000-0010-0000-0000-00000F000000}" name="3º trimestre " dataDxfId="33" totalsRowDxfId="32"/>
    <tableColumn id="14" xr3:uid="{00000000-0010-0000-0000-00000E000000}" name="4º trimestre " dataDxfId="31" totalsRowDxfId="30"/>
    <tableColumn id="19" xr3:uid="{00000000-0010-0000-0000-000013000000}" name="5º trimestre " dataDxfId="29" totalsRowDxfId="28"/>
    <tableColumn id="21" xr3:uid="{00000000-0010-0000-0000-000015000000}" name="6º trimestre 2" dataDxfId="27" totalsRowDxfId="26"/>
    <tableColumn id="22" xr3:uid="{00000000-0010-0000-0000-000016000000}" name="7º trimestre 22" dataDxfId="25" totalsRowDxfId="24"/>
    <tableColumn id="23" xr3:uid="{00000000-0010-0000-0000-000017000000}" name="8º trimestre 2" dataDxfId="23" totalsRowDxfId="22"/>
    <tableColumn id="13" xr3:uid="{00000000-0010-0000-0000-00000D000000}" name="justificativa Renovação" dataDxfId="21" totalsRow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134" displayName="Tabela134" ref="B3:N31" totalsRowShown="0" headerRowDxfId="19" dataDxfId="18" tableBorderDxfId="17">
  <autoFilter ref="B3:N31" xr:uid="{00000000-0009-0000-0100-000003000000}"/>
  <sortState xmlns:xlrd2="http://schemas.microsoft.com/office/spreadsheetml/2017/richdata2" ref="B4:L30">
    <sortCondition ref="B4:B30"/>
    <sortCondition ref="C4:C30"/>
  </sortState>
  <tableColumns count="13">
    <tableColumn id="2" xr3:uid="{00000000-0010-0000-0100-000002000000}" name="GRUPOS" dataDxfId="16" totalsRowDxfId="15"/>
    <tableColumn id="3" xr3:uid="{00000000-0010-0000-0100-000003000000}" name="Nome do Contratado" dataDxfId="14" totalsRowDxfId="13"/>
    <tableColumn id="13" xr3:uid="{00000000-0010-0000-0100-00000D000000}" name="Data de pagamento" dataDxfId="12" totalsRowDxfId="11"/>
    <tableColumn id="11" xr3:uid="{00000000-0010-0000-0100-00000B000000}" name="Assinatura do Termo" dataDxfId="10" totalsRowDxfId="9"/>
    <tableColumn id="1" xr3:uid="{00000000-0010-0000-0100-000001000000}" name="DT Entrega1" dataDxfId="8"/>
    <tableColumn id="4" xr3:uid="{00000000-0010-0000-0100-000004000000}" name="DT Entrega2" dataDxfId="7"/>
    <tableColumn id="5" xr3:uid="{00000000-0010-0000-0100-000005000000}" name="DT Entrega3" dataDxfId="6"/>
    <tableColumn id="6" xr3:uid="{00000000-0010-0000-0100-000006000000}" name="DT Entrega4" dataDxfId="5"/>
    <tableColumn id="7" xr3:uid="{00000000-0010-0000-0100-000007000000}" name="DT Entrega5" dataDxfId="4"/>
    <tableColumn id="8" xr3:uid="{00000000-0010-0000-0100-000008000000}" name="DT Entrega6" dataDxfId="3"/>
    <tableColumn id="9" xr3:uid="{00000000-0010-0000-0100-000009000000}" name="DT Entrega7" dataDxfId="2"/>
    <tableColumn id="10" xr3:uid="{00000000-0010-0000-0100-00000A000000}" name="DT Entrega8" dataDxfId="1"/>
    <tableColumn id="14" xr3:uid="{00000000-0010-0000-0100-00000E000000}" name="Projet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eginac.silva@saude.gov.br;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isabella.siman@saude.gov.br;" TargetMode="External"/><Relationship Id="rId7" Type="http://schemas.openxmlformats.org/officeDocument/2006/relationships/hyperlink" Target="mailto:patricia.goncalves@saude.gov.br;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eunice.lima@saude.gov.br;" TargetMode="External"/><Relationship Id="rId1" Type="http://schemas.openxmlformats.org/officeDocument/2006/relationships/hyperlink" Target="mailto:sheila.nara@saude.gov.br;" TargetMode="External"/><Relationship Id="rId6" Type="http://schemas.openxmlformats.org/officeDocument/2006/relationships/hyperlink" Target="mailto:Maura.Dornelles@saude.gov.br;" TargetMode="External"/><Relationship Id="rId11" Type="http://schemas.openxmlformats.org/officeDocument/2006/relationships/hyperlink" Target="mailto:silvia.aguiar@saude.gov.br;" TargetMode="External"/><Relationship Id="rId5" Type="http://schemas.openxmlformats.org/officeDocument/2006/relationships/hyperlink" Target="mailto:maria.moraes@saude.gov.br;" TargetMode="External"/><Relationship Id="rId10" Type="http://schemas.openxmlformats.org/officeDocument/2006/relationships/hyperlink" Target="mailto:elder.morais@saude.gov.br;" TargetMode="External"/><Relationship Id="rId4" Type="http://schemas.openxmlformats.org/officeDocument/2006/relationships/hyperlink" Target="mailto:layssa.portela@saude.gov.br;" TargetMode="External"/><Relationship Id="rId9" Type="http://schemas.openxmlformats.org/officeDocument/2006/relationships/hyperlink" Target="mailto:robinson.santi@saude.gov.br;" TargetMode="External"/><Relationship Id="rId1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inac.silva@saude.gov.br;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isabella.siman@saude.gov.br;" TargetMode="External"/><Relationship Id="rId7" Type="http://schemas.openxmlformats.org/officeDocument/2006/relationships/hyperlink" Target="mailto:patricia.goncalves@saude.gov.br;" TargetMode="External"/><Relationship Id="rId12" Type="http://schemas.openxmlformats.org/officeDocument/2006/relationships/hyperlink" Target="mailto:silvia.aguiar@saude.gov.br;" TargetMode="External"/><Relationship Id="rId2" Type="http://schemas.openxmlformats.org/officeDocument/2006/relationships/hyperlink" Target="mailto:eunice.lima@saude.gov.br;" TargetMode="External"/><Relationship Id="rId1" Type="http://schemas.openxmlformats.org/officeDocument/2006/relationships/hyperlink" Target="mailto:sheila.nara@saude.gov.br;" TargetMode="External"/><Relationship Id="rId6" Type="http://schemas.openxmlformats.org/officeDocument/2006/relationships/hyperlink" Target="mailto:Maura.Dornelles@saude.gov.br;" TargetMode="External"/><Relationship Id="rId11" Type="http://schemas.openxmlformats.org/officeDocument/2006/relationships/hyperlink" Target="mailto:elder.morais@saude.gov.br;" TargetMode="External"/><Relationship Id="rId5" Type="http://schemas.openxmlformats.org/officeDocument/2006/relationships/hyperlink" Target="mailto:maria.moraes@saude.gov.br;" TargetMode="External"/><Relationship Id="rId10" Type="http://schemas.openxmlformats.org/officeDocument/2006/relationships/hyperlink" Target="mailto:robinson.santi@saude.gov.br;" TargetMode="External"/><Relationship Id="rId4" Type="http://schemas.openxmlformats.org/officeDocument/2006/relationships/hyperlink" Target="mailto:layssa.portela@saude.gov.br;" TargetMode="External"/><Relationship Id="rId9" Type="http://schemas.openxmlformats.org/officeDocument/2006/relationships/hyperlink" Target="mailto:renata.rebelo@saude.gov.br;" TargetMode="External"/><Relationship Id="rId1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ura.Dornelles@saude.gov.br;" TargetMode="External"/><Relationship Id="rId1" Type="http://schemas.openxmlformats.org/officeDocument/2006/relationships/hyperlink" Target="mailto:eunice.lima@saude.gov.br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6"/>
  <sheetViews>
    <sheetView tabSelected="1" topLeftCell="C1" workbookViewId="0">
      <selection activeCell="C7" sqref="A7:XFD35"/>
    </sheetView>
  </sheetViews>
  <sheetFormatPr defaultColWidth="9" defaultRowHeight="13.8" x14ac:dyDescent="0.3"/>
  <cols>
    <col min="1" max="1" width="4.19921875" style="48" customWidth="1"/>
    <col min="2" max="2" width="7.59765625" style="56" customWidth="1"/>
    <col min="3" max="3" width="32.8984375" style="46" customWidth="1"/>
    <col min="4" max="4" width="9.09765625" style="49" customWidth="1"/>
    <col min="5" max="5" width="12.8984375" style="49" customWidth="1"/>
    <col min="6" max="6" width="14.3984375" style="49" customWidth="1"/>
    <col min="7" max="7" width="10.09765625" style="49" customWidth="1"/>
    <col min="8" max="8" width="26.59765625" style="49" hidden="1" customWidth="1"/>
    <col min="9" max="9" width="14.8984375" style="49" hidden="1" customWidth="1"/>
    <col min="10" max="10" width="11.59765625" style="48" hidden="1" customWidth="1"/>
    <col min="11" max="11" width="18" style="49" hidden="1" customWidth="1"/>
    <col min="12" max="12" width="12.8984375" style="49" customWidth="1"/>
    <col min="13" max="13" width="26.19921875" style="49" customWidth="1"/>
    <col min="14" max="14" width="11.59765625" style="49" customWidth="1"/>
    <col min="15" max="15" width="11.3984375" style="49" customWidth="1"/>
    <col min="16" max="16" width="11.5" style="49" customWidth="1"/>
    <col min="17" max="22" width="11.8984375" style="49" customWidth="1"/>
    <col min="23" max="23" width="26.59765625" style="49" customWidth="1"/>
    <col min="24" max="16384" width="9" style="49"/>
  </cols>
  <sheetData>
    <row r="1" spans="1:2048 2051:3070 3073:4095 4097:6143 6146:7168 7170:8192 8195:10238 10241:11263 11265:12287 12290:13312 13314:15360 15363:16380" ht="15" customHeight="1" x14ac:dyDescent="0.3">
      <c r="N1" s="122" t="s">
        <v>133</v>
      </c>
      <c r="O1" s="122"/>
      <c r="P1" s="122"/>
      <c r="Q1" s="122"/>
      <c r="R1" s="72"/>
      <c r="S1" s="72"/>
      <c r="T1" s="72"/>
      <c r="U1" s="72"/>
      <c r="V1" s="72"/>
    </row>
    <row r="2" spans="1:2048 2051:3070 3073:4095 4097:6143 6146:7168 7170:8192 8195:10238 10241:11263 11265:12287 12290:13312 13314:15360 15363:16380" s="44" customFormat="1" ht="29.25" customHeight="1" x14ac:dyDescent="0.3">
      <c r="A2" s="42" t="s">
        <v>87</v>
      </c>
      <c r="B2" s="42" t="s">
        <v>1</v>
      </c>
      <c r="C2" s="42" t="s">
        <v>3</v>
      </c>
      <c r="D2" s="42" t="s">
        <v>86</v>
      </c>
      <c r="E2" s="42" t="s">
        <v>137</v>
      </c>
      <c r="F2" s="42" t="s">
        <v>138</v>
      </c>
      <c r="G2" s="43" t="s">
        <v>25</v>
      </c>
      <c r="H2" s="43" t="s">
        <v>81</v>
      </c>
      <c r="I2" s="43" t="s">
        <v>92</v>
      </c>
      <c r="J2" s="43" t="s">
        <v>33</v>
      </c>
      <c r="K2" s="43" t="s">
        <v>32</v>
      </c>
      <c r="L2" s="43" t="s">
        <v>4</v>
      </c>
      <c r="M2" s="43" t="s">
        <v>28</v>
      </c>
      <c r="N2" s="43" t="s">
        <v>127</v>
      </c>
      <c r="O2" s="43" t="s">
        <v>128</v>
      </c>
      <c r="P2" s="43" t="s">
        <v>129</v>
      </c>
      <c r="Q2" s="43" t="s">
        <v>130</v>
      </c>
      <c r="R2" s="43" t="s">
        <v>140</v>
      </c>
      <c r="S2" s="43" t="s">
        <v>141</v>
      </c>
      <c r="T2" s="43" t="s">
        <v>142</v>
      </c>
      <c r="U2" s="43" t="s">
        <v>143</v>
      </c>
      <c r="V2" s="64" t="s">
        <v>113</v>
      </c>
    </row>
    <row r="3" spans="1:2048 2051:3070 3073:4095 4097:6143 6146:7168 7170:8192 8195:10238 10241:11263 11265:12287 12290:13312 13314:15360 15363:16380" s="44" customFormat="1" x14ac:dyDescent="0.3">
      <c r="A3" s="70">
        <v>1</v>
      </c>
      <c r="B3" s="56" t="s">
        <v>111</v>
      </c>
      <c r="C3" s="82" t="s">
        <v>119</v>
      </c>
      <c r="D3" s="45" t="s">
        <v>7</v>
      </c>
      <c r="E3" s="71">
        <v>44105</v>
      </c>
      <c r="F3" s="71">
        <v>44835</v>
      </c>
      <c r="G3" s="50">
        <v>7200</v>
      </c>
      <c r="H3" s="49" t="s">
        <v>120</v>
      </c>
      <c r="I3" s="49" t="s">
        <v>122</v>
      </c>
      <c r="J3" s="51">
        <v>30500</v>
      </c>
      <c r="K3" s="49" t="s">
        <v>123</v>
      </c>
      <c r="L3" s="65" t="s">
        <v>121</v>
      </c>
      <c r="M3" s="49" t="s">
        <v>29</v>
      </c>
      <c r="N3" s="49" t="s">
        <v>131</v>
      </c>
      <c r="O3" s="49" t="s">
        <v>131</v>
      </c>
      <c r="P3" s="49"/>
      <c r="Q3" s="49"/>
      <c r="R3" s="49"/>
      <c r="S3" s="49"/>
      <c r="T3" s="49"/>
      <c r="U3" s="49"/>
      <c r="V3" s="68"/>
    </row>
    <row r="4" spans="1:2048 2051:3070 3073:4095 4097:6143 6146:7168 7170:8192 8195:10238 10241:11263 11265:12287 12290:13312 13314:15360 15363:16380" x14ac:dyDescent="0.3">
      <c r="A4" s="48">
        <f>A3+1</f>
        <v>2</v>
      </c>
      <c r="B4" s="73" t="s">
        <v>111</v>
      </c>
      <c r="C4" s="74" t="s">
        <v>139</v>
      </c>
      <c r="D4" s="75" t="s">
        <v>7</v>
      </c>
      <c r="E4" s="81">
        <v>44155</v>
      </c>
      <c r="F4" s="81">
        <v>44885</v>
      </c>
      <c r="G4" s="77">
        <v>7900</v>
      </c>
      <c r="H4" s="76"/>
      <c r="I4" s="76"/>
      <c r="J4" s="78"/>
      <c r="K4" s="76"/>
      <c r="L4" s="79">
        <v>84455160191</v>
      </c>
      <c r="M4" s="76" t="s">
        <v>135</v>
      </c>
      <c r="N4" s="49" t="s">
        <v>131</v>
      </c>
      <c r="O4" s="76"/>
      <c r="P4" s="76"/>
      <c r="Q4" s="76"/>
      <c r="R4" s="76"/>
      <c r="S4" s="76"/>
      <c r="T4" s="76"/>
      <c r="U4" s="76"/>
      <c r="V4" s="80"/>
      <c r="W4" s="48"/>
      <c r="X4" s="56"/>
      <c r="Y4" s="46"/>
      <c r="Z4" s="45"/>
      <c r="AB4" s="50"/>
      <c r="AE4" s="51"/>
      <c r="AG4" s="65"/>
      <c r="AJ4" s="48"/>
      <c r="AK4" s="56"/>
      <c r="AL4" s="46"/>
      <c r="AM4" s="45"/>
      <c r="AO4" s="50"/>
      <c r="AR4" s="51"/>
      <c r="AT4" s="65"/>
      <c r="AW4" s="48"/>
      <c r="AX4" s="56"/>
      <c r="AY4" s="46"/>
      <c r="AZ4" s="45"/>
      <c r="BB4" s="50"/>
      <c r="BE4" s="51"/>
      <c r="BG4" s="65"/>
      <c r="BJ4" s="48"/>
      <c r="BK4" s="56"/>
      <c r="BL4" s="46"/>
      <c r="BM4" s="45"/>
      <c r="BO4" s="50"/>
      <c r="BR4" s="51"/>
      <c r="BT4" s="65"/>
      <c r="BW4" s="48"/>
      <c r="BX4" s="56"/>
      <c r="BY4" s="46"/>
      <c r="BZ4" s="45"/>
      <c r="CB4" s="50"/>
      <c r="CE4" s="51"/>
      <c r="CG4" s="65"/>
      <c r="CJ4" s="48"/>
      <c r="CK4" s="56"/>
      <c r="CL4" s="46"/>
      <c r="CM4" s="45"/>
      <c r="CO4" s="50"/>
      <c r="CR4" s="51"/>
      <c r="CT4" s="65"/>
      <c r="CW4" s="48"/>
      <c r="CX4" s="56"/>
      <c r="CY4" s="46"/>
      <c r="CZ4" s="45"/>
      <c r="DB4" s="50"/>
      <c r="DE4" s="51"/>
      <c r="DG4" s="65"/>
      <c r="DJ4" s="48"/>
      <c r="DK4" s="56"/>
      <c r="DL4" s="46"/>
      <c r="DM4" s="45"/>
      <c r="DO4" s="50"/>
      <c r="DR4" s="51"/>
      <c r="DT4" s="65"/>
      <c r="DW4" s="48"/>
      <c r="DX4" s="56"/>
      <c r="DY4" s="46"/>
      <c r="DZ4" s="45"/>
      <c r="EB4" s="50"/>
      <c r="EE4" s="51"/>
      <c r="EG4" s="65"/>
      <c r="EJ4" s="48"/>
      <c r="EK4" s="56"/>
      <c r="EL4" s="46"/>
      <c r="EM4" s="45"/>
      <c r="EO4" s="50"/>
      <c r="ER4" s="51"/>
      <c r="ET4" s="65"/>
      <c r="EW4" s="48"/>
      <c r="EX4" s="56"/>
      <c r="EY4" s="46"/>
      <c r="EZ4" s="45"/>
      <c r="FB4" s="50"/>
      <c r="FE4" s="51"/>
      <c r="FG4" s="65"/>
      <c r="FJ4" s="48"/>
      <c r="FK4" s="56"/>
      <c r="FL4" s="46"/>
      <c r="FM4" s="45"/>
      <c r="FO4" s="50"/>
      <c r="FR4" s="51"/>
      <c r="FT4" s="65"/>
      <c r="FW4" s="48"/>
      <c r="FX4" s="56"/>
      <c r="FY4" s="46"/>
      <c r="FZ4" s="45"/>
      <c r="GB4" s="50"/>
      <c r="GE4" s="51"/>
      <c r="GG4" s="65"/>
      <c r="GJ4" s="48"/>
      <c r="GK4" s="56"/>
      <c r="GL4" s="46"/>
      <c r="GM4" s="45"/>
      <c r="GO4" s="50"/>
      <c r="GR4" s="51"/>
      <c r="GT4" s="65"/>
      <c r="GW4" s="48"/>
      <c r="GX4" s="56"/>
      <c r="GY4" s="46"/>
      <c r="GZ4" s="45"/>
      <c r="HB4" s="50"/>
      <c r="HE4" s="51"/>
      <c r="HG4" s="65"/>
      <c r="HJ4" s="48"/>
      <c r="HK4" s="56"/>
      <c r="HL4" s="46"/>
      <c r="HM4" s="45"/>
      <c r="HO4" s="50"/>
      <c r="HR4" s="51"/>
      <c r="HT4" s="65"/>
      <c r="HW4" s="48"/>
      <c r="HX4" s="56"/>
      <c r="HY4" s="46"/>
      <c r="HZ4" s="45"/>
      <c r="IB4" s="50"/>
      <c r="IE4" s="51"/>
      <c r="IG4" s="65"/>
      <c r="IJ4" s="48"/>
      <c r="IK4" s="56"/>
      <c r="IL4" s="46"/>
      <c r="IM4" s="45"/>
      <c r="IO4" s="50"/>
      <c r="IR4" s="51"/>
      <c r="IT4" s="65"/>
      <c r="IW4" s="48"/>
      <c r="IX4" s="56"/>
      <c r="IY4" s="46"/>
      <c r="IZ4" s="45"/>
      <c r="JB4" s="50"/>
      <c r="JE4" s="51"/>
      <c r="JG4" s="65"/>
      <c r="JJ4" s="48"/>
      <c r="JK4" s="56"/>
      <c r="JL4" s="46"/>
      <c r="JM4" s="45"/>
      <c r="JO4" s="50"/>
      <c r="JR4" s="51"/>
      <c r="JT4" s="65"/>
      <c r="JW4" s="48"/>
      <c r="JX4" s="56"/>
      <c r="JY4" s="46"/>
      <c r="JZ4" s="45"/>
      <c r="KB4" s="50"/>
      <c r="KE4" s="51"/>
      <c r="KG4" s="65"/>
      <c r="KJ4" s="48"/>
      <c r="KK4" s="56"/>
      <c r="KL4" s="46"/>
      <c r="KM4" s="45"/>
      <c r="KO4" s="50"/>
      <c r="KR4" s="51"/>
      <c r="KT4" s="65"/>
      <c r="KW4" s="48"/>
      <c r="KX4" s="56"/>
      <c r="KY4" s="46"/>
      <c r="KZ4" s="45"/>
      <c r="LB4" s="50"/>
      <c r="LE4" s="51"/>
      <c r="LG4" s="65"/>
      <c r="LJ4" s="48"/>
      <c r="LK4" s="56"/>
      <c r="LL4" s="46"/>
      <c r="LM4" s="45"/>
      <c r="LO4" s="50"/>
      <c r="LR4" s="51"/>
      <c r="LT4" s="65"/>
      <c r="LW4" s="48"/>
      <c r="LX4" s="56"/>
      <c r="LY4" s="46"/>
      <c r="LZ4" s="45"/>
      <c r="MB4" s="50"/>
      <c r="ME4" s="51"/>
      <c r="MG4" s="65"/>
      <c r="MJ4" s="48"/>
      <c r="MK4" s="56"/>
      <c r="ML4" s="46"/>
      <c r="MM4" s="45"/>
      <c r="MO4" s="50"/>
      <c r="MR4" s="51"/>
      <c r="MT4" s="65"/>
      <c r="MW4" s="48"/>
      <c r="MX4" s="56"/>
      <c r="MY4" s="46"/>
      <c r="MZ4" s="45"/>
      <c r="NB4" s="50"/>
      <c r="NE4" s="51"/>
      <c r="NG4" s="65"/>
      <c r="NJ4" s="48"/>
      <c r="NK4" s="56"/>
      <c r="NL4" s="46"/>
      <c r="NM4" s="45"/>
      <c r="NO4" s="50"/>
      <c r="NR4" s="51"/>
      <c r="NT4" s="65"/>
      <c r="NW4" s="48"/>
      <c r="NX4" s="56"/>
      <c r="NY4" s="46"/>
      <c r="NZ4" s="45"/>
      <c r="OB4" s="50"/>
      <c r="OE4" s="51"/>
      <c r="OG4" s="65"/>
      <c r="OJ4" s="48"/>
      <c r="OK4" s="56"/>
      <c r="OL4" s="46"/>
      <c r="OM4" s="45"/>
      <c r="OO4" s="50"/>
      <c r="OR4" s="51"/>
      <c r="OT4" s="65"/>
      <c r="OW4" s="48"/>
      <c r="OX4" s="56"/>
      <c r="OY4" s="46"/>
      <c r="OZ4" s="45"/>
      <c r="PB4" s="50"/>
      <c r="PE4" s="51"/>
      <c r="PG4" s="65"/>
      <c r="PJ4" s="48"/>
      <c r="PK4" s="56"/>
      <c r="PL4" s="46"/>
      <c r="PM4" s="45"/>
      <c r="PO4" s="50"/>
      <c r="PR4" s="51"/>
      <c r="PT4" s="65"/>
      <c r="PW4" s="48"/>
      <c r="PX4" s="56"/>
      <c r="PY4" s="46"/>
      <c r="PZ4" s="45"/>
      <c r="QB4" s="50"/>
      <c r="QE4" s="51"/>
      <c r="QG4" s="65"/>
      <c r="QJ4" s="48"/>
      <c r="QK4" s="56"/>
      <c r="QL4" s="46"/>
      <c r="QM4" s="45"/>
      <c r="QO4" s="50"/>
      <c r="QR4" s="51"/>
      <c r="QT4" s="65"/>
      <c r="QW4" s="48"/>
      <c r="QX4" s="56"/>
      <c r="QY4" s="46"/>
      <c r="QZ4" s="45"/>
      <c r="RB4" s="50"/>
      <c r="RE4" s="51"/>
      <c r="RG4" s="65"/>
      <c r="RJ4" s="48"/>
      <c r="RK4" s="56"/>
      <c r="RL4" s="46"/>
      <c r="RM4" s="45"/>
      <c r="RO4" s="50"/>
      <c r="RR4" s="51"/>
      <c r="RT4" s="65"/>
      <c r="RW4" s="48"/>
      <c r="RX4" s="56"/>
      <c r="RY4" s="46"/>
      <c r="RZ4" s="45"/>
      <c r="SB4" s="50"/>
      <c r="SE4" s="51"/>
      <c r="SG4" s="65"/>
      <c r="SJ4" s="48"/>
      <c r="SK4" s="56"/>
      <c r="SL4" s="46"/>
      <c r="SM4" s="45"/>
      <c r="SO4" s="50"/>
      <c r="SR4" s="51"/>
      <c r="ST4" s="65"/>
      <c r="SW4" s="48"/>
      <c r="SX4" s="56"/>
      <c r="SY4" s="46"/>
      <c r="SZ4" s="45"/>
      <c r="TB4" s="50"/>
      <c r="TE4" s="51"/>
      <c r="TG4" s="65"/>
      <c r="TJ4" s="48"/>
      <c r="TK4" s="56"/>
      <c r="TL4" s="46"/>
      <c r="TM4" s="45"/>
      <c r="TO4" s="50"/>
      <c r="TR4" s="51"/>
      <c r="TT4" s="65"/>
      <c r="TW4" s="48"/>
      <c r="TX4" s="56"/>
      <c r="TY4" s="46"/>
      <c r="TZ4" s="45"/>
      <c r="UB4" s="50"/>
      <c r="UE4" s="51"/>
      <c r="UG4" s="65"/>
      <c r="UJ4" s="48"/>
      <c r="UK4" s="56"/>
      <c r="UL4" s="46"/>
      <c r="UM4" s="45"/>
      <c r="UO4" s="50"/>
      <c r="UR4" s="51"/>
      <c r="UT4" s="65"/>
      <c r="UW4" s="48"/>
      <c r="UX4" s="56"/>
      <c r="UY4" s="46"/>
      <c r="UZ4" s="45"/>
      <c r="VB4" s="50"/>
      <c r="VE4" s="51"/>
      <c r="VG4" s="65"/>
      <c r="VJ4" s="48"/>
      <c r="VK4" s="56"/>
      <c r="VL4" s="46"/>
      <c r="VM4" s="45"/>
      <c r="VO4" s="50"/>
      <c r="VR4" s="51"/>
      <c r="VT4" s="65"/>
      <c r="VW4" s="48"/>
      <c r="VX4" s="56"/>
      <c r="VY4" s="46"/>
      <c r="VZ4" s="45"/>
      <c r="WB4" s="50"/>
      <c r="WE4" s="51"/>
      <c r="WG4" s="65"/>
      <c r="WJ4" s="48"/>
      <c r="WK4" s="56"/>
      <c r="WL4" s="46"/>
      <c r="WM4" s="45"/>
      <c r="WO4" s="50"/>
      <c r="WR4" s="51"/>
      <c r="WT4" s="65"/>
      <c r="WW4" s="48"/>
      <c r="WX4" s="56"/>
      <c r="WY4" s="46"/>
      <c r="WZ4" s="45"/>
      <c r="XB4" s="50"/>
      <c r="XE4" s="51"/>
      <c r="XG4" s="65"/>
      <c r="XJ4" s="48"/>
      <c r="XK4" s="56"/>
      <c r="XL4" s="46"/>
      <c r="XM4" s="45"/>
      <c r="XO4" s="50"/>
      <c r="XR4" s="51"/>
      <c r="XT4" s="65"/>
      <c r="XW4" s="48"/>
      <c r="XX4" s="56"/>
      <c r="XY4" s="46"/>
      <c r="XZ4" s="45"/>
      <c r="YB4" s="50"/>
      <c r="YE4" s="51"/>
      <c r="YG4" s="65"/>
      <c r="YJ4" s="48"/>
      <c r="YK4" s="56"/>
      <c r="YL4" s="46"/>
      <c r="YM4" s="45"/>
      <c r="YO4" s="50"/>
      <c r="YR4" s="51"/>
      <c r="YT4" s="65"/>
      <c r="YW4" s="48"/>
      <c r="YX4" s="56"/>
      <c r="YY4" s="46"/>
      <c r="YZ4" s="45"/>
      <c r="ZB4" s="50"/>
      <c r="ZE4" s="51"/>
      <c r="ZG4" s="65"/>
      <c r="ZJ4" s="48"/>
      <c r="ZK4" s="56"/>
      <c r="ZL4" s="46"/>
      <c r="ZM4" s="45"/>
      <c r="ZO4" s="50"/>
      <c r="ZR4" s="51"/>
      <c r="ZT4" s="65"/>
      <c r="ZW4" s="48"/>
      <c r="ZX4" s="56"/>
      <c r="ZY4" s="46"/>
      <c r="ZZ4" s="45"/>
      <c r="AAB4" s="50"/>
      <c r="AAE4" s="51"/>
      <c r="AAG4" s="65"/>
      <c r="AAJ4" s="48"/>
      <c r="AAK4" s="56"/>
      <c r="AAL4" s="46"/>
      <c r="AAM4" s="45"/>
      <c r="AAO4" s="50"/>
      <c r="AAR4" s="51"/>
      <c r="AAT4" s="65"/>
      <c r="AAW4" s="48"/>
      <c r="AAX4" s="56"/>
      <c r="AAY4" s="46"/>
      <c r="AAZ4" s="45"/>
      <c r="ABB4" s="50"/>
      <c r="ABE4" s="51"/>
      <c r="ABG4" s="65"/>
      <c r="ABJ4" s="48"/>
      <c r="ABK4" s="56"/>
      <c r="ABL4" s="46"/>
      <c r="ABM4" s="45"/>
      <c r="ABO4" s="50"/>
      <c r="ABR4" s="51"/>
      <c r="ABT4" s="65"/>
      <c r="ABW4" s="48"/>
      <c r="ABX4" s="56"/>
      <c r="ABY4" s="46"/>
      <c r="ABZ4" s="45"/>
      <c r="ACB4" s="50"/>
      <c r="ACE4" s="51"/>
      <c r="ACG4" s="65"/>
      <c r="ACJ4" s="48"/>
      <c r="ACK4" s="56"/>
      <c r="ACL4" s="46"/>
      <c r="ACM4" s="45"/>
      <c r="ACO4" s="50"/>
      <c r="ACR4" s="51"/>
      <c r="ACT4" s="65"/>
      <c r="ACW4" s="48"/>
      <c r="ACX4" s="56"/>
      <c r="ACY4" s="46"/>
      <c r="ACZ4" s="45"/>
      <c r="ADB4" s="50"/>
      <c r="ADE4" s="51"/>
      <c r="ADG4" s="65"/>
      <c r="ADJ4" s="48"/>
      <c r="ADK4" s="56"/>
      <c r="ADL4" s="46"/>
      <c r="ADM4" s="45"/>
      <c r="ADO4" s="50"/>
      <c r="ADR4" s="51"/>
      <c r="ADT4" s="65"/>
      <c r="ADW4" s="48"/>
      <c r="ADX4" s="56"/>
      <c r="ADY4" s="46"/>
      <c r="ADZ4" s="45"/>
      <c r="AEB4" s="50"/>
      <c r="AEE4" s="51"/>
      <c r="AEG4" s="65"/>
      <c r="AEJ4" s="48"/>
      <c r="AEK4" s="56"/>
      <c r="AEL4" s="46"/>
      <c r="AEM4" s="45"/>
      <c r="AEO4" s="50"/>
      <c r="AER4" s="51"/>
      <c r="AET4" s="65"/>
      <c r="AEW4" s="48"/>
      <c r="AEX4" s="56"/>
      <c r="AEY4" s="46"/>
      <c r="AEZ4" s="45"/>
      <c r="AFB4" s="50"/>
      <c r="AFE4" s="51"/>
      <c r="AFG4" s="65"/>
      <c r="AFJ4" s="48"/>
      <c r="AFK4" s="56"/>
      <c r="AFL4" s="46"/>
      <c r="AFM4" s="45"/>
      <c r="AFO4" s="50"/>
      <c r="AFR4" s="51"/>
      <c r="AFT4" s="65"/>
      <c r="AFW4" s="48"/>
      <c r="AFX4" s="56"/>
      <c r="AFY4" s="46"/>
      <c r="AFZ4" s="45"/>
      <c r="AGB4" s="50"/>
      <c r="AGE4" s="51"/>
      <c r="AGG4" s="65"/>
      <c r="AGJ4" s="48"/>
      <c r="AGK4" s="56"/>
      <c r="AGL4" s="46"/>
      <c r="AGM4" s="45"/>
      <c r="AGO4" s="50"/>
      <c r="AGR4" s="51"/>
      <c r="AGT4" s="65"/>
      <c r="AGW4" s="48"/>
      <c r="AGX4" s="56"/>
      <c r="AGY4" s="46"/>
      <c r="AGZ4" s="45"/>
      <c r="AHB4" s="50"/>
      <c r="AHE4" s="51"/>
      <c r="AHG4" s="65"/>
      <c r="AHJ4" s="48"/>
      <c r="AHK4" s="56"/>
      <c r="AHL4" s="46"/>
      <c r="AHM4" s="45"/>
      <c r="AHO4" s="50"/>
      <c r="AHR4" s="51"/>
      <c r="AHT4" s="65"/>
      <c r="AHW4" s="48"/>
      <c r="AHX4" s="56"/>
      <c r="AHY4" s="46"/>
      <c r="AHZ4" s="45"/>
      <c r="AIB4" s="50"/>
      <c r="AIE4" s="51"/>
      <c r="AIG4" s="65"/>
      <c r="AIJ4" s="48"/>
      <c r="AIK4" s="56"/>
      <c r="AIL4" s="46"/>
      <c r="AIM4" s="45"/>
      <c r="AIO4" s="50"/>
      <c r="AIR4" s="51"/>
      <c r="AIT4" s="65"/>
      <c r="AIW4" s="48"/>
      <c r="AIX4" s="56"/>
      <c r="AIY4" s="46"/>
      <c r="AIZ4" s="45"/>
      <c r="AJB4" s="50"/>
      <c r="AJE4" s="51"/>
      <c r="AJG4" s="65"/>
      <c r="AJJ4" s="48"/>
      <c r="AJK4" s="56"/>
      <c r="AJL4" s="46"/>
      <c r="AJM4" s="45"/>
      <c r="AJO4" s="50"/>
      <c r="AJR4" s="51"/>
      <c r="AJT4" s="65"/>
      <c r="AJW4" s="48"/>
      <c r="AJX4" s="56"/>
      <c r="AJY4" s="46"/>
      <c r="AJZ4" s="45"/>
      <c r="AKB4" s="50"/>
      <c r="AKE4" s="51"/>
      <c r="AKG4" s="65"/>
      <c r="AKJ4" s="48"/>
      <c r="AKK4" s="56"/>
      <c r="AKL4" s="46"/>
      <c r="AKM4" s="45"/>
      <c r="AKO4" s="50"/>
      <c r="AKR4" s="51"/>
      <c r="AKT4" s="65"/>
      <c r="AKW4" s="48"/>
      <c r="AKX4" s="56"/>
      <c r="AKY4" s="46"/>
      <c r="AKZ4" s="45"/>
      <c r="ALB4" s="50"/>
      <c r="ALE4" s="51"/>
      <c r="ALG4" s="65"/>
      <c r="ALJ4" s="48"/>
      <c r="ALK4" s="56"/>
      <c r="ALL4" s="46"/>
      <c r="ALM4" s="45"/>
      <c r="ALO4" s="50"/>
      <c r="ALR4" s="51"/>
      <c r="ALT4" s="65"/>
      <c r="ALW4" s="48"/>
      <c r="ALX4" s="56"/>
      <c r="ALY4" s="46"/>
      <c r="ALZ4" s="45"/>
      <c r="AMB4" s="50"/>
      <c r="AME4" s="51"/>
      <c r="AMG4" s="65"/>
      <c r="AMJ4" s="48"/>
      <c r="AMK4" s="56"/>
      <c r="AML4" s="46"/>
      <c r="AMM4" s="45"/>
      <c r="AMO4" s="50"/>
      <c r="AMR4" s="51"/>
      <c r="AMT4" s="65"/>
      <c r="AMW4" s="48"/>
      <c r="AMX4" s="56"/>
      <c r="AMY4" s="46"/>
      <c r="AMZ4" s="45"/>
      <c r="ANB4" s="50"/>
      <c r="ANE4" s="51"/>
      <c r="ANG4" s="65"/>
      <c r="ANJ4" s="48"/>
      <c r="ANK4" s="56"/>
      <c r="ANL4" s="46"/>
      <c r="ANM4" s="45"/>
      <c r="ANO4" s="50"/>
      <c r="ANR4" s="51"/>
      <c r="ANT4" s="65"/>
      <c r="ANW4" s="48"/>
      <c r="ANX4" s="56"/>
      <c r="ANY4" s="46"/>
      <c r="ANZ4" s="45"/>
      <c r="AOB4" s="50"/>
      <c r="AOE4" s="51"/>
      <c r="AOG4" s="65"/>
      <c r="AOJ4" s="48"/>
      <c r="AOK4" s="56"/>
      <c r="AOL4" s="46"/>
      <c r="AOM4" s="45"/>
      <c r="AOO4" s="50"/>
      <c r="AOR4" s="51"/>
      <c r="AOT4" s="65"/>
      <c r="AOW4" s="48"/>
      <c r="AOX4" s="56"/>
      <c r="AOY4" s="46"/>
      <c r="AOZ4" s="45"/>
      <c r="APB4" s="50"/>
      <c r="APE4" s="51"/>
      <c r="APG4" s="65"/>
      <c r="APJ4" s="48"/>
      <c r="APK4" s="56"/>
      <c r="APL4" s="46"/>
      <c r="APM4" s="45"/>
      <c r="APO4" s="50"/>
      <c r="APR4" s="51"/>
      <c r="APT4" s="65"/>
      <c r="APW4" s="48"/>
      <c r="APX4" s="56"/>
      <c r="APY4" s="46"/>
      <c r="APZ4" s="45"/>
      <c r="AQB4" s="50"/>
      <c r="AQE4" s="51"/>
      <c r="AQG4" s="65"/>
      <c r="AQJ4" s="48"/>
      <c r="AQK4" s="56"/>
      <c r="AQL4" s="46"/>
      <c r="AQM4" s="45"/>
      <c r="AQO4" s="50"/>
      <c r="AQR4" s="51"/>
      <c r="AQT4" s="65"/>
      <c r="AQW4" s="48"/>
      <c r="AQX4" s="56"/>
      <c r="AQY4" s="46"/>
      <c r="AQZ4" s="45"/>
      <c r="ARB4" s="50"/>
      <c r="ARE4" s="51"/>
      <c r="ARG4" s="65"/>
      <c r="ARJ4" s="48"/>
      <c r="ARK4" s="56"/>
      <c r="ARL4" s="46"/>
      <c r="ARM4" s="45"/>
      <c r="ARO4" s="50"/>
      <c r="ARR4" s="51"/>
      <c r="ART4" s="65"/>
      <c r="ARW4" s="48"/>
      <c r="ARX4" s="56"/>
      <c r="ARY4" s="46"/>
      <c r="ARZ4" s="45"/>
      <c r="ASB4" s="50"/>
      <c r="ASE4" s="51"/>
      <c r="ASG4" s="65"/>
      <c r="ASJ4" s="48"/>
      <c r="ASK4" s="56"/>
      <c r="ASL4" s="46"/>
      <c r="ASM4" s="45"/>
      <c r="ASO4" s="50"/>
      <c r="ASR4" s="51"/>
      <c r="AST4" s="65"/>
      <c r="ASW4" s="48"/>
      <c r="ASX4" s="56"/>
      <c r="ASY4" s="46"/>
      <c r="ASZ4" s="45"/>
      <c r="ATB4" s="50"/>
      <c r="ATE4" s="51"/>
      <c r="ATG4" s="65"/>
      <c r="ATJ4" s="48"/>
      <c r="ATK4" s="56"/>
      <c r="ATL4" s="46"/>
      <c r="ATM4" s="45"/>
      <c r="ATO4" s="50"/>
      <c r="ATR4" s="51"/>
      <c r="ATT4" s="65"/>
      <c r="ATW4" s="48"/>
      <c r="ATX4" s="56"/>
      <c r="ATY4" s="46"/>
      <c r="ATZ4" s="45"/>
      <c r="AUB4" s="50"/>
      <c r="AUE4" s="51"/>
      <c r="AUG4" s="65"/>
      <c r="AUJ4" s="48"/>
      <c r="AUK4" s="56"/>
      <c r="AUL4" s="46"/>
      <c r="AUM4" s="45"/>
      <c r="AUO4" s="50"/>
      <c r="AUR4" s="51"/>
      <c r="AUT4" s="65"/>
      <c r="AUW4" s="48"/>
      <c r="AUX4" s="56"/>
      <c r="AUY4" s="46"/>
      <c r="AUZ4" s="45"/>
      <c r="AVB4" s="50"/>
      <c r="AVE4" s="51"/>
      <c r="AVG4" s="65"/>
      <c r="AVJ4" s="48"/>
      <c r="AVK4" s="56"/>
      <c r="AVL4" s="46"/>
      <c r="AVM4" s="45"/>
      <c r="AVO4" s="50"/>
      <c r="AVR4" s="51"/>
      <c r="AVT4" s="65"/>
      <c r="AVW4" s="48"/>
      <c r="AVX4" s="56"/>
      <c r="AVY4" s="46"/>
      <c r="AVZ4" s="45"/>
      <c r="AWB4" s="50"/>
      <c r="AWE4" s="51"/>
      <c r="AWG4" s="65"/>
      <c r="AWJ4" s="48"/>
      <c r="AWK4" s="56"/>
      <c r="AWL4" s="46"/>
      <c r="AWM4" s="45"/>
      <c r="AWO4" s="50"/>
      <c r="AWR4" s="51"/>
      <c r="AWT4" s="65"/>
      <c r="AWW4" s="48"/>
      <c r="AWX4" s="56"/>
      <c r="AWY4" s="46"/>
      <c r="AWZ4" s="45"/>
      <c r="AXB4" s="50"/>
      <c r="AXE4" s="51"/>
      <c r="AXG4" s="65"/>
      <c r="AXJ4" s="48"/>
      <c r="AXK4" s="56"/>
      <c r="AXL4" s="46"/>
      <c r="AXM4" s="45"/>
      <c r="AXO4" s="50"/>
      <c r="AXR4" s="51"/>
      <c r="AXT4" s="65"/>
      <c r="AXW4" s="48"/>
      <c r="AXX4" s="56"/>
      <c r="AXY4" s="46"/>
      <c r="AXZ4" s="45"/>
      <c r="AYB4" s="50"/>
      <c r="AYE4" s="51"/>
      <c r="AYG4" s="65"/>
      <c r="AYJ4" s="48"/>
      <c r="AYK4" s="56"/>
      <c r="AYL4" s="46"/>
      <c r="AYM4" s="45"/>
      <c r="AYO4" s="50"/>
      <c r="AYR4" s="51"/>
      <c r="AYT4" s="65"/>
      <c r="AYW4" s="48"/>
      <c r="AYX4" s="56"/>
      <c r="AYY4" s="46"/>
      <c r="AYZ4" s="45"/>
      <c r="AZB4" s="50"/>
      <c r="AZE4" s="51"/>
      <c r="AZG4" s="65"/>
      <c r="AZJ4" s="48"/>
      <c r="AZK4" s="56"/>
      <c r="AZL4" s="46"/>
      <c r="AZM4" s="45"/>
      <c r="AZO4" s="50"/>
      <c r="AZR4" s="51"/>
      <c r="AZT4" s="65"/>
      <c r="AZW4" s="48"/>
      <c r="AZX4" s="56"/>
      <c r="AZY4" s="46"/>
      <c r="AZZ4" s="45"/>
      <c r="BAB4" s="50"/>
      <c r="BAE4" s="51"/>
      <c r="BAG4" s="65"/>
      <c r="BAJ4" s="48"/>
      <c r="BAK4" s="56"/>
      <c r="BAL4" s="46"/>
      <c r="BAM4" s="45"/>
      <c r="BAO4" s="50"/>
      <c r="BAR4" s="51"/>
      <c r="BAT4" s="65"/>
      <c r="BAW4" s="48"/>
      <c r="BAX4" s="56"/>
      <c r="BAY4" s="46"/>
      <c r="BAZ4" s="45"/>
      <c r="BBB4" s="50"/>
      <c r="BBE4" s="51"/>
      <c r="BBG4" s="65"/>
      <c r="BBJ4" s="48"/>
      <c r="BBK4" s="56"/>
      <c r="BBL4" s="46"/>
      <c r="BBM4" s="45"/>
      <c r="BBO4" s="50"/>
      <c r="BBR4" s="51"/>
      <c r="BBT4" s="65"/>
      <c r="BBW4" s="48"/>
      <c r="BBX4" s="56"/>
      <c r="BBY4" s="46"/>
      <c r="BBZ4" s="45"/>
      <c r="BCB4" s="50"/>
      <c r="BCE4" s="51"/>
      <c r="BCG4" s="65"/>
      <c r="BCJ4" s="48"/>
      <c r="BCK4" s="56"/>
      <c r="BCL4" s="46"/>
      <c r="BCM4" s="45"/>
      <c r="BCO4" s="50"/>
      <c r="BCR4" s="51"/>
      <c r="BCT4" s="65"/>
      <c r="BCW4" s="48"/>
      <c r="BCX4" s="56"/>
      <c r="BCY4" s="46"/>
      <c r="BCZ4" s="45"/>
      <c r="BDB4" s="50"/>
      <c r="BDE4" s="51"/>
      <c r="BDG4" s="65"/>
      <c r="BDJ4" s="48"/>
      <c r="BDK4" s="56"/>
      <c r="BDL4" s="46"/>
      <c r="BDM4" s="45"/>
      <c r="BDO4" s="50"/>
      <c r="BDR4" s="51"/>
      <c r="BDT4" s="65"/>
      <c r="BDW4" s="48"/>
      <c r="BDX4" s="56"/>
      <c r="BDY4" s="46"/>
      <c r="BDZ4" s="45"/>
      <c r="BEB4" s="50"/>
      <c r="BEE4" s="51"/>
      <c r="BEG4" s="65"/>
      <c r="BEJ4" s="48"/>
      <c r="BEK4" s="56"/>
      <c r="BEL4" s="46"/>
      <c r="BEM4" s="45"/>
      <c r="BEO4" s="50"/>
      <c r="BER4" s="51"/>
      <c r="BET4" s="65"/>
      <c r="BEW4" s="48"/>
      <c r="BEX4" s="56"/>
      <c r="BEY4" s="46"/>
      <c r="BEZ4" s="45"/>
      <c r="BFB4" s="50"/>
      <c r="BFE4" s="51"/>
      <c r="BFG4" s="65"/>
      <c r="BFJ4" s="48"/>
      <c r="BFK4" s="56"/>
      <c r="BFL4" s="46"/>
      <c r="BFM4" s="45"/>
      <c r="BFO4" s="50"/>
      <c r="BFR4" s="51"/>
      <c r="BFT4" s="65"/>
      <c r="BFW4" s="48"/>
      <c r="BFX4" s="56"/>
      <c r="BFY4" s="46"/>
      <c r="BFZ4" s="45"/>
      <c r="BGB4" s="50"/>
      <c r="BGE4" s="51"/>
      <c r="BGG4" s="65"/>
      <c r="BGJ4" s="48"/>
      <c r="BGK4" s="56"/>
      <c r="BGL4" s="46"/>
      <c r="BGM4" s="45"/>
      <c r="BGO4" s="50"/>
      <c r="BGR4" s="51"/>
      <c r="BGT4" s="65"/>
      <c r="BGW4" s="48"/>
      <c r="BGX4" s="56"/>
      <c r="BGY4" s="46"/>
      <c r="BGZ4" s="45"/>
      <c r="BHB4" s="50"/>
      <c r="BHE4" s="51"/>
      <c r="BHG4" s="65"/>
      <c r="BHJ4" s="48"/>
      <c r="BHK4" s="56"/>
      <c r="BHL4" s="46"/>
      <c r="BHM4" s="45"/>
      <c r="BHO4" s="50"/>
      <c r="BHR4" s="51"/>
      <c r="BHT4" s="65"/>
      <c r="BHW4" s="48"/>
      <c r="BHX4" s="56"/>
      <c r="BHY4" s="46"/>
      <c r="BHZ4" s="45"/>
      <c r="BIB4" s="50"/>
      <c r="BIE4" s="51"/>
      <c r="BIG4" s="65"/>
      <c r="BIJ4" s="48"/>
      <c r="BIK4" s="56"/>
      <c r="BIL4" s="46"/>
      <c r="BIM4" s="45"/>
      <c r="BIO4" s="50"/>
      <c r="BIR4" s="51"/>
      <c r="BIT4" s="65"/>
      <c r="BIW4" s="48"/>
      <c r="BIX4" s="56"/>
      <c r="BIY4" s="46"/>
      <c r="BIZ4" s="45"/>
      <c r="BJB4" s="50"/>
      <c r="BJE4" s="51"/>
      <c r="BJG4" s="65"/>
      <c r="BJJ4" s="48"/>
      <c r="BJK4" s="56"/>
      <c r="BJL4" s="46"/>
      <c r="BJM4" s="45"/>
      <c r="BJO4" s="50"/>
      <c r="BJR4" s="51"/>
      <c r="BJT4" s="65"/>
      <c r="BJW4" s="48"/>
      <c r="BJX4" s="56"/>
      <c r="BJY4" s="46"/>
      <c r="BJZ4" s="45"/>
      <c r="BKB4" s="50"/>
      <c r="BKE4" s="51"/>
      <c r="BKG4" s="65"/>
      <c r="BKJ4" s="48"/>
      <c r="BKK4" s="56"/>
      <c r="BKL4" s="46"/>
      <c r="BKM4" s="45"/>
      <c r="BKO4" s="50"/>
      <c r="BKR4" s="51"/>
      <c r="BKT4" s="65"/>
      <c r="BKW4" s="48"/>
      <c r="BKX4" s="56"/>
      <c r="BKY4" s="46"/>
      <c r="BKZ4" s="45"/>
      <c r="BLB4" s="50"/>
      <c r="BLE4" s="51"/>
      <c r="BLG4" s="65"/>
      <c r="BLJ4" s="48"/>
      <c r="BLK4" s="56"/>
      <c r="BLL4" s="46"/>
      <c r="BLM4" s="45"/>
      <c r="BLO4" s="50"/>
      <c r="BLR4" s="51"/>
      <c r="BLT4" s="65"/>
      <c r="BLW4" s="48"/>
      <c r="BLX4" s="56"/>
      <c r="BLY4" s="46"/>
      <c r="BLZ4" s="45"/>
      <c r="BMB4" s="50"/>
      <c r="BME4" s="51"/>
      <c r="BMG4" s="65"/>
      <c r="BMJ4" s="48"/>
      <c r="BMK4" s="56"/>
      <c r="BML4" s="46"/>
      <c r="BMM4" s="45"/>
      <c r="BMO4" s="50"/>
      <c r="BMR4" s="51"/>
      <c r="BMT4" s="65"/>
      <c r="BMW4" s="48"/>
      <c r="BMX4" s="56"/>
      <c r="BMY4" s="46"/>
      <c r="BMZ4" s="45"/>
      <c r="BNB4" s="50"/>
      <c r="BNE4" s="51"/>
      <c r="BNG4" s="65"/>
      <c r="BNJ4" s="48"/>
      <c r="BNK4" s="56"/>
      <c r="BNL4" s="46"/>
      <c r="BNM4" s="45"/>
      <c r="BNO4" s="50"/>
      <c r="BNR4" s="51"/>
      <c r="BNT4" s="65"/>
      <c r="BNW4" s="48"/>
      <c r="BNX4" s="56"/>
      <c r="BNY4" s="46"/>
      <c r="BNZ4" s="45"/>
      <c r="BOB4" s="50"/>
      <c r="BOE4" s="51"/>
      <c r="BOG4" s="65"/>
      <c r="BOJ4" s="48"/>
      <c r="BOK4" s="56"/>
      <c r="BOL4" s="46"/>
      <c r="BOM4" s="45"/>
      <c r="BOO4" s="50"/>
      <c r="BOR4" s="51"/>
      <c r="BOT4" s="65"/>
      <c r="BOW4" s="48"/>
      <c r="BOX4" s="56"/>
      <c r="BOY4" s="46"/>
      <c r="BOZ4" s="45"/>
      <c r="BPB4" s="50"/>
      <c r="BPE4" s="51"/>
      <c r="BPG4" s="65"/>
      <c r="BPJ4" s="48"/>
      <c r="BPK4" s="56"/>
      <c r="BPL4" s="46"/>
      <c r="BPM4" s="45"/>
      <c r="BPO4" s="50"/>
      <c r="BPR4" s="51"/>
      <c r="BPT4" s="65"/>
      <c r="BPW4" s="48"/>
      <c r="BPX4" s="56"/>
      <c r="BPY4" s="46"/>
      <c r="BPZ4" s="45"/>
      <c r="BQB4" s="50"/>
      <c r="BQE4" s="51"/>
      <c r="BQG4" s="65"/>
      <c r="BQJ4" s="48"/>
      <c r="BQK4" s="56"/>
      <c r="BQL4" s="46"/>
      <c r="BQM4" s="45"/>
      <c r="BQO4" s="50"/>
      <c r="BQR4" s="51"/>
      <c r="BQT4" s="65"/>
      <c r="BQW4" s="48"/>
      <c r="BQX4" s="56"/>
      <c r="BQY4" s="46"/>
      <c r="BQZ4" s="45"/>
      <c r="BRB4" s="50"/>
      <c r="BRE4" s="51"/>
      <c r="BRG4" s="65"/>
      <c r="BRJ4" s="48"/>
      <c r="BRK4" s="56"/>
      <c r="BRL4" s="46"/>
      <c r="BRM4" s="45"/>
      <c r="BRO4" s="50"/>
      <c r="BRR4" s="51"/>
      <c r="BRT4" s="65"/>
      <c r="BRW4" s="48"/>
      <c r="BRX4" s="56"/>
      <c r="BRY4" s="46"/>
      <c r="BRZ4" s="45"/>
      <c r="BSB4" s="50"/>
      <c r="BSE4" s="51"/>
      <c r="BSG4" s="65"/>
      <c r="BSJ4" s="48"/>
      <c r="BSK4" s="56"/>
      <c r="BSL4" s="46"/>
      <c r="BSM4" s="45"/>
      <c r="BSO4" s="50"/>
      <c r="BSR4" s="51"/>
      <c r="BST4" s="65"/>
      <c r="BSW4" s="48"/>
      <c r="BSX4" s="56"/>
      <c r="BSY4" s="46"/>
      <c r="BSZ4" s="45"/>
      <c r="BTB4" s="50"/>
      <c r="BTE4" s="51"/>
      <c r="BTG4" s="65"/>
      <c r="BTJ4" s="48"/>
      <c r="BTK4" s="56"/>
      <c r="BTL4" s="46"/>
      <c r="BTM4" s="45"/>
      <c r="BTO4" s="50"/>
      <c r="BTR4" s="51"/>
      <c r="BTT4" s="65"/>
      <c r="BTW4" s="48"/>
      <c r="BTX4" s="56"/>
      <c r="BTY4" s="46"/>
      <c r="BTZ4" s="45"/>
      <c r="BUB4" s="50"/>
      <c r="BUE4" s="51"/>
      <c r="BUG4" s="65"/>
      <c r="BUJ4" s="48"/>
      <c r="BUK4" s="56"/>
      <c r="BUL4" s="46"/>
      <c r="BUM4" s="45"/>
      <c r="BUO4" s="50"/>
      <c r="BUR4" s="51"/>
      <c r="BUT4" s="65"/>
      <c r="BUW4" s="48"/>
      <c r="BUX4" s="56"/>
      <c r="BUY4" s="46"/>
      <c r="BUZ4" s="45"/>
      <c r="BVB4" s="50"/>
      <c r="BVE4" s="51"/>
      <c r="BVG4" s="65"/>
      <c r="BVJ4" s="48"/>
      <c r="BVK4" s="56"/>
      <c r="BVL4" s="46"/>
      <c r="BVM4" s="45"/>
      <c r="BVO4" s="50"/>
      <c r="BVR4" s="51"/>
      <c r="BVT4" s="65"/>
      <c r="BVW4" s="48"/>
      <c r="BVX4" s="56"/>
      <c r="BVY4" s="46"/>
      <c r="BVZ4" s="45"/>
      <c r="BWB4" s="50"/>
      <c r="BWE4" s="51"/>
      <c r="BWG4" s="65"/>
      <c r="BWJ4" s="48"/>
      <c r="BWK4" s="56"/>
      <c r="BWL4" s="46"/>
      <c r="BWM4" s="45"/>
      <c r="BWO4" s="50"/>
      <c r="BWR4" s="51"/>
      <c r="BWT4" s="65"/>
      <c r="BWW4" s="48"/>
      <c r="BWX4" s="56"/>
      <c r="BWY4" s="46"/>
      <c r="BWZ4" s="45"/>
      <c r="BXB4" s="50"/>
      <c r="BXE4" s="51"/>
      <c r="BXG4" s="65"/>
      <c r="BXJ4" s="48"/>
      <c r="BXK4" s="56"/>
      <c r="BXL4" s="46"/>
      <c r="BXM4" s="45"/>
      <c r="BXO4" s="50"/>
      <c r="BXR4" s="51"/>
      <c r="BXT4" s="65"/>
      <c r="BXW4" s="48"/>
      <c r="BXX4" s="56"/>
      <c r="BXY4" s="46"/>
      <c r="BXZ4" s="45"/>
      <c r="BYB4" s="50"/>
      <c r="BYE4" s="51"/>
      <c r="BYG4" s="65"/>
      <c r="BYJ4" s="48"/>
      <c r="BYK4" s="56"/>
      <c r="BYL4" s="46"/>
      <c r="BYM4" s="45"/>
      <c r="BYO4" s="50"/>
      <c r="BYR4" s="51"/>
      <c r="BYT4" s="65"/>
      <c r="BYW4" s="48"/>
      <c r="BYX4" s="56"/>
      <c r="BYY4" s="46"/>
      <c r="BYZ4" s="45"/>
      <c r="BZB4" s="50"/>
      <c r="BZE4" s="51"/>
      <c r="BZG4" s="65"/>
      <c r="BZJ4" s="48"/>
      <c r="BZK4" s="56"/>
      <c r="BZL4" s="46"/>
      <c r="BZM4" s="45"/>
      <c r="BZO4" s="50"/>
      <c r="BZR4" s="51"/>
      <c r="BZT4" s="65"/>
      <c r="BZW4" s="48"/>
      <c r="BZX4" s="56"/>
      <c r="BZY4" s="46"/>
      <c r="BZZ4" s="45"/>
      <c r="CAB4" s="50"/>
      <c r="CAE4" s="51"/>
      <c r="CAG4" s="65"/>
      <c r="CAJ4" s="48"/>
      <c r="CAK4" s="56"/>
      <c r="CAL4" s="46"/>
      <c r="CAM4" s="45"/>
      <c r="CAO4" s="50"/>
      <c r="CAR4" s="51"/>
      <c r="CAT4" s="65"/>
      <c r="CAW4" s="48"/>
      <c r="CAX4" s="56"/>
      <c r="CAY4" s="46"/>
      <c r="CAZ4" s="45"/>
      <c r="CBB4" s="50"/>
      <c r="CBE4" s="51"/>
      <c r="CBG4" s="65"/>
      <c r="CBJ4" s="48"/>
      <c r="CBK4" s="56"/>
      <c r="CBL4" s="46"/>
      <c r="CBM4" s="45"/>
      <c r="CBO4" s="50"/>
      <c r="CBR4" s="51"/>
      <c r="CBT4" s="65"/>
      <c r="CBW4" s="48"/>
      <c r="CBX4" s="56"/>
      <c r="CBY4" s="46"/>
      <c r="CBZ4" s="45"/>
      <c r="CCB4" s="50"/>
      <c r="CCE4" s="51"/>
      <c r="CCG4" s="65"/>
      <c r="CCJ4" s="48"/>
      <c r="CCK4" s="56"/>
      <c r="CCL4" s="46"/>
      <c r="CCM4" s="45"/>
      <c r="CCO4" s="50"/>
      <c r="CCR4" s="51"/>
      <c r="CCT4" s="65"/>
      <c r="CCW4" s="48"/>
      <c r="CCX4" s="56"/>
      <c r="CCY4" s="46"/>
      <c r="CCZ4" s="45"/>
      <c r="CDB4" s="50"/>
      <c r="CDE4" s="51"/>
      <c r="CDG4" s="65"/>
      <c r="CDJ4" s="48"/>
      <c r="CDK4" s="56"/>
      <c r="CDL4" s="46"/>
      <c r="CDM4" s="45"/>
      <c r="CDO4" s="50"/>
      <c r="CDR4" s="51"/>
      <c r="CDT4" s="65"/>
      <c r="CDW4" s="48"/>
      <c r="CDX4" s="56"/>
      <c r="CDY4" s="46"/>
      <c r="CDZ4" s="45"/>
      <c r="CEB4" s="50"/>
      <c r="CEE4" s="51"/>
      <c r="CEG4" s="65"/>
      <c r="CEJ4" s="48"/>
      <c r="CEK4" s="56"/>
      <c r="CEL4" s="46"/>
      <c r="CEM4" s="45"/>
      <c r="CEO4" s="50"/>
      <c r="CER4" s="51"/>
      <c r="CET4" s="65"/>
      <c r="CEW4" s="48"/>
      <c r="CEX4" s="56"/>
      <c r="CEY4" s="46"/>
      <c r="CEZ4" s="45"/>
      <c r="CFB4" s="50"/>
      <c r="CFE4" s="51"/>
      <c r="CFG4" s="65"/>
      <c r="CFJ4" s="48"/>
      <c r="CFK4" s="56"/>
      <c r="CFL4" s="46"/>
      <c r="CFM4" s="45"/>
      <c r="CFO4" s="50"/>
      <c r="CFR4" s="51"/>
      <c r="CFT4" s="65"/>
      <c r="CFW4" s="48"/>
      <c r="CFX4" s="56"/>
      <c r="CFY4" s="46"/>
      <c r="CFZ4" s="45"/>
      <c r="CGB4" s="50"/>
      <c r="CGE4" s="51"/>
      <c r="CGG4" s="65"/>
      <c r="CGJ4" s="48"/>
      <c r="CGK4" s="56"/>
      <c r="CGL4" s="46"/>
      <c r="CGM4" s="45"/>
      <c r="CGO4" s="50"/>
      <c r="CGR4" s="51"/>
      <c r="CGT4" s="65"/>
      <c r="CGW4" s="48"/>
      <c r="CGX4" s="56"/>
      <c r="CGY4" s="46"/>
      <c r="CGZ4" s="45"/>
      <c r="CHB4" s="50"/>
      <c r="CHE4" s="51"/>
      <c r="CHG4" s="65"/>
      <c r="CHJ4" s="48"/>
      <c r="CHK4" s="56"/>
      <c r="CHL4" s="46"/>
      <c r="CHM4" s="45"/>
      <c r="CHO4" s="50"/>
      <c r="CHR4" s="51"/>
      <c r="CHT4" s="65"/>
      <c r="CHW4" s="48"/>
      <c r="CHX4" s="56"/>
      <c r="CHY4" s="46"/>
      <c r="CHZ4" s="45"/>
      <c r="CIB4" s="50"/>
      <c r="CIE4" s="51"/>
      <c r="CIG4" s="65"/>
      <c r="CIJ4" s="48"/>
      <c r="CIK4" s="56"/>
      <c r="CIL4" s="46"/>
      <c r="CIM4" s="45"/>
      <c r="CIO4" s="50"/>
      <c r="CIR4" s="51"/>
      <c r="CIT4" s="65"/>
      <c r="CIW4" s="48"/>
      <c r="CIX4" s="56"/>
      <c r="CIY4" s="46"/>
      <c r="CIZ4" s="45"/>
      <c r="CJB4" s="50"/>
      <c r="CJE4" s="51"/>
      <c r="CJG4" s="65"/>
      <c r="CJJ4" s="48"/>
      <c r="CJK4" s="56"/>
      <c r="CJL4" s="46"/>
      <c r="CJM4" s="45"/>
      <c r="CJO4" s="50"/>
      <c r="CJR4" s="51"/>
      <c r="CJT4" s="65"/>
      <c r="CJW4" s="48"/>
      <c r="CJX4" s="56"/>
      <c r="CJY4" s="46"/>
      <c r="CJZ4" s="45"/>
      <c r="CKB4" s="50"/>
      <c r="CKE4" s="51"/>
      <c r="CKG4" s="65"/>
      <c r="CKJ4" s="48"/>
      <c r="CKK4" s="56"/>
      <c r="CKL4" s="46"/>
      <c r="CKM4" s="45"/>
      <c r="CKO4" s="50"/>
      <c r="CKR4" s="51"/>
      <c r="CKT4" s="65"/>
      <c r="CKW4" s="48"/>
      <c r="CKX4" s="56"/>
      <c r="CKY4" s="46"/>
      <c r="CKZ4" s="45"/>
      <c r="CLB4" s="50"/>
      <c r="CLE4" s="51"/>
      <c r="CLG4" s="65"/>
      <c r="CLJ4" s="48"/>
      <c r="CLK4" s="56"/>
      <c r="CLL4" s="46"/>
      <c r="CLM4" s="45"/>
      <c r="CLO4" s="50"/>
      <c r="CLR4" s="51"/>
      <c r="CLT4" s="65"/>
      <c r="CLW4" s="48"/>
      <c r="CLX4" s="56"/>
      <c r="CLY4" s="46"/>
      <c r="CLZ4" s="45"/>
      <c r="CMB4" s="50"/>
      <c r="CME4" s="51"/>
      <c r="CMG4" s="65"/>
      <c r="CMJ4" s="48"/>
      <c r="CMK4" s="56"/>
      <c r="CML4" s="46"/>
      <c r="CMM4" s="45"/>
      <c r="CMO4" s="50"/>
      <c r="CMR4" s="51"/>
      <c r="CMT4" s="65"/>
      <c r="CMW4" s="48"/>
      <c r="CMX4" s="56"/>
      <c r="CMY4" s="46"/>
      <c r="CMZ4" s="45"/>
      <c r="CNB4" s="50"/>
      <c r="CNE4" s="51"/>
      <c r="CNG4" s="65"/>
      <c r="CNJ4" s="48"/>
      <c r="CNK4" s="56"/>
      <c r="CNL4" s="46"/>
      <c r="CNM4" s="45"/>
      <c r="CNO4" s="50"/>
      <c r="CNR4" s="51"/>
      <c r="CNT4" s="65"/>
      <c r="CNW4" s="48"/>
      <c r="CNX4" s="56"/>
      <c r="CNY4" s="46"/>
      <c r="CNZ4" s="45"/>
      <c r="COB4" s="50"/>
      <c r="COE4" s="51"/>
      <c r="COG4" s="65"/>
      <c r="COJ4" s="48"/>
      <c r="COK4" s="56"/>
      <c r="COL4" s="46"/>
      <c r="COM4" s="45"/>
      <c r="COO4" s="50"/>
      <c r="COR4" s="51"/>
      <c r="COT4" s="65"/>
      <c r="COW4" s="48"/>
      <c r="COX4" s="56"/>
      <c r="COY4" s="46"/>
      <c r="COZ4" s="45"/>
      <c r="CPB4" s="50"/>
      <c r="CPE4" s="51"/>
      <c r="CPG4" s="65"/>
      <c r="CPJ4" s="48"/>
      <c r="CPK4" s="56"/>
      <c r="CPL4" s="46"/>
      <c r="CPM4" s="45"/>
      <c r="CPO4" s="50"/>
      <c r="CPR4" s="51"/>
      <c r="CPT4" s="65"/>
      <c r="CPW4" s="48"/>
      <c r="CPX4" s="56"/>
      <c r="CPY4" s="46"/>
      <c r="CPZ4" s="45"/>
      <c r="CQB4" s="50"/>
      <c r="CQE4" s="51"/>
      <c r="CQG4" s="65"/>
      <c r="CQJ4" s="48"/>
      <c r="CQK4" s="56"/>
      <c r="CQL4" s="46"/>
      <c r="CQM4" s="45"/>
      <c r="CQO4" s="50"/>
      <c r="CQR4" s="51"/>
      <c r="CQT4" s="65"/>
      <c r="CQW4" s="48"/>
      <c r="CQX4" s="56"/>
      <c r="CQY4" s="46"/>
      <c r="CQZ4" s="45"/>
      <c r="CRB4" s="50"/>
      <c r="CRE4" s="51"/>
      <c r="CRG4" s="65"/>
      <c r="CRJ4" s="48"/>
      <c r="CRK4" s="56"/>
      <c r="CRL4" s="46"/>
      <c r="CRM4" s="45"/>
      <c r="CRO4" s="50"/>
      <c r="CRR4" s="51"/>
      <c r="CRT4" s="65"/>
      <c r="CRW4" s="48"/>
      <c r="CRX4" s="56"/>
      <c r="CRY4" s="46"/>
      <c r="CRZ4" s="45"/>
      <c r="CSB4" s="50"/>
      <c r="CSE4" s="51"/>
      <c r="CSG4" s="65"/>
      <c r="CSJ4" s="48"/>
      <c r="CSK4" s="56"/>
      <c r="CSL4" s="46"/>
      <c r="CSM4" s="45"/>
      <c r="CSO4" s="50"/>
      <c r="CSR4" s="51"/>
      <c r="CST4" s="65"/>
      <c r="CSW4" s="48"/>
      <c r="CSX4" s="56"/>
      <c r="CSY4" s="46"/>
      <c r="CSZ4" s="45"/>
      <c r="CTB4" s="50"/>
      <c r="CTE4" s="51"/>
      <c r="CTG4" s="65"/>
      <c r="CTJ4" s="48"/>
      <c r="CTK4" s="56"/>
      <c r="CTL4" s="46"/>
      <c r="CTM4" s="45"/>
      <c r="CTO4" s="50"/>
      <c r="CTR4" s="51"/>
      <c r="CTT4" s="65"/>
      <c r="CTW4" s="48"/>
      <c r="CTX4" s="56"/>
      <c r="CTY4" s="46"/>
      <c r="CTZ4" s="45"/>
      <c r="CUB4" s="50"/>
      <c r="CUE4" s="51"/>
      <c r="CUG4" s="65"/>
      <c r="CUJ4" s="48"/>
      <c r="CUK4" s="56"/>
      <c r="CUL4" s="46"/>
      <c r="CUM4" s="45"/>
      <c r="CUO4" s="50"/>
      <c r="CUR4" s="51"/>
      <c r="CUT4" s="65"/>
      <c r="CUW4" s="48"/>
      <c r="CUX4" s="56"/>
      <c r="CUY4" s="46"/>
      <c r="CUZ4" s="45"/>
      <c r="CVB4" s="50"/>
      <c r="CVE4" s="51"/>
      <c r="CVG4" s="65"/>
      <c r="CVJ4" s="48"/>
      <c r="CVK4" s="56"/>
      <c r="CVL4" s="46"/>
      <c r="CVM4" s="45"/>
      <c r="CVO4" s="50"/>
      <c r="CVR4" s="51"/>
      <c r="CVT4" s="65"/>
      <c r="CVW4" s="48"/>
      <c r="CVX4" s="56"/>
      <c r="CVY4" s="46"/>
      <c r="CVZ4" s="45"/>
      <c r="CWB4" s="50"/>
      <c r="CWE4" s="51"/>
      <c r="CWG4" s="65"/>
      <c r="CWJ4" s="48"/>
      <c r="CWK4" s="56"/>
      <c r="CWL4" s="46"/>
      <c r="CWM4" s="45"/>
      <c r="CWO4" s="50"/>
      <c r="CWR4" s="51"/>
      <c r="CWT4" s="65"/>
      <c r="CWW4" s="48"/>
      <c r="CWX4" s="56"/>
      <c r="CWY4" s="46"/>
      <c r="CWZ4" s="45"/>
      <c r="CXB4" s="50"/>
      <c r="CXE4" s="51"/>
      <c r="CXG4" s="65"/>
      <c r="CXJ4" s="48"/>
      <c r="CXK4" s="56"/>
      <c r="CXL4" s="46"/>
      <c r="CXM4" s="45"/>
      <c r="CXO4" s="50"/>
      <c r="CXR4" s="51"/>
      <c r="CXT4" s="65"/>
      <c r="CXW4" s="48"/>
      <c r="CXX4" s="56"/>
      <c r="CXY4" s="46"/>
      <c r="CXZ4" s="45"/>
      <c r="CYB4" s="50"/>
      <c r="CYE4" s="51"/>
      <c r="CYG4" s="65"/>
      <c r="CYJ4" s="48"/>
      <c r="CYK4" s="56"/>
      <c r="CYL4" s="46"/>
      <c r="CYM4" s="45"/>
      <c r="CYO4" s="50"/>
      <c r="CYR4" s="51"/>
      <c r="CYT4" s="65"/>
      <c r="CYW4" s="48"/>
      <c r="CYX4" s="56"/>
      <c r="CYY4" s="46"/>
      <c r="CYZ4" s="45"/>
      <c r="CZB4" s="50"/>
      <c r="CZE4" s="51"/>
      <c r="CZG4" s="65"/>
      <c r="CZJ4" s="48"/>
      <c r="CZK4" s="56"/>
      <c r="CZL4" s="46"/>
      <c r="CZM4" s="45"/>
      <c r="CZO4" s="50"/>
      <c r="CZR4" s="51"/>
      <c r="CZT4" s="65"/>
      <c r="CZW4" s="48"/>
      <c r="CZX4" s="56"/>
      <c r="CZY4" s="46"/>
      <c r="CZZ4" s="45"/>
      <c r="DAB4" s="50"/>
      <c r="DAE4" s="51"/>
      <c r="DAG4" s="65"/>
      <c r="DAJ4" s="48"/>
      <c r="DAK4" s="56"/>
      <c r="DAL4" s="46"/>
      <c r="DAM4" s="45"/>
      <c r="DAO4" s="50"/>
      <c r="DAR4" s="51"/>
      <c r="DAT4" s="65"/>
      <c r="DAW4" s="48"/>
      <c r="DAX4" s="56"/>
      <c r="DAY4" s="46"/>
      <c r="DAZ4" s="45"/>
      <c r="DBB4" s="50"/>
      <c r="DBE4" s="51"/>
      <c r="DBG4" s="65"/>
      <c r="DBJ4" s="48"/>
      <c r="DBK4" s="56"/>
      <c r="DBL4" s="46"/>
      <c r="DBM4" s="45"/>
      <c r="DBO4" s="50"/>
      <c r="DBR4" s="51"/>
      <c r="DBT4" s="65"/>
      <c r="DBW4" s="48"/>
      <c r="DBX4" s="56"/>
      <c r="DBY4" s="46"/>
      <c r="DBZ4" s="45"/>
      <c r="DCB4" s="50"/>
      <c r="DCE4" s="51"/>
      <c r="DCG4" s="65"/>
      <c r="DCJ4" s="48"/>
      <c r="DCK4" s="56"/>
      <c r="DCL4" s="46"/>
      <c r="DCM4" s="45"/>
      <c r="DCO4" s="50"/>
      <c r="DCR4" s="51"/>
      <c r="DCT4" s="65"/>
      <c r="DCW4" s="48"/>
      <c r="DCX4" s="56"/>
      <c r="DCY4" s="46"/>
      <c r="DCZ4" s="45"/>
      <c r="DDB4" s="50"/>
      <c r="DDE4" s="51"/>
      <c r="DDG4" s="65"/>
      <c r="DDJ4" s="48"/>
      <c r="DDK4" s="56"/>
      <c r="DDL4" s="46"/>
      <c r="DDM4" s="45"/>
      <c r="DDO4" s="50"/>
      <c r="DDR4" s="51"/>
      <c r="DDT4" s="65"/>
      <c r="DDW4" s="48"/>
      <c r="DDX4" s="56"/>
      <c r="DDY4" s="46"/>
      <c r="DDZ4" s="45"/>
      <c r="DEB4" s="50"/>
      <c r="DEE4" s="51"/>
      <c r="DEG4" s="65"/>
      <c r="DEJ4" s="48"/>
      <c r="DEK4" s="56"/>
      <c r="DEL4" s="46"/>
      <c r="DEM4" s="45"/>
      <c r="DEO4" s="50"/>
      <c r="DER4" s="51"/>
      <c r="DET4" s="65"/>
      <c r="DEW4" s="48"/>
      <c r="DEX4" s="56"/>
      <c r="DEY4" s="46"/>
      <c r="DEZ4" s="45"/>
      <c r="DFB4" s="50"/>
      <c r="DFE4" s="51"/>
      <c r="DFG4" s="65"/>
      <c r="DFJ4" s="48"/>
      <c r="DFK4" s="56"/>
      <c r="DFL4" s="46"/>
      <c r="DFM4" s="45"/>
      <c r="DFO4" s="50"/>
      <c r="DFR4" s="51"/>
      <c r="DFT4" s="65"/>
      <c r="DFW4" s="48"/>
      <c r="DFX4" s="56"/>
      <c r="DFY4" s="46"/>
      <c r="DFZ4" s="45"/>
      <c r="DGB4" s="50"/>
      <c r="DGE4" s="51"/>
      <c r="DGG4" s="65"/>
      <c r="DGJ4" s="48"/>
      <c r="DGK4" s="56"/>
      <c r="DGL4" s="46"/>
      <c r="DGM4" s="45"/>
      <c r="DGO4" s="50"/>
      <c r="DGR4" s="51"/>
      <c r="DGT4" s="65"/>
      <c r="DGW4" s="48"/>
      <c r="DGX4" s="56"/>
      <c r="DGY4" s="46"/>
      <c r="DGZ4" s="45"/>
      <c r="DHB4" s="50"/>
      <c r="DHE4" s="51"/>
      <c r="DHG4" s="65"/>
      <c r="DHJ4" s="48"/>
      <c r="DHK4" s="56"/>
      <c r="DHL4" s="46"/>
      <c r="DHM4" s="45"/>
      <c r="DHO4" s="50"/>
      <c r="DHR4" s="51"/>
      <c r="DHT4" s="65"/>
      <c r="DHW4" s="48"/>
      <c r="DHX4" s="56"/>
      <c r="DHY4" s="46"/>
      <c r="DHZ4" s="45"/>
      <c r="DIB4" s="50"/>
      <c r="DIE4" s="51"/>
      <c r="DIG4" s="65"/>
      <c r="DIJ4" s="48"/>
      <c r="DIK4" s="56"/>
      <c r="DIL4" s="46"/>
      <c r="DIM4" s="45"/>
      <c r="DIO4" s="50"/>
      <c r="DIR4" s="51"/>
      <c r="DIT4" s="65"/>
      <c r="DIW4" s="48"/>
      <c r="DIX4" s="56"/>
      <c r="DIY4" s="46"/>
      <c r="DIZ4" s="45"/>
      <c r="DJB4" s="50"/>
      <c r="DJE4" s="51"/>
      <c r="DJG4" s="65"/>
      <c r="DJJ4" s="48"/>
      <c r="DJK4" s="56"/>
      <c r="DJL4" s="46"/>
      <c r="DJM4" s="45"/>
      <c r="DJO4" s="50"/>
      <c r="DJR4" s="51"/>
      <c r="DJT4" s="65"/>
      <c r="DJW4" s="48"/>
      <c r="DJX4" s="56"/>
      <c r="DJY4" s="46"/>
      <c r="DJZ4" s="45"/>
      <c r="DKB4" s="50"/>
      <c r="DKE4" s="51"/>
      <c r="DKG4" s="65"/>
      <c r="DKJ4" s="48"/>
      <c r="DKK4" s="56"/>
      <c r="DKL4" s="46"/>
      <c r="DKM4" s="45"/>
      <c r="DKO4" s="50"/>
      <c r="DKR4" s="51"/>
      <c r="DKT4" s="65"/>
      <c r="DKW4" s="48"/>
      <c r="DKX4" s="56"/>
      <c r="DKY4" s="46"/>
      <c r="DKZ4" s="45"/>
      <c r="DLB4" s="50"/>
      <c r="DLE4" s="51"/>
      <c r="DLG4" s="65"/>
      <c r="DLJ4" s="48"/>
      <c r="DLK4" s="56"/>
      <c r="DLL4" s="46"/>
      <c r="DLM4" s="45"/>
      <c r="DLO4" s="50"/>
      <c r="DLR4" s="51"/>
      <c r="DLT4" s="65"/>
      <c r="DLW4" s="48"/>
      <c r="DLX4" s="56"/>
      <c r="DLY4" s="46"/>
      <c r="DLZ4" s="45"/>
      <c r="DMB4" s="50"/>
      <c r="DME4" s="51"/>
      <c r="DMG4" s="65"/>
      <c r="DMJ4" s="48"/>
      <c r="DMK4" s="56"/>
      <c r="DML4" s="46"/>
      <c r="DMM4" s="45"/>
      <c r="DMO4" s="50"/>
      <c r="DMR4" s="51"/>
      <c r="DMT4" s="65"/>
      <c r="DMW4" s="48"/>
      <c r="DMX4" s="56"/>
      <c r="DMY4" s="46"/>
      <c r="DMZ4" s="45"/>
      <c r="DNB4" s="50"/>
      <c r="DNE4" s="51"/>
      <c r="DNG4" s="65"/>
      <c r="DNJ4" s="48"/>
      <c r="DNK4" s="56"/>
      <c r="DNL4" s="46"/>
      <c r="DNM4" s="45"/>
      <c r="DNO4" s="50"/>
      <c r="DNR4" s="51"/>
      <c r="DNT4" s="65"/>
      <c r="DNW4" s="48"/>
      <c r="DNX4" s="56"/>
      <c r="DNY4" s="46"/>
      <c r="DNZ4" s="45"/>
      <c r="DOB4" s="50"/>
      <c r="DOE4" s="51"/>
      <c r="DOG4" s="65"/>
      <c r="DOJ4" s="48"/>
      <c r="DOK4" s="56"/>
      <c r="DOL4" s="46"/>
      <c r="DOM4" s="45"/>
      <c r="DOO4" s="50"/>
      <c r="DOR4" s="51"/>
      <c r="DOT4" s="65"/>
      <c r="DOW4" s="48"/>
      <c r="DOX4" s="56"/>
      <c r="DOY4" s="46"/>
      <c r="DOZ4" s="45"/>
      <c r="DPB4" s="50"/>
      <c r="DPE4" s="51"/>
      <c r="DPG4" s="65"/>
      <c r="DPJ4" s="48"/>
      <c r="DPK4" s="56"/>
      <c r="DPL4" s="46"/>
      <c r="DPM4" s="45"/>
      <c r="DPO4" s="50"/>
      <c r="DPR4" s="51"/>
      <c r="DPT4" s="65"/>
      <c r="DPW4" s="48"/>
      <c r="DPX4" s="56"/>
      <c r="DPY4" s="46"/>
      <c r="DPZ4" s="45"/>
      <c r="DQB4" s="50"/>
      <c r="DQE4" s="51"/>
      <c r="DQG4" s="65"/>
      <c r="DQJ4" s="48"/>
      <c r="DQK4" s="56"/>
      <c r="DQL4" s="46"/>
      <c r="DQM4" s="45"/>
      <c r="DQO4" s="50"/>
      <c r="DQR4" s="51"/>
      <c r="DQT4" s="65"/>
      <c r="DQW4" s="48"/>
      <c r="DQX4" s="56"/>
      <c r="DQY4" s="46"/>
      <c r="DQZ4" s="45"/>
      <c r="DRB4" s="50"/>
      <c r="DRE4" s="51"/>
      <c r="DRG4" s="65"/>
      <c r="DRJ4" s="48"/>
      <c r="DRK4" s="56"/>
      <c r="DRL4" s="46"/>
      <c r="DRM4" s="45"/>
      <c r="DRO4" s="50"/>
      <c r="DRR4" s="51"/>
      <c r="DRT4" s="65"/>
      <c r="DRW4" s="48"/>
      <c r="DRX4" s="56"/>
      <c r="DRY4" s="46"/>
      <c r="DRZ4" s="45"/>
      <c r="DSB4" s="50"/>
      <c r="DSE4" s="51"/>
      <c r="DSG4" s="65"/>
      <c r="DSJ4" s="48"/>
      <c r="DSK4" s="56"/>
      <c r="DSL4" s="46"/>
      <c r="DSM4" s="45"/>
      <c r="DSO4" s="50"/>
      <c r="DSR4" s="51"/>
      <c r="DST4" s="65"/>
      <c r="DSW4" s="48"/>
      <c r="DSX4" s="56"/>
      <c r="DSY4" s="46"/>
      <c r="DSZ4" s="45"/>
      <c r="DTB4" s="50"/>
      <c r="DTE4" s="51"/>
      <c r="DTG4" s="65"/>
      <c r="DTJ4" s="48"/>
      <c r="DTK4" s="56"/>
      <c r="DTL4" s="46"/>
      <c r="DTM4" s="45"/>
      <c r="DTO4" s="50"/>
      <c r="DTR4" s="51"/>
      <c r="DTT4" s="65"/>
      <c r="DTW4" s="48"/>
      <c r="DTX4" s="56"/>
      <c r="DTY4" s="46"/>
      <c r="DTZ4" s="45"/>
      <c r="DUB4" s="50"/>
      <c r="DUE4" s="51"/>
      <c r="DUG4" s="65"/>
      <c r="DUJ4" s="48"/>
      <c r="DUK4" s="56"/>
      <c r="DUL4" s="46"/>
      <c r="DUM4" s="45"/>
      <c r="DUO4" s="50"/>
      <c r="DUR4" s="51"/>
      <c r="DUT4" s="65"/>
      <c r="DUW4" s="48"/>
      <c r="DUX4" s="56"/>
      <c r="DUY4" s="46"/>
      <c r="DUZ4" s="45"/>
      <c r="DVB4" s="50"/>
      <c r="DVE4" s="51"/>
      <c r="DVG4" s="65"/>
      <c r="DVJ4" s="48"/>
      <c r="DVK4" s="56"/>
      <c r="DVL4" s="46"/>
      <c r="DVM4" s="45"/>
      <c r="DVO4" s="50"/>
      <c r="DVR4" s="51"/>
      <c r="DVT4" s="65"/>
      <c r="DVW4" s="48"/>
      <c r="DVX4" s="56"/>
      <c r="DVY4" s="46"/>
      <c r="DVZ4" s="45"/>
      <c r="DWB4" s="50"/>
      <c r="DWE4" s="51"/>
      <c r="DWG4" s="65"/>
      <c r="DWJ4" s="48"/>
      <c r="DWK4" s="56"/>
      <c r="DWL4" s="46"/>
      <c r="DWM4" s="45"/>
      <c r="DWO4" s="50"/>
      <c r="DWR4" s="51"/>
      <c r="DWT4" s="65"/>
      <c r="DWW4" s="48"/>
      <c r="DWX4" s="56"/>
      <c r="DWY4" s="46"/>
      <c r="DWZ4" s="45"/>
      <c r="DXB4" s="50"/>
      <c r="DXE4" s="51"/>
      <c r="DXG4" s="65"/>
      <c r="DXJ4" s="48"/>
      <c r="DXK4" s="56"/>
      <c r="DXL4" s="46"/>
      <c r="DXM4" s="45"/>
      <c r="DXO4" s="50"/>
      <c r="DXR4" s="51"/>
      <c r="DXT4" s="65"/>
      <c r="DXW4" s="48"/>
      <c r="DXX4" s="56"/>
      <c r="DXY4" s="46"/>
      <c r="DXZ4" s="45"/>
      <c r="DYB4" s="50"/>
      <c r="DYE4" s="51"/>
      <c r="DYG4" s="65"/>
      <c r="DYJ4" s="48"/>
      <c r="DYK4" s="56"/>
      <c r="DYL4" s="46"/>
      <c r="DYM4" s="45"/>
      <c r="DYO4" s="50"/>
      <c r="DYR4" s="51"/>
      <c r="DYT4" s="65"/>
      <c r="DYW4" s="48"/>
      <c r="DYX4" s="56"/>
      <c r="DYY4" s="46"/>
      <c r="DYZ4" s="45"/>
      <c r="DZB4" s="50"/>
      <c r="DZE4" s="51"/>
      <c r="DZG4" s="65"/>
      <c r="DZJ4" s="48"/>
      <c r="DZK4" s="56"/>
      <c r="DZL4" s="46"/>
      <c r="DZM4" s="45"/>
      <c r="DZO4" s="50"/>
      <c r="DZR4" s="51"/>
      <c r="DZT4" s="65"/>
      <c r="DZW4" s="48"/>
      <c r="DZX4" s="56"/>
      <c r="DZY4" s="46"/>
      <c r="DZZ4" s="45"/>
      <c r="EAB4" s="50"/>
      <c r="EAE4" s="51"/>
      <c r="EAG4" s="65"/>
      <c r="EAJ4" s="48"/>
      <c r="EAK4" s="56"/>
      <c r="EAL4" s="46"/>
      <c r="EAM4" s="45"/>
      <c r="EAO4" s="50"/>
      <c r="EAR4" s="51"/>
      <c r="EAT4" s="65"/>
      <c r="EAW4" s="48"/>
      <c r="EAX4" s="56"/>
      <c r="EAY4" s="46"/>
      <c r="EAZ4" s="45"/>
      <c r="EBB4" s="50"/>
      <c r="EBE4" s="51"/>
      <c r="EBG4" s="65"/>
      <c r="EBJ4" s="48"/>
      <c r="EBK4" s="56"/>
      <c r="EBL4" s="46"/>
      <c r="EBM4" s="45"/>
      <c r="EBO4" s="50"/>
      <c r="EBR4" s="51"/>
      <c r="EBT4" s="65"/>
      <c r="EBW4" s="48"/>
      <c r="EBX4" s="56"/>
      <c r="EBY4" s="46"/>
      <c r="EBZ4" s="45"/>
      <c r="ECB4" s="50"/>
      <c r="ECE4" s="51"/>
      <c r="ECG4" s="65"/>
      <c r="ECJ4" s="48"/>
      <c r="ECK4" s="56"/>
      <c r="ECL4" s="46"/>
      <c r="ECM4" s="45"/>
      <c r="ECO4" s="50"/>
      <c r="ECR4" s="51"/>
      <c r="ECT4" s="65"/>
      <c r="ECW4" s="48"/>
      <c r="ECX4" s="56"/>
      <c r="ECY4" s="46"/>
      <c r="ECZ4" s="45"/>
      <c r="EDB4" s="50"/>
      <c r="EDE4" s="51"/>
      <c r="EDG4" s="65"/>
      <c r="EDJ4" s="48"/>
      <c r="EDK4" s="56"/>
      <c r="EDL4" s="46"/>
      <c r="EDM4" s="45"/>
      <c r="EDO4" s="50"/>
      <c r="EDR4" s="51"/>
      <c r="EDT4" s="65"/>
      <c r="EDW4" s="48"/>
      <c r="EDX4" s="56"/>
      <c r="EDY4" s="46"/>
      <c r="EDZ4" s="45"/>
      <c r="EEB4" s="50"/>
      <c r="EEE4" s="51"/>
      <c r="EEG4" s="65"/>
      <c r="EEJ4" s="48"/>
      <c r="EEK4" s="56"/>
      <c r="EEL4" s="46"/>
      <c r="EEM4" s="45"/>
      <c r="EEO4" s="50"/>
      <c r="EER4" s="51"/>
      <c r="EET4" s="65"/>
      <c r="EEW4" s="48"/>
      <c r="EEX4" s="56"/>
      <c r="EEY4" s="46"/>
      <c r="EEZ4" s="45"/>
      <c r="EFB4" s="50"/>
      <c r="EFE4" s="51"/>
      <c r="EFG4" s="65"/>
      <c r="EFJ4" s="48"/>
      <c r="EFK4" s="56"/>
      <c r="EFL4" s="46"/>
      <c r="EFM4" s="45"/>
      <c r="EFO4" s="50"/>
      <c r="EFR4" s="51"/>
      <c r="EFT4" s="65"/>
      <c r="EFW4" s="48"/>
      <c r="EFX4" s="56"/>
      <c r="EFY4" s="46"/>
      <c r="EFZ4" s="45"/>
      <c r="EGB4" s="50"/>
      <c r="EGE4" s="51"/>
      <c r="EGG4" s="65"/>
      <c r="EGJ4" s="48"/>
      <c r="EGK4" s="56"/>
      <c r="EGL4" s="46"/>
      <c r="EGM4" s="45"/>
      <c r="EGO4" s="50"/>
      <c r="EGR4" s="51"/>
      <c r="EGT4" s="65"/>
      <c r="EGW4" s="48"/>
      <c r="EGX4" s="56"/>
      <c r="EGY4" s="46"/>
      <c r="EGZ4" s="45"/>
      <c r="EHB4" s="50"/>
      <c r="EHE4" s="51"/>
      <c r="EHG4" s="65"/>
      <c r="EHJ4" s="48"/>
      <c r="EHK4" s="56"/>
      <c r="EHL4" s="46"/>
      <c r="EHM4" s="45"/>
      <c r="EHO4" s="50"/>
      <c r="EHR4" s="51"/>
      <c r="EHT4" s="65"/>
      <c r="EHW4" s="48"/>
      <c r="EHX4" s="56"/>
      <c r="EHY4" s="46"/>
      <c r="EHZ4" s="45"/>
      <c r="EIB4" s="50"/>
      <c r="EIE4" s="51"/>
      <c r="EIG4" s="65"/>
      <c r="EIJ4" s="48"/>
      <c r="EIK4" s="56"/>
      <c r="EIL4" s="46"/>
      <c r="EIM4" s="45"/>
      <c r="EIO4" s="50"/>
      <c r="EIR4" s="51"/>
      <c r="EIT4" s="65"/>
      <c r="EIW4" s="48"/>
      <c r="EIX4" s="56"/>
      <c r="EIY4" s="46"/>
      <c r="EIZ4" s="45"/>
      <c r="EJB4" s="50"/>
      <c r="EJE4" s="51"/>
      <c r="EJG4" s="65"/>
      <c r="EJJ4" s="48"/>
      <c r="EJK4" s="56"/>
      <c r="EJL4" s="46"/>
      <c r="EJM4" s="45"/>
      <c r="EJO4" s="50"/>
      <c r="EJR4" s="51"/>
      <c r="EJT4" s="65"/>
      <c r="EJW4" s="48"/>
      <c r="EJX4" s="56"/>
      <c r="EJY4" s="46"/>
      <c r="EJZ4" s="45"/>
      <c r="EKB4" s="50"/>
      <c r="EKE4" s="51"/>
      <c r="EKG4" s="65"/>
      <c r="EKJ4" s="48"/>
      <c r="EKK4" s="56"/>
      <c r="EKL4" s="46"/>
      <c r="EKM4" s="45"/>
      <c r="EKO4" s="50"/>
      <c r="EKR4" s="51"/>
      <c r="EKT4" s="65"/>
      <c r="EKW4" s="48"/>
      <c r="EKX4" s="56"/>
      <c r="EKY4" s="46"/>
      <c r="EKZ4" s="45"/>
      <c r="ELB4" s="50"/>
      <c r="ELE4" s="51"/>
      <c r="ELG4" s="65"/>
      <c r="ELJ4" s="48"/>
      <c r="ELK4" s="56"/>
      <c r="ELL4" s="46"/>
      <c r="ELM4" s="45"/>
      <c r="ELO4" s="50"/>
      <c r="ELR4" s="51"/>
      <c r="ELT4" s="65"/>
      <c r="ELW4" s="48"/>
      <c r="ELX4" s="56"/>
      <c r="ELY4" s="46"/>
      <c r="ELZ4" s="45"/>
      <c r="EMB4" s="50"/>
      <c r="EME4" s="51"/>
      <c r="EMG4" s="65"/>
      <c r="EMJ4" s="48"/>
      <c r="EMK4" s="56"/>
      <c r="EML4" s="46"/>
      <c r="EMM4" s="45"/>
      <c r="EMO4" s="50"/>
      <c r="EMR4" s="51"/>
      <c r="EMT4" s="65"/>
      <c r="EMW4" s="48"/>
      <c r="EMX4" s="56"/>
      <c r="EMY4" s="46"/>
      <c r="EMZ4" s="45"/>
      <c r="ENB4" s="50"/>
      <c r="ENE4" s="51"/>
      <c r="ENG4" s="65"/>
      <c r="ENJ4" s="48"/>
      <c r="ENK4" s="56"/>
      <c r="ENL4" s="46"/>
      <c r="ENM4" s="45"/>
      <c r="ENO4" s="50"/>
      <c r="ENR4" s="51"/>
      <c r="ENT4" s="65"/>
      <c r="ENW4" s="48"/>
      <c r="ENX4" s="56"/>
      <c r="ENY4" s="46"/>
      <c r="ENZ4" s="45"/>
      <c r="EOB4" s="50"/>
      <c r="EOE4" s="51"/>
      <c r="EOG4" s="65"/>
      <c r="EOJ4" s="48"/>
      <c r="EOK4" s="56"/>
      <c r="EOL4" s="46"/>
      <c r="EOM4" s="45"/>
      <c r="EOO4" s="50"/>
      <c r="EOR4" s="51"/>
      <c r="EOT4" s="65"/>
      <c r="EOW4" s="48"/>
      <c r="EOX4" s="56"/>
      <c r="EOY4" s="46"/>
      <c r="EOZ4" s="45"/>
      <c r="EPB4" s="50"/>
      <c r="EPE4" s="51"/>
      <c r="EPG4" s="65"/>
      <c r="EPJ4" s="48"/>
      <c r="EPK4" s="56"/>
      <c r="EPL4" s="46"/>
      <c r="EPM4" s="45"/>
      <c r="EPO4" s="50"/>
      <c r="EPR4" s="51"/>
      <c r="EPT4" s="65"/>
      <c r="EPW4" s="48"/>
      <c r="EPX4" s="56"/>
      <c r="EPY4" s="46"/>
      <c r="EPZ4" s="45"/>
      <c r="EQB4" s="50"/>
      <c r="EQE4" s="51"/>
      <c r="EQG4" s="65"/>
      <c r="EQJ4" s="48"/>
      <c r="EQK4" s="56"/>
      <c r="EQL4" s="46"/>
      <c r="EQM4" s="45"/>
      <c r="EQO4" s="50"/>
      <c r="EQR4" s="51"/>
      <c r="EQT4" s="65"/>
      <c r="EQW4" s="48"/>
      <c r="EQX4" s="56"/>
      <c r="EQY4" s="46"/>
      <c r="EQZ4" s="45"/>
      <c r="ERB4" s="50"/>
      <c r="ERE4" s="51"/>
      <c r="ERG4" s="65"/>
      <c r="ERJ4" s="48"/>
      <c r="ERK4" s="56"/>
      <c r="ERL4" s="46"/>
      <c r="ERM4" s="45"/>
      <c r="ERO4" s="50"/>
      <c r="ERR4" s="51"/>
      <c r="ERT4" s="65"/>
      <c r="ERW4" s="48"/>
      <c r="ERX4" s="56"/>
      <c r="ERY4" s="46"/>
      <c r="ERZ4" s="45"/>
      <c r="ESB4" s="50"/>
      <c r="ESE4" s="51"/>
      <c r="ESG4" s="65"/>
      <c r="ESJ4" s="48"/>
      <c r="ESK4" s="56"/>
      <c r="ESL4" s="46"/>
      <c r="ESM4" s="45"/>
      <c r="ESO4" s="50"/>
      <c r="ESR4" s="51"/>
      <c r="EST4" s="65"/>
      <c r="ESW4" s="48"/>
      <c r="ESX4" s="56"/>
      <c r="ESY4" s="46"/>
      <c r="ESZ4" s="45"/>
      <c r="ETB4" s="50"/>
      <c r="ETE4" s="51"/>
      <c r="ETG4" s="65"/>
      <c r="ETJ4" s="48"/>
      <c r="ETK4" s="56"/>
      <c r="ETL4" s="46"/>
      <c r="ETM4" s="45"/>
      <c r="ETO4" s="50"/>
      <c r="ETR4" s="51"/>
      <c r="ETT4" s="65"/>
      <c r="ETW4" s="48"/>
      <c r="ETX4" s="56"/>
      <c r="ETY4" s="46"/>
      <c r="ETZ4" s="45"/>
      <c r="EUB4" s="50"/>
      <c r="EUE4" s="51"/>
      <c r="EUG4" s="65"/>
      <c r="EUJ4" s="48"/>
      <c r="EUK4" s="56"/>
      <c r="EUL4" s="46"/>
      <c r="EUM4" s="45"/>
      <c r="EUO4" s="50"/>
      <c r="EUR4" s="51"/>
      <c r="EUT4" s="65"/>
      <c r="EUW4" s="48"/>
      <c r="EUX4" s="56"/>
      <c r="EUY4" s="46"/>
      <c r="EUZ4" s="45"/>
      <c r="EVB4" s="50"/>
      <c r="EVE4" s="51"/>
      <c r="EVG4" s="65"/>
      <c r="EVJ4" s="48"/>
      <c r="EVK4" s="56"/>
      <c r="EVL4" s="46"/>
      <c r="EVM4" s="45"/>
      <c r="EVO4" s="50"/>
      <c r="EVR4" s="51"/>
      <c r="EVT4" s="65"/>
      <c r="EVW4" s="48"/>
      <c r="EVX4" s="56"/>
      <c r="EVY4" s="46"/>
      <c r="EVZ4" s="45"/>
      <c r="EWB4" s="50"/>
      <c r="EWE4" s="51"/>
      <c r="EWG4" s="65"/>
      <c r="EWJ4" s="48"/>
      <c r="EWK4" s="56"/>
      <c r="EWL4" s="46"/>
      <c r="EWM4" s="45"/>
      <c r="EWO4" s="50"/>
      <c r="EWR4" s="51"/>
      <c r="EWT4" s="65"/>
      <c r="EWW4" s="48"/>
      <c r="EWX4" s="56"/>
      <c r="EWY4" s="46"/>
      <c r="EWZ4" s="45"/>
      <c r="EXB4" s="50"/>
      <c r="EXE4" s="51"/>
      <c r="EXG4" s="65"/>
      <c r="EXJ4" s="48"/>
      <c r="EXK4" s="56"/>
      <c r="EXL4" s="46"/>
      <c r="EXM4" s="45"/>
      <c r="EXO4" s="50"/>
      <c r="EXR4" s="51"/>
      <c r="EXT4" s="65"/>
      <c r="EXW4" s="48"/>
      <c r="EXX4" s="56"/>
      <c r="EXY4" s="46"/>
      <c r="EXZ4" s="45"/>
      <c r="EYB4" s="50"/>
      <c r="EYE4" s="51"/>
      <c r="EYG4" s="65"/>
      <c r="EYJ4" s="48"/>
      <c r="EYK4" s="56"/>
      <c r="EYL4" s="46"/>
      <c r="EYM4" s="45"/>
      <c r="EYO4" s="50"/>
      <c r="EYR4" s="51"/>
      <c r="EYT4" s="65"/>
      <c r="EYW4" s="48"/>
      <c r="EYX4" s="56"/>
      <c r="EYY4" s="46"/>
      <c r="EYZ4" s="45"/>
      <c r="EZB4" s="50"/>
      <c r="EZE4" s="51"/>
      <c r="EZG4" s="65"/>
      <c r="EZJ4" s="48"/>
      <c r="EZK4" s="56"/>
      <c r="EZL4" s="46"/>
      <c r="EZM4" s="45"/>
      <c r="EZO4" s="50"/>
      <c r="EZR4" s="51"/>
      <c r="EZT4" s="65"/>
      <c r="EZW4" s="48"/>
      <c r="EZX4" s="56"/>
      <c r="EZY4" s="46"/>
      <c r="EZZ4" s="45"/>
      <c r="FAB4" s="50"/>
      <c r="FAE4" s="51"/>
      <c r="FAG4" s="65"/>
      <c r="FAJ4" s="48"/>
      <c r="FAK4" s="56"/>
      <c r="FAL4" s="46"/>
      <c r="FAM4" s="45"/>
      <c r="FAO4" s="50"/>
      <c r="FAR4" s="51"/>
      <c r="FAT4" s="65"/>
      <c r="FAW4" s="48"/>
      <c r="FAX4" s="56"/>
      <c r="FAY4" s="46"/>
      <c r="FAZ4" s="45"/>
      <c r="FBB4" s="50"/>
      <c r="FBE4" s="51"/>
      <c r="FBG4" s="65"/>
      <c r="FBJ4" s="48"/>
      <c r="FBK4" s="56"/>
      <c r="FBL4" s="46"/>
      <c r="FBM4" s="45"/>
      <c r="FBO4" s="50"/>
      <c r="FBR4" s="51"/>
      <c r="FBT4" s="65"/>
      <c r="FBW4" s="48"/>
      <c r="FBX4" s="56"/>
      <c r="FBY4" s="46"/>
      <c r="FBZ4" s="45"/>
      <c r="FCB4" s="50"/>
      <c r="FCE4" s="51"/>
      <c r="FCG4" s="65"/>
      <c r="FCJ4" s="48"/>
      <c r="FCK4" s="56"/>
      <c r="FCL4" s="46"/>
      <c r="FCM4" s="45"/>
      <c r="FCO4" s="50"/>
      <c r="FCR4" s="51"/>
      <c r="FCT4" s="65"/>
      <c r="FCW4" s="48"/>
      <c r="FCX4" s="56"/>
      <c r="FCY4" s="46"/>
      <c r="FCZ4" s="45"/>
      <c r="FDB4" s="50"/>
      <c r="FDE4" s="51"/>
      <c r="FDG4" s="65"/>
      <c r="FDJ4" s="48"/>
      <c r="FDK4" s="56"/>
      <c r="FDL4" s="46"/>
      <c r="FDM4" s="45"/>
      <c r="FDO4" s="50"/>
      <c r="FDR4" s="51"/>
      <c r="FDT4" s="65"/>
      <c r="FDW4" s="48"/>
      <c r="FDX4" s="56"/>
      <c r="FDY4" s="46"/>
      <c r="FDZ4" s="45"/>
      <c r="FEB4" s="50"/>
      <c r="FEE4" s="51"/>
      <c r="FEG4" s="65"/>
      <c r="FEJ4" s="48"/>
      <c r="FEK4" s="56"/>
      <c r="FEL4" s="46"/>
      <c r="FEM4" s="45"/>
      <c r="FEO4" s="50"/>
      <c r="FER4" s="51"/>
      <c r="FET4" s="65"/>
      <c r="FEW4" s="48"/>
      <c r="FEX4" s="56"/>
      <c r="FEY4" s="46"/>
      <c r="FEZ4" s="45"/>
      <c r="FFB4" s="50"/>
      <c r="FFE4" s="51"/>
      <c r="FFG4" s="65"/>
      <c r="FFJ4" s="48"/>
      <c r="FFK4" s="56"/>
      <c r="FFL4" s="46"/>
      <c r="FFM4" s="45"/>
      <c r="FFO4" s="50"/>
      <c r="FFR4" s="51"/>
      <c r="FFT4" s="65"/>
      <c r="FFW4" s="48"/>
      <c r="FFX4" s="56"/>
      <c r="FFY4" s="46"/>
      <c r="FFZ4" s="45"/>
      <c r="FGB4" s="50"/>
      <c r="FGE4" s="51"/>
      <c r="FGG4" s="65"/>
      <c r="FGJ4" s="48"/>
      <c r="FGK4" s="56"/>
      <c r="FGL4" s="46"/>
      <c r="FGM4" s="45"/>
      <c r="FGO4" s="50"/>
      <c r="FGR4" s="51"/>
      <c r="FGT4" s="65"/>
      <c r="FGW4" s="48"/>
      <c r="FGX4" s="56"/>
      <c r="FGY4" s="46"/>
      <c r="FGZ4" s="45"/>
      <c r="FHB4" s="50"/>
      <c r="FHE4" s="51"/>
      <c r="FHG4" s="65"/>
      <c r="FHJ4" s="48"/>
      <c r="FHK4" s="56"/>
      <c r="FHL4" s="46"/>
      <c r="FHM4" s="45"/>
      <c r="FHO4" s="50"/>
      <c r="FHR4" s="51"/>
      <c r="FHT4" s="65"/>
      <c r="FHW4" s="48"/>
      <c r="FHX4" s="56"/>
      <c r="FHY4" s="46"/>
      <c r="FHZ4" s="45"/>
      <c r="FIB4" s="50"/>
      <c r="FIE4" s="51"/>
      <c r="FIG4" s="65"/>
      <c r="FIJ4" s="48"/>
      <c r="FIK4" s="56"/>
      <c r="FIL4" s="46"/>
      <c r="FIM4" s="45"/>
      <c r="FIO4" s="50"/>
      <c r="FIR4" s="51"/>
      <c r="FIT4" s="65"/>
      <c r="FIW4" s="48"/>
      <c r="FIX4" s="56"/>
      <c r="FIY4" s="46"/>
      <c r="FIZ4" s="45"/>
      <c r="FJB4" s="50"/>
      <c r="FJE4" s="51"/>
      <c r="FJG4" s="65"/>
      <c r="FJJ4" s="48"/>
      <c r="FJK4" s="56"/>
      <c r="FJL4" s="46"/>
      <c r="FJM4" s="45"/>
      <c r="FJO4" s="50"/>
      <c r="FJR4" s="51"/>
      <c r="FJT4" s="65"/>
      <c r="FJW4" s="48"/>
      <c r="FJX4" s="56"/>
      <c r="FJY4" s="46"/>
      <c r="FJZ4" s="45"/>
      <c r="FKB4" s="50"/>
      <c r="FKE4" s="51"/>
      <c r="FKG4" s="65"/>
      <c r="FKJ4" s="48"/>
      <c r="FKK4" s="56"/>
      <c r="FKL4" s="46"/>
      <c r="FKM4" s="45"/>
      <c r="FKO4" s="50"/>
      <c r="FKR4" s="51"/>
      <c r="FKT4" s="65"/>
      <c r="FKW4" s="48"/>
      <c r="FKX4" s="56"/>
      <c r="FKY4" s="46"/>
      <c r="FKZ4" s="45"/>
      <c r="FLB4" s="50"/>
      <c r="FLE4" s="51"/>
      <c r="FLG4" s="65"/>
      <c r="FLJ4" s="48"/>
      <c r="FLK4" s="56"/>
      <c r="FLL4" s="46"/>
      <c r="FLM4" s="45"/>
      <c r="FLO4" s="50"/>
      <c r="FLR4" s="51"/>
      <c r="FLT4" s="65"/>
      <c r="FLW4" s="48"/>
      <c r="FLX4" s="56"/>
      <c r="FLY4" s="46"/>
      <c r="FLZ4" s="45"/>
      <c r="FMB4" s="50"/>
      <c r="FME4" s="51"/>
      <c r="FMG4" s="65"/>
      <c r="FMJ4" s="48"/>
      <c r="FMK4" s="56"/>
      <c r="FML4" s="46"/>
      <c r="FMM4" s="45"/>
      <c r="FMO4" s="50"/>
      <c r="FMR4" s="51"/>
      <c r="FMT4" s="65"/>
      <c r="FMW4" s="48"/>
      <c r="FMX4" s="56"/>
      <c r="FMY4" s="46"/>
      <c r="FMZ4" s="45"/>
      <c r="FNB4" s="50"/>
      <c r="FNE4" s="51"/>
      <c r="FNG4" s="65"/>
      <c r="FNJ4" s="48"/>
      <c r="FNK4" s="56"/>
      <c r="FNL4" s="46"/>
      <c r="FNM4" s="45"/>
      <c r="FNO4" s="50"/>
      <c r="FNR4" s="51"/>
      <c r="FNT4" s="65"/>
      <c r="FNW4" s="48"/>
      <c r="FNX4" s="56"/>
      <c r="FNY4" s="46"/>
      <c r="FNZ4" s="45"/>
      <c r="FOB4" s="50"/>
      <c r="FOE4" s="51"/>
      <c r="FOG4" s="65"/>
      <c r="FOJ4" s="48"/>
      <c r="FOK4" s="56"/>
      <c r="FOL4" s="46"/>
      <c r="FOM4" s="45"/>
      <c r="FOO4" s="50"/>
      <c r="FOR4" s="51"/>
      <c r="FOT4" s="65"/>
      <c r="FOW4" s="48"/>
      <c r="FOX4" s="56"/>
      <c r="FOY4" s="46"/>
      <c r="FOZ4" s="45"/>
      <c r="FPB4" s="50"/>
      <c r="FPE4" s="51"/>
      <c r="FPG4" s="65"/>
      <c r="FPJ4" s="48"/>
      <c r="FPK4" s="56"/>
      <c r="FPL4" s="46"/>
      <c r="FPM4" s="45"/>
      <c r="FPO4" s="50"/>
      <c r="FPR4" s="51"/>
      <c r="FPT4" s="65"/>
      <c r="FPW4" s="48"/>
      <c r="FPX4" s="56"/>
      <c r="FPY4" s="46"/>
      <c r="FPZ4" s="45"/>
      <c r="FQB4" s="50"/>
      <c r="FQE4" s="51"/>
      <c r="FQG4" s="65"/>
      <c r="FQJ4" s="48"/>
      <c r="FQK4" s="56"/>
      <c r="FQL4" s="46"/>
      <c r="FQM4" s="45"/>
      <c r="FQO4" s="50"/>
      <c r="FQR4" s="51"/>
      <c r="FQT4" s="65"/>
      <c r="FQW4" s="48"/>
      <c r="FQX4" s="56"/>
      <c r="FQY4" s="46"/>
      <c r="FQZ4" s="45"/>
      <c r="FRB4" s="50"/>
      <c r="FRE4" s="51"/>
      <c r="FRG4" s="65"/>
      <c r="FRJ4" s="48"/>
      <c r="FRK4" s="56"/>
      <c r="FRL4" s="46"/>
      <c r="FRM4" s="45"/>
      <c r="FRO4" s="50"/>
      <c r="FRR4" s="51"/>
      <c r="FRT4" s="65"/>
      <c r="FRW4" s="48"/>
      <c r="FRX4" s="56"/>
      <c r="FRY4" s="46"/>
      <c r="FRZ4" s="45"/>
      <c r="FSB4" s="50"/>
      <c r="FSE4" s="51"/>
      <c r="FSG4" s="65"/>
      <c r="FSJ4" s="48"/>
      <c r="FSK4" s="56"/>
      <c r="FSL4" s="46"/>
      <c r="FSM4" s="45"/>
      <c r="FSO4" s="50"/>
      <c r="FSR4" s="51"/>
      <c r="FST4" s="65"/>
      <c r="FSW4" s="48"/>
      <c r="FSX4" s="56"/>
      <c r="FSY4" s="46"/>
      <c r="FSZ4" s="45"/>
      <c r="FTB4" s="50"/>
      <c r="FTE4" s="51"/>
      <c r="FTG4" s="65"/>
      <c r="FTJ4" s="48"/>
      <c r="FTK4" s="56"/>
      <c r="FTL4" s="46"/>
      <c r="FTM4" s="45"/>
      <c r="FTO4" s="50"/>
      <c r="FTR4" s="51"/>
      <c r="FTT4" s="65"/>
      <c r="FTW4" s="48"/>
      <c r="FTX4" s="56"/>
      <c r="FTY4" s="46"/>
      <c r="FTZ4" s="45"/>
      <c r="FUB4" s="50"/>
      <c r="FUE4" s="51"/>
      <c r="FUG4" s="65"/>
      <c r="FUJ4" s="48"/>
      <c r="FUK4" s="56"/>
      <c r="FUL4" s="46"/>
      <c r="FUM4" s="45"/>
      <c r="FUO4" s="50"/>
      <c r="FUR4" s="51"/>
      <c r="FUT4" s="65"/>
      <c r="FUW4" s="48"/>
      <c r="FUX4" s="56"/>
      <c r="FUY4" s="46"/>
      <c r="FUZ4" s="45"/>
      <c r="FVB4" s="50"/>
      <c r="FVE4" s="51"/>
      <c r="FVG4" s="65"/>
      <c r="FVJ4" s="48"/>
      <c r="FVK4" s="56"/>
      <c r="FVL4" s="46"/>
      <c r="FVM4" s="45"/>
      <c r="FVO4" s="50"/>
      <c r="FVR4" s="51"/>
      <c r="FVT4" s="65"/>
      <c r="FVW4" s="48"/>
      <c r="FVX4" s="56"/>
      <c r="FVY4" s="46"/>
      <c r="FVZ4" s="45"/>
      <c r="FWB4" s="50"/>
      <c r="FWE4" s="51"/>
      <c r="FWG4" s="65"/>
      <c r="FWJ4" s="48"/>
      <c r="FWK4" s="56"/>
      <c r="FWL4" s="46"/>
      <c r="FWM4" s="45"/>
      <c r="FWO4" s="50"/>
      <c r="FWR4" s="51"/>
      <c r="FWT4" s="65"/>
      <c r="FWW4" s="48"/>
      <c r="FWX4" s="56"/>
      <c r="FWY4" s="46"/>
      <c r="FWZ4" s="45"/>
      <c r="FXB4" s="50"/>
      <c r="FXE4" s="51"/>
      <c r="FXG4" s="65"/>
      <c r="FXJ4" s="48"/>
      <c r="FXK4" s="56"/>
      <c r="FXL4" s="46"/>
      <c r="FXM4" s="45"/>
      <c r="FXO4" s="50"/>
      <c r="FXR4" s="51"/>
      <c r="FXT4" s="65"/>
      <c r="FXW4" s="48"/>
      <c r="FXX4" s="56"/>
      <c r="FXY4" s="46"/>
      <c r="FXZ4" s="45"/>
      <c r="FYB4" s="50"/>
      <c r="FYE4" s="51"/>
      <c r="FYG4" s="65"/>
      <c r="FYJ4" s="48"/>
      <c r="FYK4" s="56"/>
      <c r="FYL4" s="46"/>
      <c r="FYM4" s="45"/>
      <c r="FYO4" s="50"/>
      <c r="FYR4" s="51"/>
      <c r="FYT4" s="65"/>
      <c r="FYW4" s="48"/>
      <c r="FYX4" s="56"/>
      <c r="FYY4" s="46"/>
      <c r="FYZ4" s="45"/>
      <c r="FZB4" s="50"/>
      <c r="FZE4" s="51"/>
      <c r="FZG4" s="65"/>
      <c r="FZJ4" s="48"/>
      <c r="FZK4" s="56"/>
      <c r="FZL4" s="46"/>
      <c r="FZM4" s="45"/>
      <c r="FZO4" s="50"/>
      <c r="FZR4" s="51"/>
      <c r="FZT4" s="65"/>
      <c r="FZW4" s="48"/>
      <c r="FZX4" s="56"/>
      <c r="FZY4" s="46"/>
      <c r="FZZ4" s="45"/>
      <c r="GAB4" s="50"/>
      <c r="GAE4" s="51"/>
      <c r="GAG4" s="65"/>
      <c r="GAJ4" s="48"/>
      <c r="GAK4" s="56"/>
      <c r="GAL4" s="46"/>
      <c r="GAM4" s="45"/>
      <c r="GAO4" s="50"/>
      <c r="GAR4" s="51"/>
      <c r="GAT4" s="65"/>
      <c r="GAW4" s="48"/>
      <c r="GAX4" s="56"/>
      <c r="GAY4" s="46"/>
      <c r="GAZ4" s="45"/>
      <c r="GBB4" s="50"/>
      <c r="GBE4" s="51"/>
      <c r="GBG4" s="65"/>
      <c r="GBJ4" s="48"/>
      <c r="GBK4" s="56"/>
      <c r="GBL4" s="46"/>
      <c r="GBM4" s="45"/>
      <c r="GBO4" s="50"/>
      <c r="GBR4" s="51"/>
      <c r="GBT4" s="65"/>
      <c r="GBW4" s="48"/>
      <c r="GBX4" s="56"/>
      <c r="GBY4" s="46"/>
      <c r="GBZ4" s="45"/>
      <c r="GCB4" s="50"/>
      <c r="GCE4" s="51"/>
      <c r="GCG4" s="65"/>
      <c r="GCJ4" s="48"/>
      <c r="GCK4" s="56"/>
      <c r="GCL4" s="46"/>
      <c r="GCM4" s="45"/>
      <c r="GCO4" s="50"/>
      <c r="GCR4" s="51"/>
      <c r="GCT4" s="65"/>
      <c r="GCW4" s="48"/>
      <c r="GCX4" s="56"/>
      <c r="GCY4" s="46"/>
      <c r="GCZ4" s="45"/>
      <c r="GDB4" s="50"/>
      <c r="GDE4" s="51"/>
      <c r="GDG4" s="65"/>
      <c r="GDJ4" s="48"/>
      <c r="GDK4" s="56"/>
      <c r="GDL4" s="46"/>
      <c r="GDM4" s="45"/>
      <c r="GDO4" s="50"/>
      <c r="GDR4" s="51"/>
      <c r="GDT4" s="65"/>
      <c r="GDW4" s="48"/>
      <c r="GDX4" s="56"/>
      <c r="GDY4" s="46"/>
      <c r="GDZ4" s="45"/>
      <c r="GEB4" s="50"/>
      <c r="GEE4" s="51"/>
      <c r="GEG4" s="65"/>
      <c r="GEJ4" s="48"/>
      <c r="GEK4" s="56"/>
      <c r="GEL4" s="46"/>
      <c r="GEM4" s="45"/>
      <c r="GEO4" s="50"/>
      <c r="GER4" s="51"/>
      <c r="GET4" s="65"/>
      <c r="GEW4" s="48"/>
      <c r="GEX4" s="56"/>
      <c r="GEY4" s="46"/>
      <c r="GEZ4" s="45"/>
      <c r="GFB4" s="50"/>
      <c r="GFE4" s="51"/>
      <c r="GFG4" s="65"/>
      <c r="GFJ4" s="48"/>
      <c r="GFK4" s="56"/>
      <c r="GFL4" s="46"/>
      <c r="GFM4" s="45"/>
      <c r="GFO4" s="50"/>
      <c r="GFR4" s="51"/>
      <c r="GFT4" s="65"/>
      <c r="GFW4" s="48"/>
      <c r="GFX4" s="56"/>
      <c r="GFY4" s="46"/>
      <c r="GFZ4" s="45"/>
      <c r="GGB4" s="50"/>
      <c r="GGE4" s="51"/>
      <c r="GGG4" s="65"/>
      <c r="GGJ4" s="48"/>
      <c r="GGK4" s="56"/>
      <c r="GGL4" s="46"/>
      <c r="GGM4" s="45"/>
      <c r="GGO4" s="50"/>
      <c r="GGR4" s="51"/>
      <c r="GGT4" s="65"/>
      <c r="GGW4" s="48"/>
      <c r="GGX4" s="56"/>
      <c r="GGY4" s="46"/>
      <c r="GGZ4" s="45"/>
      <c r="GHB4" s="50"/>
      <c r="GHE4" s="51"/>
      <c r="GHG4" s="65"/>
      <c r="GHJ4" s="48"/>
      <c r="GHK4" s="56"/>
      <c r="GHL4" s="46"/>
      <c r="GHM4" s="45"/>
      <c r="GHO4" s="50"/>
      <c r="GHR4" s="51"/>
      <c r="GHT4" s="65"/>
      <c r="GHW4" s="48"/>
      <c r="GHX4" s="56"/>
      <c r="GHY4" s="46"/>
      <c r="GHZ4" s="45"/>
      <c r="GIB4" s="50"/>
      <c r="GIE4" s="51"/>
      <c r="GIG4" s="65"/>
      <c r="GIJ4" s="48"/>
      <c r="GIK4" s="56"/>
      <c r="GIL4" s="46"/>
      <c r="GIM4" s="45"/>
      <c r="GIO4" s="50"/>
      <c r="GIR4" s="51"/>
      <c r="GIT4" s="65"/>
      <c r="GIW4" s="48"/>
      <c r="GIX4" s="56"/>
      <c r="GIY4" s="46"/>
      <c r="GIZ4" s="45"/>
      <c r="GJB4" s="50"/>
      <c r="GJE4" s="51"/>
      <c r="GJG4" s="65"/>
      <c r="GJJ4" s="48"/>
      <c r="GJK4" s="56"/>
      <c r="GJL4" s="46"/>
      <c r="GJM4" s="45"/>
      <c r="GJO4" s="50"/>
      <c r="GJR4" s="51"/>
      <c r="GJT4" s="65"/>
      <c r="GJW4" s="48"/>
      <c r="GJX4" s="56"/>
      <c r="GJY4" s="46"/>
      <c r="GJZ4" s="45"/>
      <c r="GKB4" s="50"/>
      <c r="GKE4" s="51"/>
      <c r="GKG4" s="65"/>
      <c r="GKJ4" s="48"/>
      <c r="GKK4" s="56"/>
      <c r="GKL4" s="46"/>
      <c r="GKM4" s="45"/>
      <c r="GKO4" s="50"/>
      <c r="GKR4" s="51"/>
      <c r="GKT4" s="65"/>
      <c r="GKW4" s="48"/>
      <c r="GKX4" s="56"/>
      <c r="GKY4" s="46"/>
      <c r="GKZ4" s="45"/>
      <c r="GLB4" s="50"/>
      <c r="GLE4" s="51"/>
      <c r="GLG4" s="65"/>
      <c r="GLJ4" s="48"/>
      <c r="GLK4" s="56"/>
      <c r="GLL4" s="46"/>
      <c r="GLM4" s="45"/>
      <c r="GLO4" s="50"/>
      <c r="GLR4" s="51"/>
      <c r="GLT4" s="65"/>
      <c r="GLW4" s="48"/>
      <c r="GLX4" s="56"/>
      <c r="GLY4" s="46"/>
      <c r="GLZ4" s="45"/>
      <c r="GMB4" s="50"/>
      <c r="GME4" s="51"/>
      <c r="GMG4" s="65"/>
      <c r="GMJ4" s="48"/>
      <c r="GMK4" s="56"/>
      <c r="GML4" s="46"/>
      <c r="GMM4" s="45"/>
      <c r="GMO4" s="50"/>
      <c r="GMR4" s="51"/>
      <c r="GMT4" s="65"/>
      <c r="GMW4" s="48"/>
      <c r="GMX4" s="56"/>
      <c r="GMY4" s="46"/>
      <c r="GMZ4" s="45"/>
      <c r="GNB4" s="50"/>
      <c r="GNE4" s="51"/>
      <c r="GNG4" s="65"/>
      <c r="GNJ4" s="48"/>
      <c r="GNK4" s="56"/>
      <c r="GNL4" s="46"/>
      <c r="GNM4" s="45"/>
      <c r="GNO4" s="50"/>
      <c r="GNR4" s="51"/>
      <c r="GNT4" s="65"/>
      <c r="GNW4" s="48"/>
      <c r="GNX4" s="56"/>
      <c r="GNY4" s="46"/>
      <c r="GNZ4" s="45"/>
      <c r="GOB4" s="50"/>
      <c r="GOE4" s="51"/>
      <c r="GOG4" s="65"/>
      <c r="GOJ4" s="48"/>
      <c r="GOK4" s="56"/>
      <c r="GOL4" s="46"/>
      <c r="GOM4" s="45"/>
      <c r="GOO4" s="50"/>
      <c r="GOR4" s="51"/>
      <c r="GOT4" s="65"/>
      <c r="GOW4" s="48"/>
      <c r="GOX4" s="56"/>
      <c r="GOY4" s="46"/>
      <c r="GOZ4" s="45"/>
      <c r="GPB4" s="50"/>
      <c r="GPE4" s="51"/>
      <c r="GPG4" s="65"/>
      <c r="GPJ4" s="48"/>
      <c r="GPK4" s="56"/>
      <c r="GPL4" s="46"/>
      <c r="GPM4" s="45"/>
      <c r="GPO4" s="50"/>
      <c r="GPR4" s="51"/>
      <c r="GPT4" s="65"/>
      <c r="GPW4" s="48"/>
      <c r="GPX4" s="56"/>
      <c r="GPY4" s="46"/>
      <c r="GPZ4" s="45"/>
      <c r="GQB4" s="50"/>
      <c r="GQE4" s="51"/>
      <c r="GQG4" s="65"/>
      <c r="GQJ4" s="48"/>
      <c r="GQK4" s="56"/>
      <c r="GQL4" s="46"/>
      <c r="GQM4" s="45"/>
      <c r="GQO4" s="50"/>
      <c r="GQR4" s="51"/>
      <c r="GQT4" s="65"/>
      <c r="GQW4" s="48"/>
      <c r="GQX4" s="56"/>
      <c r="GQY4" s="46"/>
      <c r="GQZ4" s="45"/>
      <c r="GRB4" s="50"/>
      <c r="GRE4" s="51"/>
      <c r="GRG4" s="65"/>
      <c r="GRJ4" s="48"/>
      <c r="GRK4" s="56"/>
      <c r="GRL4" s="46"/>
      <c r="GRM4" s="45"/>
      <c r="GRO4" s="50"/>
      <c r="GRR4" s="51"/>
      <c r="GRT4" s="65"/>
      <c r="GRW4" s="48"/>
      <c r="GRX4" s="56"/>
      <c r="GRY4" s="46"/>
      <c r="GRZ4" s="45"/>
      <c r="GSB4" s="50"/>
      <c r="GSE4" s="51"/>
      <c r="GSG4" s="65"/>
      <c r="GSJ4" s="48"/>
      <c r="GSK4" s="56"/>
      <c r="GSL4" s="46"/>
      <c r="GSM4" s="45"/>
      <c r="GSO4" s="50"/>
      <c r="GSR4" s="51"/>
      <c r="GST4" s="65"/>
      <c r="GSW4" s="48"/>
      <c r="GSX4" s="56"/>
      <c r="GSY4" s="46"/>
      <c r="GSZ4" s="45"/>
      <c r="GTB4" s="50"/>
      <c r="GTE4" s="51"/>
      <c r="GTG4" s="65"/>
      <c r="GTJ4" s="48"/>
      <c r="GTK4" s="56"/>
      <c r="GTL4" s="46"/>
      <c r="GTM4" s="45"/>
      <c r="GTO4" s="50"/>
      <c r="GTR4" s="51"/>
      <c r="GTT4" s="65"/>
      <c r="GTW4" s="48"/>
      <c r="GTX4" s="56"/>
      <c r="GTY4" s="46"/>
      <c r="GTZ4" s="45"/>
      <c r="GUB4" s="50"/>
      <c r="GUE4" s="51"/>
      <c r="GUG4" s="65"/>
      <c r="GUJ4" s="48"/>
      <c r="GUK4" s="56"/>
      <c r="GUL4" s="46"/>
      <c r="GUM4" s="45"/>
      <c r="GUO4" s="50"/>
      <c r="GUR4" s="51"/>
      <c r="GUT4" s="65"/>
      <c r="GUW4" s="48"/>
      <c r="GUX4" s="56"/>
      <c r="GUY4" s="46"/>
      <c r="GUZ4" s="45"/>
      <c r="GVB4" s="50"/>
      <c r="GVE4" s="51"/>
      <c r="GVG4" s="65"/>
      <c r="GVJ4" s="48"/>
      <c r="GVK4" s="56"/>
      <c r="GVL4" s="46"/>
      <c r="GVM4" s="45"/>
      <c r="GVO4" s="50"/>
      <c r="GVR4" s="51"/>
      <c r="GVT4" s="65"/>
      <c r="GVW4" s="48"/>
      <c r="GVX4" s="56"/>
      <c r="GVY4" s="46"/>
      <c r="GVZ4" s="45"/>
      <c r="GWB4" s="50"/>
      <c r="GWE4" s="51"/>
      <c r="GWG4" s="65"/>
      <c r="GWJ4" s="48"/>
      <c r="GWK4" s="56"/>
      <c r="GWL4" s="46"/>
      <c r="GWM4" s="45"/>
      <c r="GWO4" s="50"/>
      <c r="GWR4" s="51"/>
      <c r="GWT4" s="65"/>
      <c r="GWW4" s="48"/>
      <c r="GWX4" s="56"/>
      <c r="GWY4" s="46"/>
      <c r="GWZ4" s="45"/>
      <c r="GXB4" s="50"/>
      <c r="GXE4" s="51"/>
      <c r="GXG4" s="65"/>
      <c r="GXJ4" s="48"/>
      <c r="GXK4" s="56"/>
      <c r="GXL4" s="46"/>
      <c r="GXM4" s="45"/>
      <c r="GXO4" s="50"/>
      <c r="GXR4" s="51"/>
      <c r="GXT4" s="65"/>
      <c r="GXW4" s="48"/>
      <c r="GXX4" s="56"/>
      <c r="GXY4" s="46"/>
      <c r="GXZ4" s="45"/>
      <c r="GYB4" s="50"/>
      <c r="GYE4" s="51"/>
      <c r="GYG4" s="65"/>
      <c r="GYJ4" s="48"/>
      <c r="GYK4" s="56"/>
      <c r="GYL4" s="46"/>
      <c r="GYM4" s="45"/>
      <c r="GYO4" s="50"/>
      <c r="GYR4" s="51"/>
      <c r="GYT4" s="65"/>
      <c r="GYW4" s="48"/>
      <c r="GYX4" s="56"/>
      <c r="GYY4" s="46"/>
      <c r="GYZ4" s="45"/>
      <c r="GZB4" s="50"/>
      <c r="GZE4" s="51"/>
      <c r="GZG4" s="65"/>
      <c r="GZJ4" s="48"/>
      <c r="GZK4" s="56"/>
      <c r="GZL4" s="46"/>
      <c r="GZM4" s="45"/>
      <c r="GZO4" s="50"/>
      <c r="GZR4" s="51"/>
      <c r="GZT4" s="65"/>
      <c r="GZW4" s="48"/>
      <c r="GZX4" s="56"/>
      <c r="GZY4" s="46"/>
      <c r="GZZ4" s="45"/>
      <c r="HAB4" s="50"/>
      <c r="HAE4" s="51"/>
      <c r="HAG4" s="65"/>
      <c r="HAJ4" s="48"/>
      <c r="HAK4" s="56"/>
      <c r="HAL4" s="46"/>
      <c r="HAM4" s="45"/>
      <c r="HAO4" s="50"/>
      <c r="HAR4" s="51"/>
      <c r="HAT4" s="65"/>
      <c r="HAW4" s="48"/>
      <c r="HAX4" s="56"/>
      <c r="HAY4" s="46"/>
      <c r="HAZ4" s="45"/>
      <c r="HBB4" s="50"/>
      <c r="HBE4" s="51"/>
      <c r="HBG4" s="65"/>
      <c r="HBJ4" s="48"/>
      <c r="HBK4" s="56"/>
      <c r="HBL4" s="46"/>
      <c r="HBM4" s="45"/>
      <c r="HBO4" s="50"/>
      <c r="HBR4" s="51"/>
      <c r="HBT4" s="65"/>
      <c r="HBW4" s="48"/>
      <c r="HBX4" s="56"/>
      <c r="HBY4" s="46"/>
      <c r="HBZ4" s="45"/>
      <c r="HCB4" s="50"/>
      <c r="HCE4" s="51"/>
      <c r="HCG4" s="65"/>
      <c r="HCJ4" s="48"/>
      <c r="HCK4" s="56"/>
      <c r="HCL4" s="46"/>
      <c r="HCM4" s="45"/>
      <c r="HCO4" s="50"/>
      <c r="HCR4" s="51"/>
      <c r="HCT4" s="65"/>
      <c r="HCW4" s="48"/>
      <c r="HCX4" s="56"/>
      <c r="HCY4" s="46"/>
      <c r="HCZ4" s="45"/>
      <c r="HDB4" s="50"/>
      <c r="HDE4" s="51"/>
      <c r="HDG4" s="65"/>
      <c r="HDJ4" s="48"/>
      <c r="HDK4" s="56"/>
      <c r="HDL4" s="46"/>
      <c r="HDM4" s="45"/>
      <c r="HDO4" s="50"/>
      <c r="HDR4" s="51"/>
      <c r="HDT4" s="65"/>
      <c r="HDW4" s="48"/>
      <c r="HDX4" s="56"/>
      <c r="HDY4" s="46"/>
      <c r="HDZ4" s="45"/>
      <c r="HEB4" s="50"/>
      <c r="HEE4" s="51"/>
      <c r="HEG4" s="65"/>
      <c r="HEJ4" s="48"/>
      <c r="HEK4" s="56"/>
      <c r="HEL4" s="46"/>
      <c r="HEM4" s="45"/>
      <c r="HEO4" s="50"/>
      <c r="HER4" s="51"/>
      <c r="HET4" s="65"/>
      <c r="HEW4" s="48"/>
      <c r="HEX4" s="56"/>
      <c r="HEY4" s="46"/>
      <c r="HEZ4" s="45"/>
      <c r="HFB4" s="50"/>
      <c r="HFE4" s="51"/>
      <c r="HFG4" s="65"/>
      <c r="HFJ4" s="48"/>
      <c r="HFK4" s="56"/>
      <c r="HFL4" s="46"/>
      <c r="HFM4" s="45"/>
      <c r="HFO4" s="50"/>
      <c r="HFR4" s="51"/>
      <c r="HFT4" s="65"/>
      <c r="HFW4" s="48"/>
      <c r="HFX4" s="56"/>
      <c r="HFY4" s="46"/>
      <c r="HFZ4" s="45"/>
      <c r="HGB4" s="50"/>
      <c r="HGE4" s="51"/>
      <c r="HGG4" s="65"/>
      <c r="HGJ4" s="48"/>
      <c r="HGK4" s="56"/>
      <c r="HGL4" s="46"/>
      <c r="HGM4" s="45"/>
      <c r="HGO4" s="50"/>
      <c r="HGR4" s="51"/>
      <c r="HGT4" s="65"/>
      <c r="HGW4" s="48"/>
      <c r="HGX4" s="56"/>
      <c r="HGY4" s="46"/>
      <c r="HGZ4" s="45"/>
      <c r="HHB4" s="50"/>
      <c r="HHE4" s="51"/>
      <c r="HHG4" s="65"/>
      <c r="HHJ4" s="48"/>
      <c r="HHK4" s="56"/>
      <c r="HHL4" s="46"/>
      <c r="HHM4" s="45"/>
      <c r="HHO4" s="50"/>
      <c r="HHR4" s="51"/>
      <c r="HHT4" s="65"/>
      <c r="HHW4" s="48"/>
      <c r="HHX4" s="56"/>
      <c r="HHY4" s="46"/>
      <c r="HHZ4" s="45"/>
      <c r="HIB4" s="50"/>
      <c r="HIE4" s="51"/>
      <c r="HIG4" s="65"/>
      <c r="HIJ4" s="48"/>
      <c r="HIK4" s="56"/>
      <c r="HIL4" s="46"/>
      <c r="HIM4" s="45"/>
      <c r="HIO4" s="50"/>
      <c r="HIR4" s="51"/>
      <c r="HIT4" s="65"/>
      <c r="HIW4" s="48"/>
      <c r="HIX4" s="56"/>
      <c r="HIY4" s="46"/>
      <c r="HIZ4" s="45"/>
      <c r="HJB4" s="50"/>
      <c r="HJE4" s="51"/>
      <c r="HJG4" s="65"/>
      <c r="HJJ4" s="48"/>
      <c r="HJK4" s="56"/>
      <c r="HJL4" s="46"/>
      <c r="HJM4" s="45"/>
      <c r="HJO4" s="50"/>
      <c r="HJR4" s="51"/>
      <c r="HJT4" s="65"/>
      <c r="HJW4" s="48"/>
      <c r="HJX4" s="56"/>
      <c r="HJY4" s="46"/>
      <c r="HJZ4" s="45"/>
      <c r="HKB4" s="50"/>
      <c r="HKE4" s="51"/>
      <c r="HKG4" s="65"/>
      <c r="HKJ4" s="48"/>
      <c r="HKK4" s="56"/>
      <c r="HKL4" s="46"/>
      <c r="HKM4" s="45"/>
      <c r="HKO4" s="50"/>
      <c r="HKR4" s="51"/>
      <c r="HKT4" s="65"/>
      <c r="HKW4" s="48"/>
      <c r="HKX4" s="56"/>
      <c r="HKY4" s="46"/>
      <c r="HKZ4" s="45"/>
      <c r="HLB4" s="50"/>
      <c r="HLE4" s="51"/>
      <c r="HLG4" s="65"/>
      <c r="HLJ4" s="48"/>
      <c r="HLK4" s="56"/>
      <c r="HLL4" s="46"/>
      <c r="HLM4" s="45"/>
      <c r="HLO4" s="50"/>
      <c r="HLR4" s="51"/>
      <c r="HLT4" s="65"/>
      <c r="HLW4" s="48"/>
      <c r="HLX4" s="56"/>
      <c r="HLY4" s="46"/>
      <c r="HLZ4" s="45"/>
      <c r="HMB4" s="50"/>
      <c r="HME4" s="51"/>
      <c r="HMG4" s="65"/>
      <c r="HMJ4" s="48"/>
      <c r="HMK4" s="56"/>
      <c r="HML4" s="46"/>
      <c r="HMM4" s="45"/>
      <c r="HMO4" s="50"/>
      <c r="HMR4" s="51"/>
      <c r="HMT4" s="65"/>
      <c r="HMW4" s="48"/>
      <c r="HMX4" s="56"/>
      <c r="HMY4" s="46"/>
      <c r="HMZ4" s="45"/>
      <c r="HNB4" s="50"/>
      <c r="HNE4" s="51"/>
      <c r="HNG4" s="65"/>
      <c r="HNJ4" s="48"/>
      <c r="HNK4" s="56"/>
      <c r="HNL4" s="46"/>
      <c r="HNM4" s="45"/>
      <c r="HNO4" s="50"/>
      <c r="HNR4" s="51"/>
      <c r="HNT4" s="65"/>
      <c r="HNW4" s="48"/>
      <c r="HNX4" s="56"/>
      <c r="HNY4" s="46"/>
      <c r="HNZ4" s="45"/>
      <c r="HOB4" s="50"/>
      <c r="HOE4" s="51"/>
      <c r="HOG4" s="65"/>
      <c r="HOJ4" s="48"/>
      <c r="HOK4" s="56"/>
      <c r="HOL4" s="46"/>
      <c r="HOM4" s="45"/>
      <c r="HOO4" s="50"/>
      <c r="HOR4" s="51"/>
      <c r="HOT4" s="65"/>
      <c r="HOW4" s="48"/>
      <c r="HOX4" s="56"/>
      <c r="HOY4" s="46"/>
      <c r="HOZ4" s="45"/>
      <c r="HPB4" s="50"/>
      <c r="HPE4" s="51"/>
      <c r="HPG4" s="65"/>
      <c r="HPJ4" s="48"/>
      <c r="HPK4" s="56"/>
      <c r="HPL4" s="46"/>
      <c r="HPM4" s="45"/>
      <c r="HPO4" s="50"/>
      <c r="HPR4" s="51"/>
      <c r="HPT4" s="65"/>
      <c r="HPW4" s="48"/>
      <c r="HPX4" s="56"/>
      <c r="HPY4" s="46"/>
      <c r="HPZ4" s="45"/>
      <c r="HQB4" s="50"/>
      <c r="HQE4" s="51"/>
      <c r="HQG4" s="65"/>
      <c r="HQJ4" s="48"/>
      <c r="HQK4" s="56"/>
      <c r="HQL4" s="46"/>
      <c r="HQM4" s="45"/>
      <c r="HQO4" s="50"/>
      <c r="HQR4" s="51"/>
      <c r="HQT4" s="65"/>
      <c r="HQW4" s="48"/>
      <c r="HQX4" s="56"/>
      <c r="HQY4" s="46"/>
      <c r="HQZ4" s="45"/>
      <c r="HRB4" s="50"/>
      <c r="HRE4" s="51"/>
      <c r="HRG4" s="65"/>
      <c r="HRJ4" s="48"/>
      <c r="HRK4" s="56"/>
      <c r="HRL4" s="46"/>
      <c r="HRM4" s="45"/>
      <c r="HRO4" s="50"/>
      <c r="HRR4" s="51"/>
      <c r="HRT4" s="65"/>
      <c r="HRW4" s="48"/>
      <c r="HRX4" s="56"/>
      <c r="HRY4" s="46"/>
      <c r="HRZ4" s="45"/>
      <c r="HSB4" s="50"/>
      <c r="HSE4" s="51"/>
      <c r="HSG4" s="65"/>
      <c r="HSJ4" s="48"/>
      <c r="HSK4" s="56"/>
      <c r="HSL4" s="46"/>
      <c r="HSM4" s="45"/>
      <c r="HSO4" s="50"/>
      <c r="HSR4" s="51"/>
      <c r="HST4" s="65"/>
      <c r="HSW4" s="48"/>
      <c r="HSX4" s="56"/>
      <c r="HSY4" s="46"/>
      <c r="HSZ4" s="45"/>
      <c r="HTB4" s="50"/>
      <c r="HTE4" s="51"/>
      <c r="HTG4" s="65"/>
      <c r="HTJ4" s="48"/>
      <c r="HTK4" s="56"/>
      <c r="HTL4" s="46"/>
      <c r="HTM4" s="45"/>
      <c r="HTO4" s="50"/>
      <c r="HTR4" s="51"/>
      <c r="HTT4" s="65"/>
      <c r="HTW4" s="48"/>
      <c r="HTX4" s="56"/>
      <c r="HTY4" s="46"/>
      <c r="HTZ4" s="45"/>
      <c r="HUB4" s="50"/>
      <c r="HUE4" s="51"/>
      <c r="HUG4" s="65"/>
      <c r="HUJ4" s="48"/>
      <c r="HUK4" s="56"/>
      <c r="HUL4" s="46"/>
      <c r="HUM4" s="45"/>
      <c r="HUO4" s="50"/>
      <c r="HUR4" s="51"/>
      <c r="HUT4" s="65"/>
      <c r="HUW4" s="48"/>
      <c r="HUX4" s="56"/>
      <c r="HUY4" s="46"/>
      <c r="HUZ4" s="45"/>
      <c r="HVB4" s="50"/>
      <c r="HVE4" s="51"/>
      <c r="HVG4" s="65"/>
      <c r="HVJ4" s="48"/>
      <c r="HVK4" s="56"/>
      <c r="HVL4" s="46"/>
      <c r="HVM4" s="45"/>
      <c r="HVO4" s="50"/>
      <c r="HVR4" s="51"/>
      <c r="HVT4" s="65"/>
      <c r="HVW4" s="48"/>
      <c r="HVX4" s="56"/>
      <c r="HVY4" s="46"/>
      <c r="HVZ4" s="45"/>
      <c r="HWB4" s="50"/>
      <c r="HWE4" s="51"/>
      <c r="HWG4" s="65"/>
      <c r="HWJ4" s="48"/>
      <c r="HWK4" s="56"/>
      <c r="HWL4" s="46"/>
      <c r="HWM4" s="45"/>
      <c r="HWO4" s="50"/>
      <c r="HWR4" s="51"/>
      <c r="HWT4" s="65"/>
      <c r="HWW4" s="48"/>
      <c r="HWX4" s="56"/>
      <c r="HWY4" s="46"/>
      <c r="HWZ4" s="45"/>
      <c r="HXB4" s="50"/>
      <c r="HXE4" s="51"/>
      <c r="HXG4" s="65"/>
      <c r="HXJ4" s="48"/>
      <c r="HXK4" s="56"/>
      <c r="HXL4" s="46"/>
      <c r="HXM4" s="45"/>
      <c r="HXO4" s="50"/>
      <c r="HXR4" s="51"/>
      <c r="HXT4" s="65"/>
      <c r="HXW4" s="48"/>
      <c r="HXX4" s="56"/>
      <c r="HXY4" s="46"/>
      <c r="HXZ4" s="45"/>
      <c r="HYB4" s="50"/>
      <c r="HYE4" s="51"/>
      <c r="HYG4" s="65"/>
      <c r="HYJ4" s="48"/>
      <c r="HYK4" s="56"/>
      <c r="HYL4" s="46"/>
      <c r="HYM4" s="45"/>
      <c r="HYO4" s="50"/>
      <c r="HYR4" s="51"/>
      <c r="HYT4" s="65"/>
      <c r="HYW4" s="48"/>
      <c r="HYX4" s="56"/>
      <c r="HYY4" s="46"/>
      <c r="HYZ4" s="45"/>
      <c r="HZB4" s="50"/>
      <c r="HZE4" s="51"/>
      <c r="HZG4" s="65"/>
      <c r="HZJ4" s="48"/>
      <c r="HZK4" s="56"/>
      <c r="HZL4" s="46"/>
      <c r="HZM4" s="45"/>
      <c r="HZO4" s="50"/>
      <c r="HZR4" s="51"/>
      <c r="HZT4" s="65"/>
      <c r="HZW4" s="48"/>
      <c r="HZX4" s="56"/>
      <c r="HZY4" s="46"/>
      <c r="HZZ4" s="45"/>
      <c r="IAB4" s="50"/>
      <c r="IAE4" s="51"/>
      <c r="IAG4" s="65"/>
      <c r="IAJ4" s="48"/>
      <c r="IAK4" s="56"/>
      <c r="IAL4" s="46"/>
      <c r="IAM4" s="45"/>
      <c r="IAO4" s="50"/>
      <c r="IAR4" s="51"/>
      <c r="IAT4" s="65"/>
      <c r="IAW4" s="48"/>
      <c r="IAX4" s="56"/>
      <c r="IAY4" s="46"/>
      <c r="IAZ4" s="45"/>
      <c r="IBB4" s="50"/>
      <c r="IBE4" s="51"/>
      <c r="IBG4" s="65"/>
      <c r="IBJ4" s="48"/>
      <c r="IBK4" s="56"/>
      <c r="IBL4" s="46"/>
      <c r="IBM4" s="45"/>
      <c r="IBO4" s="50"/>
      <c r="IBR4" s="51"/>
      <c r="IBT4" s="65"/>
      <c r="IBW4" s="48"/>
      <c r="IBX4" s="56"/>
      <c r="IBY4" s="46"/>
      <c r="IBZ4" s="45"/>
      <c r="ICB4" s="50"/>
      <c r="ICE4" s="51"/>
      <c r="ICG4" s="65"/>
      <c r="ICJ4" s="48"/>
      <c r="ICK4" s="56"/>
      <c r="ICL4" s="46"/>
      <c r="ICM4" s="45"/>
      <c r="ICO4" s="50"/>
      <c r="ICR4" s="51"/>
      <c r="ICT4" s="65"/>
      <c r="ICW4" s="48"/>
      <c r="ICX4" s="56"/>
      <c r="ICY4" s="46"/>
      <c r="ICZ4" s="45"/>
      <c r="IDB4" s="50"/>
      <c r="IDE4" s="51"/>
      <c r="IDG4" s="65"/>
      <c r="IDJ4" s="48"/>
      <c r="IDK4" s="56"/>
      <c r="IDL4" s="46"/>
      <c r="IDM4" s="45"/>
      <c r="IDO4" s="50"/>
      <c r="IDR4" s="51"/>
      <c r="IDT4" s="65"/>
      <c r="IDW4" s="48"/>
      <c r="IDX4" s="56"/>
      <c r="IDY4" s="46"/>
      <c r="IDZ4" s="45"/>
      <c r="IEB4" s="50"/>
      <c r="IEE4" s="51"/>
      <c r="IEG4" s="65"/>
      <c r="IEJ4" s="48"/>
      <c r="IEK4" s="56"/>
      <c r="IEL4" s="46"/>
      <c r="IEM4" s="45"/>
      <c r="IEO4" s="50"/>
      <c r="IER4" s="51"/>
      <c r="IET4" s="65"/>
      <c r="IEW4" s="48"/>
      <c r="IEX4" s="56"/>
      <c r="IEY4" s="46"/>
      <c r="IEZ4" s="45"/>
      <c r="IFB4" s="50"/>
      <c r="IFE4" s="51"/>
      <c r="IFG4" s="65"/>
      <c r="IFJ4" s="48"/>
      <c r="IFK4" s="56"/>
      <c r="IFL4" s="46"/>
      <c r="IFM4" s="45"/>
      <c r="IFO4" s="50"/>
      <c r="IFR4" s="51"/>
      <c r="IFT4" s="65"/>
      <c r="IFW4" s="48"/>
      <c r="IFX4" s="56"/>
      <c r="IFY4" s="46"/>
      <c r="IFZ4" s="45"/>
      <c r="IGB4" s="50"/>
      <c r="IGE4" s="51"/>
      <c r="IGG4" s="65"/>
      <c r="IGJ4" s="48"/>
      <c r="IGK4" s="56"/>
      <c r="IGL4" s="46"/>
      <c r="IGM4" s="45"/>
      <c r="IGO4" s="50"/>
      <c r="IGR4" s="51"/>
      <c r="IGT4" s="65"/>
      <c r="IGW4" s="48"/>
      <c r="IGX4" s="56"/>
      <c r="IGY4" s="46"/>
      <c r="IGZ4" s="45"/>
      <c r="IHB4" s="50"/>
      <c r="IHE4" s="51"/>
      <c r="IHG4" s="65"/>
      <c r="IHJ4" s="48"/>
      <c r="IHK4" s="56"/>
      <c r="IHL4" s="46"/>
      <c r="IHM4" s="45"/>
      <c r="IHO4" s="50"/>
      <c r="IHR4" s="51"/>
      <c r="IHT4" s="65"/>
      <c r="IHW4" s="48"/>
      <c r="IHX4" s="56"/>
      <c r="IHY4" s="46"/>
      <c r="IHZ4" s="45"/>
      <c r="IIB4" s="50"/>
      <c r="IIE4" s="51"/>
      <c r="IIG4" s="65"/>
      <c r="IIJ4" s="48"/>
      <c r="IIK4" s="56"/>
      <c r="IIL4" s="46"/>
      <c r="IIM4" s="45"/>
      <c r="IIO4" s="50"/>
      <c r="IIR4" s="51"/>
      <c r="IIT4" s="65"/>
      <c r="IIW4" s="48"/>
      <c r="IIX4" s="56"/>
      <c r="IIY4" s="46"/>
      <c r="IIZ4" s="45"/>
      <c r="IJB4" s="50"/>
      <c r="IJE4" s="51"/>
      <c r="IJG4" s="65"/>
      <c r="IJJ4" s="48"/>
      <c r="IJK4" s="56"/>
      <c r="IJL4" s="46"/>
      <c r="IJM4" s="45"/>
      <c r="IJO4" s="50"/>
      <c r="IJR4" s="51"/>
      <c r="IJT4" s="65"/>
      <c r="IJW4" s="48"/>
      <c r="IJX4" s="56"/>
      <c r="IJY4" s="46"/>
      <c r="IJZ4" s="45"/>
      <c r="IKB4" s="50"/>
      <c r="IKE4" s="51"/>
      <c r="IKG4" s="65"/>
      <c r="IKJ4" s="48"/>
      <c r="IKK4" s="56"/>
      <c r="IKL4" s="46"/>
      <c r="IKM4" s="45"/>
      <c r="IKO4" s="50"/>
      <c r="IKR4" s="51"/>
      <c r="IKT4" s="65"/>
      <c r="IKW4" s="48"/>
      <c r="IKX4" s="56"/>
      <c r="IKY4" s="46"/>
      <c r="IKZ4" s="45"/>
      <c r="ILB4" s="50"/>
      <c r="ILE4" s="51"/>
      <c r="ILG4" s="65"/>
      <c r="ILJ4" s="48"/>
      <c r="ILK4" s="56"/>
      <c r="ILL4" s="46"/>
      <c r="ILM4" s="45"/>
      <c r="ILO4" s="50"/>
      <c r="ILR4" s="51"/>
      <c r="ILT4" s="65"/>
      <c r="ILW4" s="48"/>
      <c r="ILX4" s="56"/>
      <c r="ILY4" s="46"/>
      <c r="ILZ4" s="45"/>
      <c r="IMB4" s="50"/>
      <c r="IME4" s="51"/>
      <c r="IMG4" s="65"/>
      <c r="IMJ4" s="48"/>
      <c r="IMK4" s="56"/>
      <c r="IML4" s="46"/>
      <c r="IMM4" s="45"/>
      <c r="IMO4" s="50"/>
      <c r="IMR4" s="51"/>
      <c r="IMT4" s="65"/>
      <c r="IMW4" s="48"/>
      <c r="IMX4" s="56"/>
      <c r="IMY4" s="46"/>
      <c r="IMZ4" s="45"/>
      <c r="INB4" s="50"/>
      <c r="INE4" s="51"/>
      <c r="ING4" s="65"/>
      <c r="INJ4" s="48"/>
      <c r="INK4" s="56"/>
      <c r="INL4" s="46"/>
      <c r="INM4" s="45"/>
      <c r="INO4" s="50"/>
      <c r="INR4" s="51"/>
      <c r="INT4" s="65"/>
      <c r="INW4" s="48"/>
      <c r="INX4" s="56"/>
      <c r="INY4" s="46"/>
      <c r="INZ4" s="45"/>
      <c r="IOB4" s="50"/>
      <c r="IOE4" s="51"/>
      <c r="IOG4" s="65"/>
      <c r="IOJ4" s="48"/>
      <c r="IOK4" s="56"/>
      <c r="IOL4" s="46"/>
      <c r="IOM4" s="45"/>
      <c r="IOO4" s="50"/>
      <c r="IOR4" s="51"/>
      <c r="IOT4" s="65"/>
      <c r="IOW4" s="48"/>
      <c r="IOX4" s="56"/>
      <c r="IOY4" s="46"/>
      <c r="IOZ4" s="45"/>
      <c r="IPB4" s="50"/>
      <c r="IPE4" s="51"/>
      <c r="IPG4" s="65"/>
      <c r="IPJ4" s="48"/>
      <c r="IPK4" s="56"/>
      <c r="IPL4" s="46"/>
      <c r="IPM4" s="45"/>
      <c r="IPO4" s="50"/>
      <c r="IPR4" s="51"/>
      <c r="IPT4" s="65"/>
      <c r="IPW4" s="48"/>
      <c r="IPX4" s="56"/>
      <c r="IPY4" s="46"/>
      <c r="IPZ4" s="45"/>
      <c r="IQB4" s="50"/>
      <c r="IQE4" s="51"/>
      <c r="IQG4" s="65"/>
      <c r="IQJ4" s="48"/>
      <c r="IQK4" s="56"/>
      <c r="IQL4" s="46"/>
      <c r="IQM4" s="45"/>
      <c r="IQO4" s="50"/>
      <c r="IQR4" s="51"/>
      <c r="IQT4" s="65"/>
      <c r="IQW4" s="48"/>
      <c r="IQX4" s="56"/>
      <c r="IQY4" s="46"/>
      <c r="IQZ4" s="45"/>
      <c r="IRB4" s="50"/>
      <c r="IRE4" s="51"/>
      <c r="IRG4" s="65"/>
      <c r="IRJ4" s="48"/>
      <c r="IRK4" s="56"/>
      <c r="IRL4" s="46"/>
      <c r="IRM4" s="45"/>
      <c r="IRO4" s="50"/>
      <c r="IRR4" s="51"/>
      <c r="IRT4" s="65"/>
      <c r="IRW4" s="48"/>
      <c r="IRX4" s="56"/>
      <c r="IRY4" s="46"/>
      <c r="IRZ4" s="45"/>
      <c r="ISB4" s="50"/>
      <c r="ISE4" s="51"/>
      <c r="ISG4" s="65"/>
      <c r="ISJ4" s="48"/>
      <c r="ISK4" s="56"/>
      <c r="ISL4" s="46"/>
      <c r="ISM4" s="45"/>
      <c r="ISO4" s="50"/>
      <c r="ISR4" s="51"/>
      <c r="IST4" s="65"/>
      <c r="ISW4" s="48"/>
      <c r="ISX4" s="56"/>
      <c r="ISY4" s="46"/>
      <c r="ISZ4" s="45"/>
      <c r="ITB4" s="50"/>
      <c r="ITE4" s="51"/>
      <c r="ITG4" s="65"/>
      <c r="ITJ4" s="48"/>
      <c r="ITK4" s="56"/>
      <c r="ITL4" s="46"/>
      <c r="ITM4" s="45"/>
      <c r="ITO4" s="50"/>
      <c r="ITR4" s="51"/>
      <c r="ITT4" s="65"/>
      <c r="ITW4" s="48"/>
      <c r="ITX4" s="56"/>
      <c r="ITY4" s="46"/>
      <c r="ITZ4" s="45"/>
      <c r="IUB4" s="50"/>
      <c r="IUE4" s="51"/>
      <c r="IUG4" s="65"/>
      <c r="IUJ4" s="48"/>
      <c r="IUK4" s="56"/>
      <c r="IUL4" s="46"/>
      <c r="IUM4" s="45"/>
      <c r="IUO4" s="50"/>
      <c r="IUR4" s="51"/>
      <c r="IUT4" s="65"/>
      <c r="IUW4" s="48"/>
      <c r="IUX4" s="56"/>
      <c r="IUY4" s="46"/>
      <c r="IUZ4" s="45"/>
      <c r="IVB4" s="50"/>
      <c r="IVE4" s="51"/>
      <c r="IVG4" s="65"/>
      <c r="IVJ4" s="48"/>
      <c r="IVK4" s="56"/>
      <c r="IVL4" s="46"/>
      <c r="IVM4" s="45"/>
      <c r="IVO4" s="50"/>
      <c r="IVR4" s="51"/>
      <c r="IVT4" s="65"/>
      <c r="IVW4" s="48"/>
      <c r="IVX4" s="56"/>
      <c r="IVY4" s="46"/>
      <c r="IVZ4" s="45"/>
      <c r="IWB4" s="50"/>
      <c r="IWE4" s="51"/>
      <c r="IWG4" s="65"/>
      <c r="IWJ4" s="48"/>
      <c r="IWK4" s="56"/>
      <c r="IWL4" s="46"/>
      <c r="IWM4" s="45"/>
      <c r="IWO4" s="50"/>
      <c r="IWR4" s="51"/>
      <c r="IWT4" s="65"/>
      <c r="IWW4" s="48"/>
      <c r="IWX4" s="56"/>
      <c r="IWY4" s="46"/>
      <c r="IWZ4" s="45"/>
      <c r="IXB4" s="50"/>
      <c r="IXE4" s="51"/>
      <c r="IXG4" s="65"/>
      <c r="IXJ4" s="48"/>
      <c r="IXK4" s="56"/>
      <c r="IXL4" s="46"/>
      <c r="IXM4" s="45"/>
      <c r="IXO4" s="50"/>
      <c r="IXR4" s="51"/>
      <c r="IXT4" s="65"/>
      <c r="IXW4" s="48"/>
      <c r="IXX4" s="56"/>
      <c r="IXY4" s="46"/>
      <c r="IXZ4" s="45"/>
      <c r="IYB4" s="50"/>
      <c r="IYE4" s="51"/>
      <c r="IYG4" s="65"/>
      <c r="IYJ4" s="48"/>
      <c r="IYK4" s="56"/>
      <c r="IYL4" s="46"/>
      <c r="IYM4" s="45"/>
      <c r="IYO4" s="50"/>
      <c r="IYR4" s="51"/>
      <c r="IYT4" s="65"/>
      <c r="IYW4" s="48"/>
      <c r="IYX4" s="56"/>
      <c r="IYY4" s="46"/>
      <c r="IYZ4" s="45"/>
      <c r="IZB4" s="50"/>
      <c r="IZE4" s="51"/>
      <c r="IZG4" s="65"/>
      <c r="IZJ4" s="48"/>
      <c r="IZK4" s="56"/>
      <c r="IZL4" s="46"/>
      <c r="IZM4" s="45"/>
      <c r="IZO4" s="50"/>
      <c r="IZR4" s="51"/>
      <c r="IZT4" s="65"/>
      <c r="IZW4" s="48"/>
      <c r="IZX4" s="56"/>
      <c r="IZY4" s="46"/>
      <c r="IZZ4" s="45"/>
      <c r="JAB4" s="50"/>
      <c r="JAE4" s="51"/>
      <c r="JAG4" s="65"/>
      <c r="JAJ4" s="48"/>
      <c r="JAK4" s="56"/>
      <c r="JAL4" s="46"/>
      <c r="JAM4" s="45"/>
      <c r="JAO4" s="50"/>
      <c r="JAR4" s="51"/>
      <c r="JAT4" s="65"/>
      <c r="JAW4" s="48"/>
      <c r="JAX4" s="56"/>
      <c r="JAY4" s="46"/>
      <c r="JAZ4" s="45"/>
      <c r="JBB4" s="50"/>
      <c r="JBE4" s="51"/>
      <c r="JBG4" s="65"/>
      <c r="JBJ4" s="48"/>
      <c r="JBK4" s="56"/>
      <c r="JBL4" s="46"/>
      <c r="JBM4" s="45"/>
      <c r="JBO4" s="50"/>
      <c r="JBR4" s="51"/>
      <c r="JBT4" s="65"/>
      <c r="JBW4" s="48"/>
      <c r="JBX4" s="56"/>
      <c r="JBY4" s="46"/>
      <c r="JBZ4" s="45"/>
      <c r="JCB4" s="50"/>
      <c r="JCE4" s="51"/>
      <c r="JCG4" s="65"/>
      <c r="JCJ4" s="48"/>
      <c r="JCK4" s="56"/>
      <c r="JCL4" s="46"/>
      <c r="JCM4" s="45"/>
      <c r="JCO4" s="50"/>
      <c r="JCR4" s="51"/>
      <c r="JCT4" s="65"/>
      <c r="JCW4" s="48"/>
      <c r="JCX4" s="56"/>
      <c r="JCY4" s="46"/>
      <c r="JCZ4" s="45"/>
      <c r="JDB4" s="50"/>
      <c r="JDE4" s="51"/>
      <c r="JDG4" s="65"/>
      <c r="JDJ4" s="48"/>
      <c r="JDK4" s="56"/>
      <c r="JDL4" s="46"/>
      <c r="JDM4" s="45"/>
      <c r="JDO4" s="50"/>
      <c r="JDR4" s="51"/>
      <c r="JDT4" s="65"/>
      <c r="JDW4" s="48"/>
      <c r="JDX4" s="56"/>
      <c r="JDY4" s="46"/>
      <c r="JDZ4" s="45"/>
      <c r="JEB4" s="50"/>
      <c r="JEE4" s="51"/>
      <c r="JEG4" s="65"/>
      <c r="JEJ4" s="48"/>
      <c r="JEK4" s="56"/>
      <c r="JEL4" s="46"/>
      <c r="JEM4" s="45"/>
      <c r="JEO4" s="50"/>
      <c r="JER4" s="51"/>
      <c r="JET4" s="65"/>
      <c r="JEW4" s="48"/>
      <c r="JEX4" s="56"/>
      <c r="JEY4" s="46"/>
      <c r="JEZ4" s="45"/>
      <c r="JFB4" s="50"/>
      <c r="JFE4" s="51"/>
      <c r="JFG4" s="65"/>
      <c r="JFJ4" s="48"/>
      <c r="JFK4" s="56"/>
      <c r="JFL4" s="46"/>
      <c r="JFM4" s="45"/>
      <c r="JFO4" s="50"/>
      <c r="JFR4" s="51"/>
      <c r="JFT4" s="65"/>
      <c r="JFW4" s="48"/>
      <c r="JFX4" s="56"/>
      <c r="JFY4" s="46"/>
      <c r="JFZ4" s="45"/>
      <c r="JGB4" s="50"/>
      <c r="JGE4" s="51"/>
      <c r="JGG4" s="65"/>
      <c r="JGJ4" s="48"/>
      <c r="JGK4" s="56"/>
      <c r="JGL4" s="46"/>
      <c r="JGM4" s="45"/>
      <c r="JGO4" s="50"/>
      <c r="JGR4" s="51"/>
      <c r="JGT4" s="65"/>
      <c r="JGW4" s="48"/>
      <c r="JGX4" s="56"/>
      <c r="JGY4" s="46"/>
      <c r="JGZ4" s="45"/>
      <c r="JHB4" s="50"/>
      <c r="JHE4" s="51"/>
      <c r="JHG4" s="65"/>
      <c r="JHJ4" s="48"/>
      <c r="JHK4" s="56"/>
      <c r="JHL4" s="46"/>
      <c r="JHM4" s="45"/>
      <c r="JHO4" s="50"/>
      <c r="JHR4" s="51"/>
      <c r="JHT4" s="65"/>
      <c r="JHW4" s="48"/>
      <c r="JHX4" s="56"/>
      <c r="JHY4" s="46"/>
      <c r="JHZ4" s="45"/>
      <c r="JIB4" s="50"/>
      <c r="JIE4" s="51"/>
      <c r="JIG4" s="65"/>
      <c r="JIJ4" s="48"/>
      <c r="JIK4" s="56"/>
      <c r="JIL4" s="46"/>
      <c r="JIM4" s="45"/>
      <c r="JIO4" s="50"/>
      <c r="JIR4" s="51"/>
      <c r="JIT4" s="65"/>
      <c r="JIW4" s="48"/>
      <c r="JIX4" s="56"/>
      <c r="JIY4" s="46"/>
      <c r="JIZ4" s="45"/>
      <c r="JJB4" s="50"/>
      <c r="JJE4" s="51"/>
      <c r="JJG4" s="65"/>
      <c r="JJJ4" s="48"/>
      <c r="JJK4" s="56"/>
      <c r="JJL4" s="46"/>
      <c r="JJM4" s="45"/>
      <c r="JJO4" s="50"/>
      <c r="JJR4" s="51"/>
      <c r="JJT4" s="65"/>
      <c r="JJW4" s="48"/>
      <c r="JJX4" s="56"/>
      <c r="JJY4" s="46"/>
      <c r="JJZ4" s="45"/>
      <c r="JKB4" s="50"/>
      <c r="JKE4" s="51"/>
      <c r="JKG4" s="65"/>
      <c r="JKJ4" s="48"/>
      <c r="JKK4" s="56"/>
      <c r="JKL4" s="46"/>
      <c r="JKM4" s="45"/>
      <c r="JKO4" s="50"/>
      <c r="JKR4" s="51"/>
      <c r="JKT4" s="65"/>
      <c r="JKW4" s="48"/>
      <c r="JKX4" s="56"/>
      <c r="JKY4" s="46"/>
      <c r="JKZ4" s="45"/>
      <c r="JLB4" s="50"/>
      <c r="JLE4" s="51"/>
      <c r="JLG4" s="65"/>
      <c r="JLJ4" s="48"/>
      <c r="JLK4" s="56"/>
      <c r="JLL4" s="46"/>
      <c r="JLM4" s="45"/>
      <c r="JLO4" s="50"/>
      <c r="JLR4" s="51"/>
      <c r="JLT4" s="65"/>
      <c r="JLW4" s="48"/>
      <c r="JLX4" s="56"/>
      <c r="JLY4" s="46"/>
      <c r="JLZ4" s="45"/>
      <c r="JMB4" s="50"/>
      <c r="JME4" s="51"/>
      <c r="JMG4" s="65"/>
      <c r="JMJ4" s="48"/>
      <c r="JMK4" s="56"/>
      <c r="JML4" s="46"/>
      <c r="JMM4" s="45"/>
      <c r="JMO4" s="50"/>
      <c r="JMR4" s="51"/>
      <c r="JMT4" s="65"/>
      <c r="JMW4" s="48"/>
      <c r="JMX4" s="56"/>
      <c r="JMY4" s="46"/>
      <c r="JMZ4" s="45"/>
      <c r="JNB4" s="50"/>
      <c r="JNE4" s="51"/>
      <c r="JNG4" s="65"/>
      <c r="JNJ4" s="48"/>
      <c r="JNK4" s="56"/>
      <c r="JNL4" s="46"/>
      <c r="JNM4" s="45"/>
      <c r="JNO4" s="50"/>
      <c r="JNR4" s="51"/>
      <c r="JNT4" s="65"/>
      <c r="JNW4" s="48"/>
      <c r="JNX4" s="56"/>
      <c r="JNY4" s="46"/>
      <c r="JNZ4" s="45"/>
      <c r="JOB4" s="50"/>
      <c r="JOE4" s="51"/>
      <c r="JOG4" s="65"/>
      <c r="JOJ4" s="48"/>
      <c r="JOK4" s="56"/>
      <c r="JOL4" s="46"/>
      <c r="JOM4" s="45"/>
      <c r="JOO4" s="50"/>
      <c r="JOR4" s="51"/>
      <c r="JOT4" s="65"/>
      <c r="JOW4" s="48"/>
      <c r="JOX4" s="56"/>
      <c r="JOY4" s="46"/>
      <c r="JOZ4" s="45"/>
      <c r="JPB4" s="50"/>
      <c r="JPE4" s="51"/>
      <c r="JPG4" s="65"/>
      <c r="JPJ4" s="48"/>
      <c r="JPK4" s="56"/>
      <c r="JPL4" s="46"/>
      <c r="JPM4" s="45"/>
      <c r="JPO4" s="50"/>
      <c r="JPR4" s="51"/>
      <c r="JPT4" s="65"/>
      <c r="JPW4" s="48"/>
      <c r="JPX4" s="56"/>
      <c r="JPY4" s="46"/>
      <c r="JPZ4" s="45"/>
      <c r="JQB4" s="50"/>
      <c r="JQE4" s="51"/>
      <c r="JQG4" s="65"/>
      <c r="JQJ4" s="48"/>
      <c r="JQK4" s="56"/>
      <c r="JQL4" s="46"/>
      <c r="JQM4" s="45"/>
      <c r="JQO4" s="50"/>
      <c r="JQR4" s="51"/>
      <c r="JQT4" s="65"/>
      <c r="JQW4" s="48"/>
      <c r="JQX4" s="56"/>
      <c r="JQY4" s="46"/>
      <c r="JQZ4" s="45"/>
      <c r="JRB4" s="50"/>
      <c r="JRE4" s="51"/>
      <c r="JRG4" s="65"/>
      <c r="JRJ4" s="48"/>
      <c r="JRK4" s="56"/>
      <c r="JRL4" s="46"/>
      <c r="JRM4" s="45"/>
      <c r="JRO4" s="50"/>
      <c r="JRR4" s="51"/>
      <c r="JRT4" s="65"/>
      <c r="JRW4" s="48"/>
      <c r="JRX4" s="56"/>
      <c r="JRY4" s="46"/>
      <c r="JRZ4" s="45"/>
      <c r="JSB4" s="50"/>
      <c r="JSE4" s="51"/>
      <c r="JSG4" s="65"/>
      <c r="JSJ4" s="48"/>
      <c r="JSK4" s="56"/>
      <c r="JSL4" s="46"/>
      <c r="JSM4" s="45"/>
      <c r="JSO4" s="50"/>
      <c r="JSR4" s="51"/>
      <c r="JST4" s="65"/>
      <c r="JSW4" s="48"/>
      <c r="JSX4" s="56"/>
      <c r="JSY4" s="46"/>
      <c r="JSZ4" s="45"/>
      <c r="JTB4" s="50"/>
      <c r="JTE4" s="51"/>
      <c r="JTG4" s="65"/>
      <c r="JTJ4" s="48"/>
      <c r="JTK4" s="56"/>
      <c r="JTL4" s="46"/>
      <c r="JTM4" s="45"/>
      <c r="JTO4" s="50"/>
      <c r="JTR4" s="51"/>
      <c r="JTT4" s="65"/>
      <c r="JTW4" s="48"/>
      <c r="JTX4" s="56"/>
      <c r="JTY4" s="46"/>
      <c r="JTZ4" s="45"/>
      <c r="JUB4" s="50"/>
      <c r="JUE4" s="51"/>
      <c r="JUG4" s="65"/>
      <c r="JUJ4" s="48"/>
      <c r="JUK4" s="56"/>
      <c r="JUL4" s="46"/>
      <c r="JUM4" s="45"/>
      <c r="JUO4" s="50"/>
      <c r="JUR4" s="51"/>
      <c r="JUT4" s="65"/>
      <c r="JUW4" s="48"/>
      <c r="JUX4" s="56"/>
      <c r="JUY4" s="46"/>
      <c r="JUZ4" s="45"/>
      <c r="JVB4" s="50"/>
      <c r="JVE4" s="51"/>
      <c r="JVG4" s="65"/>
      <c r="JVJ4" s="48"/>
      <c r="JVK4" s="56"/>
      <c r="JVL4" s="46"/>
      <c r="JVM4" s="45"/>
      <c r="JVO4" s="50"/>
      <c r="JVR4" s="51"/>
      <c r="JVT4" s="65"/>
      <c r="JVW4" s="48"/>
      <c r="JVX4" s="56"/>
      <c r="JVY4" s="46"/>
      <c r="JVZ4" s="45"/>
      <c r="JWB4" s="50"/>
      <c r="JWE4" s="51"/>
      <c r="JWG4" s="65"/>
      <c r="JWJ4" s="48"/>
      <c r="JWK4" s="56"/>
      <c r="JWL4" s="46"/>
      <c r="JWM4" s="45"/>
      <c r="JWO4" s="50"/>
      <c r="JWR4" s="51"/>
      <c r="JWT4" s="65"/>
      <c r="JWW4" s="48"/>
      <c r="JWX4" s="56"/>
      <c r="JWY4" s="46"/>
      <c r="JWZ4" s="45"/>
      <c r="JXB4" s="50"/>
      <c r="JXE4" s="51"/>
      <c r="JXG4" s="65"/>
      <c r="JXJ4" s="48"/>
      <c r="JXK4" s="56"/>
      <c r="JXL4" s="46"/>
      <c r="JXM4" s="45"/>
      <c r="JXO4" s="50"/>
      <c r="JXR4" s="51"/>
      <c r="JXT4" s="65"/>
      <c r="JXW4" s="48"/>
      <c r="JXX4" s="56"/>
      <c r="JXY4" s="46"/>
      <c r="JXZ4" s="45"/>
      <c r="JYB4" s="50"/>
      <c r="JYE4" s="51"/>
      <c r="JYG4" s="65"/>
      <c r="JYJ4" s="48"/>
      <c r="JYK4" s="56"/>
      <c r="JYL4" s="46"/>
      <c r="JYM4" s="45"/>
      <c r="JYO4" s="50"/>
      <c r="JYR4" s="51"/>
      <c r="JYT4" s="65"/>
      <c r="JYW4" s="48"/>
      <c r="JYX4" s="56"/>
      <c r="JYY4" s="46"/>
      <c r="JYZ4" s="45"/>
      <c r="JZB4" s="50"/>
      <c r="JZE4" s="51"/>
      <c r="JZG4" s="65"/>
      <c r="JZJ4" s="48"/>
      <c r="JZK4" s="56"/>
      <c r="JZL4" s="46"/>
      <c r="JZM4" s="45"/>
      <c r="JZO4" s="50"/>
      <c r="JZR4" s="51"/>
      <c r="JZT4" s="65"/>
      <c r="JZW4" s="48"/>
      <c r="JZX4" s="56"/>
      <c r="JZY4" s="46"/>
      <c r="JZZ4" s="45"/>
      <c r="KAB4" s="50"/>
      <c r="KAE4" s="51"/>
      <c r="KAG4" s="65"/>
      <c r="KAJ4" s="48"/>
      <c r="KAK4" s="56"/>
      <c r="KAL4" s="46"/>
      <c r="KAM4" s="45"/>
      <c r="KAO4" s="50"/>
      <c r="KAR4" s="51"/>
      <c r="KAT4" s="65"/>
      <c r="KAW4" s="48"/>
      <c r="KAX4" s="56"/>
      <c r="KAY4" s="46"/>
      <c r="KAZ4" s="45"/>
      <c r="KBB4" s="50"/>
      <c r="KBE4" s="51"/>
      <c r="KBG4" s="65"/>
      <c r="KBJ4" s="48"/>
      <c r="KBK4" s="56"/>
      <c r="KBL4" s="46"/>
      <c r="KBM4" s="45"/>
      <c r="KBO4" s="50"/>
      <c r="KBR4" s="51"/>
      <c r="KBT4" s="65"/>
      <c r="KBW4" s="48"/>
      <c r="KBX4" s="56"/>
      <c r="KBY4" s="46"/>
      <c r="KBZ4" s="45"/>
      <c r="KCB4" s="50"/>
      <c r="KCE4" s="51"/>
      <c r="KCG4" s="65"/>
      <c r="KCJ4" s="48"/>
      <c r="KCK4" s="56"/>
      <c r="KCL4" s="46"/>
      <c r="KCM4" s="45"/>
      <c r="KCO4" s="50"/>
      <c r="KCR4" s="51"/>
      <c r="KCT4" s="65"/>
      <c r="KCW4" s="48"/>
      <c r="KCX4" s="56"/>
      <c r="KCY4" s="46"/>
      <c r="KCZ4" s="45"/>
      <c r="KDB4" s="50"/>
      <c r="KDE4" s="51"/>
      <c r="KDG4" s="65"/>
      <c r="KDJ4" s="48"/>
      <c r="KDK4" s="56"/>
      <c r="KDL4" s="46"/>
      <c r="KDM4" s="45"/>
      <c r="KDO4" s="50"/>
      <c r="KDR4" s="51"/>
      <c r="KDT4" s="65"/>
      <c r="KDW4" s="48"/>
      <c r="KDX4" s="56"/>
      <c r="KDY4" s="46"/>
      <c r="KDZ4" s="45"/>
      <c r="KEB4" s="50"/>
      <c r="KEE4" s="51"/>
      <c r="KEG4" s="65"/>
      <c r="KEJ4" s="48"/>
      <c r="KEK4" s="56"/>
      <c r="KEL4" s="46"/>
      <c r="KEM4" s="45"/>
      <c r="KEO4" s="50"/>
      <c r="KER4" s="51"/>
      <c r="KET4" s="65"/>
      <c r="KEW4" s="48"/>
      <c r="KEX4" s="56"/>
      <c r="KEY4" s="46"/>
      <c r="KEZ4" s="45"/>
      <c r="KFB4" s="50"/>
      <c r="KFE4" s="51"/>
      <c r="KFG4" s="65"/>
      <c r="KFJ4" s="48"/>
      <c r="KFK4" s="56"/>
      <c r="KFL4" s="46"/>
      <c r="KFM4" s="45"/>
      <c r="KFO4" s="50"/>
      <c r="KFR4" s="51"/>
      <c r="KFT4" s="65"/>
      <c r="KFW4" s="48"/>
      <c r="KFX4" s="56"/>
      <c r="KFY4" s="46"/>
      <c r="KFZ4" s="45"/>
      <c r="KGB4" s="50"/>
      <c r="KGE4" s="51"/>
      <c r="KGG4" s="65"/>
      <c r="KGJ4" s="48"/>
      <c r="KGK4" s="56"/>
      <c r="KGL4" s="46"/>
      <c r="KGM4" s="45"/>
      <c r="KGO4" s="50"/>
      <c r="KGR4" s="51"/>
      <c r="KGT4" s="65"/>
      <c r="KGW4" s="48"/>
      <c r="KGX4" s="56"/>
      <c r="KGY4" s="46"/>
      <c r="KGZ4" s="45"/>
      <c r="KHB4" s="50"/>
      <c r="KHE4" s="51"/>
      <c r="KHG4" s="65"/>
      <c r="KHJ4" s="48"/>
      <c r="KHK4" s="56"/>
      <c r="KHL4" s="46"/>
      <c r="KHM4" s="45"/>
      <c r="KHO4" s="50"/>
      <c r="KHR4" s="51"/>
      <c r="KHT4" s="65"/>
      <c r="KHW4" s="48"/>
      <c r="KHX4" s="56"/>
      <c r="KHY4" s="46"/>
      <c r="KHZ4" s="45"/>
      <c r="KIB4" s="50"/>
      <c r="KIE4" s="51"/>
      <c r="KIG4" s="65"/>
      <c r="KIJ4" s="48"/>
      <c r="KIK4" s="56"/>
      <c r="KIL4" s="46"/>
      <c r="KIM4" s="45"/>
      <c r="KIO4" s="50"/>
      <c r="KIR4" s="51"/>
      <c r="KIT4" s="65"/>
      <c r="KIW4" s="48"/>
      <c r="KIX4" s="56"/>
      <c r="KIY4" s="46"/>
      <c r="KIZ4" s="45"/>
      <c r="KJB4" s="50"/>
      <c r="KJE4" s="51"/>
      <c r="KJG4" s="65"/>
      <c r="KJJ4" s="48"/>
      <c r="KJK4" s="56"/>
      <c r="KJL4" s="46"/>
      <c r="KJM4" s="45"/>
      <c r="KJO4" s="50"/>
      <c r="KJR4" s="51"/>
      <c r="KJT4" s="65"/>
      <c r="KJW4" s="48"/>
      <c r="KJX4" s="56"/>
      <c r="KJY4" s="46"/>
      <c r="KJZ4" s="45"/>
      <c r="KKB4" s="50"/>
      <c r="KKE4" s="51"/>
      <c r="KKG4" s="65"/>
      <c r="KKJ4" s="48"/>
      <c r="KKK4" s="56"/>
      <c r="KKL4" s="46"/>
      <c r="KKM4" s="45"/>
      <c r="KKO4" s="50"/>
      <c r="KKR4" s="51"/>
      <c r="KKT4" s="65"/>
      <c r="KKW4" s="48"/>
      <c r="KKX4" s="56"/>
      <c r="KKY4" s="46"/>
      <c r="KKZ4" s="45"/>
      <c r="KLB4" s="50"/>
      <c r="KLE4" s="51"/>
      <c r="KLG4" s="65"/>
      <c r="KLJ4" s="48"/>
      <c r="KLK4" s="56"/>
      <c r="KLL4" s="46"/>
      <c r="KLM4" s="45"/>
      <c r="KLO4" s="50"/>
      <c r="KLR4" s="51"/>
      <c r="KLT4" s="65"/>
      <c r="KLW4" s="48"/>
      <c r="KLX4" s="56"/>
      <c r="KLY4" s="46"/>
      <c r="KLZ4" s="45"/>
      <c r="KMB4" s="50"/>
      <c r="KME4" s="51"/>
      <c r="KMG4" s="65"/>
      <c r="KMJ4" s="48"/>
      <c r="KMK4" s="56"/>
      <c r="KML4" s="46"/>
      <c r="KMM4" s="45"/>
      <c r="KMO4" s="50"/>
      <c r="KMR4" s="51"/>
      <c r="KMT4" s="65"/>
      <c r="KMW4" s="48"/>
      <c r="KMX4" s="56"/>
      <c r="KMY4" s="46"/>
      <c r="KMZ4" s="45"/>
      <c r="KNB4" s="50"/>
      <c r="KNE4" s="51"/>
      <c r="KNG4" s="65"/>
      <c r="KNJ4" s="48"/>
      <c r="KNK4" s="56"/>
      <c r="KNL4" s="46"/>
      <c r="KNM4" s="45"/>
      <c r="KNO4" s="50"/>
      <c r="KNR4" s="51"/>
      <c r="KNT4" s="65"/>
      <c r="KNW4" s="48"/>
      <c r="KNX4" s="56"/>
      <c r="KNY4" s="46"/>
      <c r="KNZ4" s="45"/>
      <c r="KOB4" s="50"/>
      <c r="KOE4" s="51"/>
      <c r="KOG4" s="65"/>
      <c r="KOJ4" s="48"/>
      <c r="KOK4" s="56"/>
      <c r="KOL4" s="46"/>
      <c r="KOM4" s="45"/>
      <c r="KOO4" s="50"/>
      <c r="KOR4" s="51"/>
      <c r="KOT4" s="65"/>
      <c r="KOW4" s="48"/>
      <c r="KOX4" s="56"/>
      <c r="KOY4" s="46"/>
      <c r="KOZ4" s="45"/>
      <c r="KPB4" s="50"/>
      <c r="KPE4" s="51"/>
      <c r="KPG4" s="65"/>
      <c r="KPJ4" s="48"/>
      <c r="KPK4" s="56"/>
      <c r="KPL4" s="46"/>
      <c r="KPM4" s="45"/>
      <c r="KPO4" s="50"/>
      <c r="KPR4" s="51"/>
      <c r="KPT4" s="65"/>
      <c r="KPW4" s="48"/>
      <c r="KPX4" s="56"/>
      <c r="KPY4" s="46"/>
      <c r="KPZ4" s="45"/>
      <c r="KQB4" s="50"/>
      <c r="KQE4" s="51"/>
      <c r="KQG4" s="65"/>
      <c r="KQJ4" s="48"/>
      <c r="KQK4" s="56"/>
      <c r="KQL4" s="46"/>
      <c r="KQM4" s="45"/>
      <c r="KQO4" s="50"/>
      <c r="KQR4" s="51"/>
      <c r="KQT4" s="65"/>
      <c r="KQW4" s="48"/>
      <c r="KQX4" s="56"/>
      <c r="KQY4" s="46"/>
      <c r="KQZ4" s="45"/>
      <c r="KRB4" s="50"/>
      <c r="KRE4" s="51"/>
      <c r="KRG4" s="65"/>
      <c r="KRJ4" s="48"/>
      <c r="KRK4" s="56"/>
      <c r="KRL4" s="46"/>
      <c r="KRM4" s="45"/>
      <c r="KRO4" s="50"/>
      <c r="KRR4" s="51"/>
      <c r="KRT4" s="65"/>
      <c r="KRW4" s="48"/>
      <c r="KRX4" s="56"/>
      <c r="KRY4" s="46"/>
      <c r="KRZ4" s="45"/>
      <c r="KSB4" s="50"/>
      <c r="KSE4" s="51"/>
      <c r="KSG4" s="65"/>
      <c r="KSJ4" s="48"/>
      <c r="KSK4" s="56"/>
      <c r="KSL4" s="46"/>
      <c r="KSM4" s="45"/>
      <c r="KSO4" s="50"/>
      <c r="KSR4" s="51"/>
      <c r="KST4" s="65"/>
      <c r="KSW4" s="48"/>
      <c r="KSX4" s="56"/>
      <c r="KSY4" s="46"/>
      <c r="KSZ4" s="45"/>
      <c r="KTB4" s="50"/>
      <c r="KTE4" s="51"/>
      <c r="KTG4" s="65"/>
      <c r="KTJ4" s="48"/>
      <c r="KTK4" s="56"/>
      <c r="KTL4" s="46"/>
      <c r="KTM4" s="45"/>
      <c r="KTO4" s="50"/>
      <c r="KTR4" s="51"/>
      <c r="KTT4" s="65"/>
      <c r="KTW4" s="48"/>
      <c r="KTX4" s="56"/>
      <c r="KTY4" s="46"/>
      <c r="KTZ4" s="45"/>
      <c r="KUB4" s="50"/>
      <c r="KUE4" s="51"/>
      <c r="KUG4" s="65"/>
      <c r="KUJ4" s="48"/>
      <c r="KUK4" s="56"/>
      <c r="KUL4" s="46"/>
      <c r="KUM4" s="45"/>
      <c r="KUO4" s="50"/>
      <c r="KUR4" s="51"/>
      <c r="KUT4" s="65"/>
      <c r="KUW4" s="48"/>
      <c r="KUX4" s="56"/>
      <c r="KUY4" s="46"/>
      <c r="KUZ4" s="45"/>
      <c r="KVB4" s="50"/>
      <c r="KVE4" s="51"/>
      <c r="KVG4" s="65"/>
      <c r="KVJ4" s="48"/>
      <c r="KVK4" s="56"/>
      <c r="KVL4" s="46"/>
      <c r="KVM4" s="45"/>
      <c r="KVO4" s="50"/>
      <c r="KVR4" s="51"/>
      <c r="KVT4" s="65"/>
      <c r="KVW4" s="48"/>
      <c r="KVX4" s="56"/>
      <c r="KVY4" s="46"/>
      <c r="KVZ4" s="45"/>
      <c r="KWB4" s="50"/>
      <c r="KWE4" s="51"/>
      <c r="KWG4" s="65"/>
      <c r="KWJ4" s="48"/>
      <c r="KWK4" s="56"/>
      <c r="KWL4" s="46"/>
      <c r="KWM4" s="45"/>
      <c r="KWO4" s="50"/>
      <c r="KWR4" s="51"/>
      <c r="KWT4" s="65"/>
      <c r="KWW4" s="48"/>
      <c r="KWX4" s="56"/>
      <c r="KWY4" s="46"/>
      <c r="KWZ4" s="45"/>
      <c r="KXB4" s="50"/>
      <c r="KXE4" s="51"/>
      <c r="KXG4" s="65"/>
      <c r="KXJ4" s="48"/>
      <c r="KXK4" s="56"/>
      <c r="KXL4" s="46"/>
      <c r="KXM4" s="45"/>
      <c r="KXO4" s="50"/>
      <c r="KXR4" s="51"/>
      <c r="KXT4" s="65"/>
      <c r="KXW4" s="48"/>
      <c r="KXX4" s="56"/>
      <c r="KXY4" s="46"/>
      <c r="KXZ4" s="45"/>
      <c r="KYB4" s="50"/>
      <c r="KYE4" s="51"/>
      <c r="KYG4" s="65"/>
      <c r="KYJ4" s="48"/>
      <c r="KYK4" s="56"/>
      <c r="KYL4" s="46"/>
      <c r="KYM4" s="45"/>
      <c r="KYO4" s="50"/>
      <c r="KYR4" s="51"/>
      <c r="KYT4" s="65"/>
      <c r="KYW4" s="48"/>
      <c r="KYX4" s="56"/>
      <c r="KYY4" s="46"/>
      <c r="KYZ4" s="45"/>
      <c r="KZB4" s="50"/>
      <c r="KZE4" s="51"/>
      <c r="KZG4" s="65"/>
      <c r="KZJ4" s="48"/>
      <c r="KZK4" s="56"/>
      <c r="KZL4" s="46"/>
      <c r="KZM4" s="45"/>
      <c r="KZO4" s="50"/>
      <c r="KZR4" s="51"/>
      <c r="KZT4" s="65"/>
      <c r="KZW4" s="48"/>
      <c r="KZX4" s="56"/>
      <c r="KZY4" s="46"/>
      <c r="KZZ4" s="45"/>
      <c r="LAB4" s="50"/>
      <c r="LAE4" s="51"/>
      <c r="LAG4" s="65"/>
      <c r="LAJ4" s="48"/>
      <c r="LAK4" s="56"/>
      <c r="LAL4" s="46"/>
      <c r="LAM4" s="45"/>
      <c r="LAO4" s="50"/>
      <c r="LAR4" s="51"/>
      <c r="LAT4" s="65"/>
      <c r="LAW4" s="48"/>
      <c r="LAX4" s="56"/>
      <c r="LAY4" s="46"/>
      <c r="LAZ4" s="45"/>
      <c r="LBB4" s="50"/>
      <c r="LBE4" s="51"/>
      <c r="LBG4" s="65"/>
      <c r="LBJ4" s="48"/>
      <c r="LBK4" s="56"/>
      <c r="LBL4" s="46"/>
      <c r="LBM4" s="45"/>
      <c r="LBO4" s="50"/>
      <c r="LBR4" s="51"/>
      <c r="LBT4" s="65"/>
      <c r="LBW4" s="48"/>
      <c r="LBX4" s="56"/>
      <c r="LBY4" s="46"/>
      <c r="LBZ4" s="45"/>
      <c r="LCB4" s="50"/>
      <c r="LCE4" s="51"/>
      <c r="LCG4" s="65"/>
      <c r="LCJ4" s="48"/>
      <c r="LCK4" s="56"/>
      <c r="LCL4" s="46"/>
      <c r="LCM4" s="45"/>
      <c r="LCO4" s="50"/>
      <c r="LCR4" s="51"/>
      <c r="LCT4" s="65"/>
      <c r="LCW4" s="48"/>
      <c r="LCX4" s="56"/>
      <c r="LCY4" s="46"/>
      <c r="LCZ4" s="45"/>
      <c r="LDB4" s="50"/>
      <c r="LDE4" s="51"/>
      <c r="LDG4" s="65"/>
      <c r="LDJ4" s="48"/>
      <c r="LDK4" s="56"/>
      <c r="LDL4" s="46"/>
      <c r="LDM4" s="45"/>
      <c r="LDO4" s="50"/>
      <c r="LDR4" s="51"/>
      <c r="LDT4" s="65"/>
      <c r="LDW4" s="48"/>
      <c r="LDX4" s="56"/>
      <c r="LDY4" s="46"/>
      <c r="LDZ4" s="45"/>
      <c r="LEB4" s="50"/>
      <c r="LEE4" s="51"/>
      <c r="LEG4" s="65"/>
      <c r="LEJ4" s="48"/>
      <c r="LEK4" s="56"/>
      <c r="LEL4" s="46"/>
      <c r="LEM4" s="45"/>
      <c r="LEO4" s="50"/>
      <c r="LER4" s="51"/>
      <c r="LET4" s="65"/>
      <c r="LEW4" s="48"/>
      <c r="LEX4" s="56"/>
      <c r="LEY4" s="46"/>
      <c r="LEZ4" s="45"/>
      <c r="LFB4" s="50"/>
      <c r="LFE4" s="51"/>
      <c r="LFG4" s="65"/>
      <c r="LFJ4" s="48"/>
      <c r="LFK4" s="56"/>
      <c r="LFL4" s="46"/>
      <c r="LFM4" s="45"/>
      <c r="LFO4" s="50"/>
      <c r="LFR4" s="51"/>
      <c r="LFT4" s="65"/>
      <c r="LFW4" s="48"/>
      <c r="LFX4" s="56"/>
      <c r="LFY4" s="46"/>
      <c r="LFZ4" s="45"/>
      <c r="LGB4" s="50"/>
      <c r="LGE4" s="51"/>
      <c r="LGG4" s="65"/>
      <c r="LGJ4" s="48"/>
      <c r="LGK4" s="56"/>
      <c r="LGL4" s="46"/>
      <c r="LGM4" s="45"/>
      <c r="LGO4" s="50"/>
      <c r="LGR4" s="51"/>
      <c r="LGT4" s="65"/>
      <c r="LGW4" s="48"/>
      <c r="LGX4" s="56"/>
      <c r="LGY4" s="46"/>
      <c r="LGZ4" s="45"/>
      <c r="LHB4" s="50"/>
      <c r="LHE4" s="51"/>
      <c r="LHG4" s="65"/>
      <c r="LHJ4" s="48"/>
      <c r="LHK4" s="56"/>
      <c r="LHL4" s="46"/>
      <c r="LHM4" s="45"/>
      <c r="LHO4" s="50"/>
      <c r="LHR4" s="51"/>
      <c r="LHT4" s="65"/>
      <c r="LHW4" s="48"/>
      <c r="LHX4" s="56"/>
      <c r="LHY4" s="46"/>
      <c r="LHZ4" s="45"/>
      <c r="LIB4" s="50"/>
      <c r="LIE4" s="51"/>
      <c r="LIG4" s="65"/>
      <c r="LIJ4" s="48"/>
      <c r="LIK4" s="56"/>
      <c r="LIL4" s="46"/>
      <c r="LIM4" s="45"/>
      <c r="LIO4" s="50"/>
      <c r="LIR4" s="51"/>
      <c r="LIT4" s="65"/>
      <c r="LIW4" s="48"/>
      <c r="LIX4" s="56"/>
      <c r="LIY4" s="46"/>
      <c r="LIZ4" s="45"/>
      <c r="LJB4" s="50"/>
      <c r="LJE4" s="51"/>
      <c r="LJG4" s="65"/>
      <c r="LJJ4" s="48"/>
      <c r="LJK4" s="56"/>
      <c r="LJL4" s="46"/>
      <c r="LJM4" s="45"/>
      <c r="LJO4" s="50"/>
      <c r="LJR4" s="51"/>
      <c r="LJT4" s="65"/>
      <c r="LJW4" s="48"/>
      <c r="LJX4" s="56"/>
      <c r="LJY4" s="46"/>
      <c r="LJZ4" s="45"/>
      <c r="LKB4" s="50"/>
      <c r="LKE4" s="51"/>
      <c r="LKG4" s="65"/>
      <c r="LKJ4" s="48"/>
      <c r="LKK4" s="56"/>
      <c r="LKL4" s="46"/>
      <c r="LKM4" s="45"/>
      <c r="LKO4" s="50"/>
      <c r="LKR4" s="51"/>
      <c r="LKT4" s="65"/>
      <c r="LKW4" s="48"/>
      <c r="LKX4" s="56"/>
      <c r="LKY4" s="46"/>
      <c r="LKZ4" s="45"/>
      <c r="LLB4" s="50"/>
      <c r="LLE4" s="51"/>
      <c r="LLG4" s="65"/>
      <c r="LLJ4" s="48"/>
      <c r="LLK4" s="56"/>
      <c r="LLL4" s="46"/>
      <c r="LLM4" s="45"/>
      <c r="LLO4" s="50"/>
      <c r="LLR4" s="51"/>
      <c r="LLT4" s="65"/>
      <c r="LLW4" s="48"/>
      <c r="LLX4" s="56"/>
      <c r="LLY4" s="46"/>
      <c r="LLZ4" s="45"/>
      <c r="LMB4" s="50"/>
      <c r="LME4" s="51"/>
      <c r="LMG4" s="65"/>
      <c r="LMJ4" s="48"/>
      <c r="LMK4" s="56"/>
      <c r="LML4" s="46"/>
      <c r="LMM4" s="45"/>
      <c r="LMO4" s="50"/>
      <c r="LMR4" s="51"/>
      <c r="LMT4" s="65"/>
      <c r="LMW4" s="48"/>
      <c r="LMX4" s="56"/>
      <c r="LMY4" s="46"/>
      <c r="LMZ4" s="45"/>
      <c r="LNB4" s="50"/>
      <c r="LNE4" s="51"/>
      <c r="LNG4" s="65"/>
      <c r="LNJ4" s="48"/>
      <c r="LNK4" s="56"/>
      <c r="LNL4" s="46"/>
      <c r="LNM4" s="45"/>
      <c r="LNO4" s="50"/>
      <c r="LNR4" s="51"/>
      <c r="LNT4" s="65"/>
      <c r="LNW4" s="48"/>
      <c r="LNX4" s="56"/>
      <c r="LNY4" s="46"/>
      <c r="LNZ4" s="45"/>
      <c r="LOB4" s="50"/>
      <c r="LOE4" s="51"/>
      <c r="LOG4" s="65"/>
      <c r="LOJ4" s="48"/>
      <c r="LOK4" s="56"/>
      <c r="LOL4" s="46"/>
      <c r="LOM4" s="45"/>
      <c r="LOO4" s="50"/>
      <c r="LOR4" s="51"/>
      <c r="LOT4" s="65"/>
      <c r="LOW4" s="48"/>
      <c r="LOX4" s="56"/>
      <c r="LOY4" s="46"/>
      <c r="LOZ4" s="45"/>
      <c r="LPB4" s="50"/>
      <c r="LPE4" s="51"/>
      <c r="LPG4" s="65"/>
      <c r="LPJ4" s="48"/>
      <c r="LPK4" s="56"/>
      <c r="LPL4" s="46"/>
      <c r="LPM4" s="45"/>
      <c r="LPO4" s="50"/>
      <c r="LPR4" s="51"/>
      <c r="LPT4" s="65"/>
      <c r="LPW4" s="48"/>
      <c r="LPX4" s="56"/>
      <c r="LPY4" s="46"/>
      <c r="LPZ4" s="45"/>
      <c r="LQB4" s="50"/>
      <c r="LQE4" s="51"/>
      <c r="LQG4" s="65"/>
      <c r="LQJ4" s="48"/>
      <c r="LQK4" s="56"/>
      <c r="LQL4" s="46"/>
      <c r="LQM4" s="45"/>
      <c r="LQO4" s="50"/>
      <c r="LQR4" s="51"/>
      <c r="LQT4" s="65"/>
      <c r="LQW4" s="48"/>
      <c r="LQX4" s="56"/>
      <c r="LQY4" s="46"/>
      <c r="LQZ4" s="45"/>
      <c r="LRB4" s="50"/>
      <c r="LRE4" s="51"/>
      <c r="LRG4" s="65"/>
      <c r="LRJ4" s="48"/>
      <c r="LRK4" s="56"/>
      <c r="LRL4" s="46"/>
      <c r="LRM4" s="45"/>
      <c r="LRO4" s="50"/>
      <c r="LRR4" s="51"/>
      <c r="LRT4" s="65"/>
      <c r="LRW4" s="48"/>
      <c r="LRX4" s="56"/>
      <c r="LRY4" s="46"/>
      <c r="LRZ4" s="45"/>
      <c r="LSB4" s="50"/>
      <c r="LSE4" s="51"/>
      <c r="LSG4" s="65"/>
      <c r="LSJ4" s="48"/>
      <c r="LSK4" s="56"/>
      <c r="LSL4" s="46"/>
      <c r="LSM4" s="45"/>
      <c r="LSO4" s="50"/>
      <c r="LSR4" s="51"/>
      <c r="LST4" s="65"/>
      <c r="LSW4" s="48"/>
      <c r="LSX4" s="56"/>
      <c r="LSY4" s="46"/>
      <c r="LSZ4" s="45"/>
      <c r="LTB4" s="50"/>
      <c r="LTE4" s="51"/>
      <c r="LTG4" s="65"/>
      <c r="LTJ4" s="48"/>
      <c r="LTK4" s="56"/>
      <c r="LTL4" s="46"/>
      <c r="LTM4" s="45"/>
      <c r="LTO4" s="50"/>
      <c r="LTR4" s="51"/>
      <c r="LTT4" s="65"/>
      <c r="LTW4" s="48"/>
      <c r="LTX4" s="56"/>
      <c r="LTY4" s="46"/>
      <c r="LTZ4" s="45"/>
      <c r="LUB4" s="50"/>
      <c r="LUE4" s="51"/>
      <c r="LUG4" s="65"/>
      <c r="LUJ4" s="48"/>
      <c r="LUK4" s="56"/>
      <c r="LUL4" s="46"/>
      <c r="LUM4" s="45"/>
      <c r="LUO4" s="50"/>
      <c r="LUR4" s="51"/>
      <c r="LUT4" s="65"/>
      <c r="LUW4" s="48"/>
      <c r="LUX4" s="56"/>
      <c r="LUY4" s="46"/>
      <c r="LUZ4" s="45"/>
      <c r="LVB4" s="50"/>
      <c r="LVE4" s="51"/>
      <c r="LVG4" s="65"/>
      <c r="LVJ4" s="48"/>
      <c r="LVK4" s="56"/>
      <c r="LVL4" s="46"/>
      <c r="LVM4" s="45"/>
      <c r="LVO4" s="50"/>
      <c r="LVR4" s="51"/>
      <c r="LVT4" s="65"/>
      <c r="LVW4" s="48"/>
      <c r="LVX4" s="56"/>
      <c r="LVY4" s="46"/>
      <c r="LVZ4" s="45"/>
      <c r="LWB4" s="50"/>
      <c r="LWE4" s="51"/>
      <c r="LWG4" s="65"/>
      <c r="LWJ4" s="48"/>
      <c r="LWK4" s="56"/>
      <c r="LWL4" s="46"/>
      <c r="LWM4" s="45"/>
      <c r="LWO4" s="50"/>
      <c r="LWR4" s="51"/>
      <c r="LWT4" s="65"/>
      <c r="LWW4" s="48"/>
      <c r="LWX4" s="56"/>
      <c r="LWY4" s="46"/>
      <c r="LWZ4" s="45"/>
      <c r="LXB4" s="50"/>
      <c r="LXE4" s="51"/>
      <c r="LXG4" s="65"/>
      <c r="LXJ4" s="48"/>
      <c r="LXK4" s="56"/>
      <c r="LXL4" s="46"/>
      <c r="LXM4" s="45"/>
      <c r="LXO4" s="50"/>
      <c r="LXR4" s="51"/>
      <c r="LXT4" s="65"/>
      <c r="LXW4" s="48"/>
      <c r="LXX4" s="56"/>
      <c r="LXY4" s="46"/>
      <c r="LXZ4" s="45"/>
      <c r="LYB4" s="50"/>
      <c r="LYE4" s="51"/>
      <c r="LYG4" s="65"/>
      <c r="LYJ4" s="48"/>
      <c r="LYK4" s="56"/>
      <c r="LYL4" s="46"/>
      <c r="LYM4" s="45"/>
      <c r="LYO4" s="50"/>
      <c r="LYR4" s="51"/>
      <c r="LYT4" s="65"/>
      <c r="LYW4" s="48"/>
      <c r="LYX4" s="56"/>
      <c r="LYY4" s="46"/>
      <c r="LYZ4" s="45"/>
      <c r="LZB4" s="50"/>
      <c r="LZE4" s="51"/>
      <c r="LZG4" s="65"/>
      <c r="LZJ4" s="48"/>
      <c r="LZK4" s="56"/>
      <c r="LZL4" s="46"/>
      <c r="LZM4" s="45"/>
      <c r="LZO4" s="50"/>
      <c r="LZR4" s="51"/>
      <c r="LZT4" s="65"/>
      <c r="LZW4" s="48"/>
      <c r="LZX4" s="56"/>
      <c r="LZY4" s="46"/>
      <c r="LZZ4" s="45"/>
      <c r="MAB4" s="50"/>
      <c r="MAE4" s="51"/>
      <c r="MAG4" s="65"/>
      <c r="MAJ4" s="48"/>
      <c r="MAK4" s="56"/>
      <c r="MAL4" s="46"/>
      <c r="MAM4" s="45"/>
      <c r="MAO4" s="50"/>
      <c r="MAR4" s="51"/>
      <c r="MAT4" s="65"/>
      <c r="MAW4" s="48"/>
      <c r="MAX4" s="56"/>
      <c r="MAY4" s="46"/>
      <c r="MAZ4" s="45"/>
      <c r="MBB4" s="50"/>
      <c r="MBE4" s="51"/>
      <c r="MBG4" s="65"/>
      <c r="MBJ4" s="48"/>
      <c r="MBK4" s="56"/>
      <c r="MBL4" s="46"/>
      <c r="MBM4" s="45"/>
      <c r="MBO4" s="50"/>
      <c r="MBR4" s="51"/>
      <c r="MBT4" s="65"/>
      <c r="MBW4" s="48"/>
      <c r="MBX4" s="56"/>
      <c r="MBY4" s="46"/>
      <c r="MBZ4" s="45"/>
      <c r="MCB4" s="50"/>
      <c r="MCE4" s="51"/>
      <c r="MCG4" s="65"/>
      <c r="MCJ4" s="48"/>
      <c r="MCK4" s="56"/>
      <c r="MCL4" s="46"/>
      <c r="MCM4" s="45"/>
      <c r="MCO4" s="50"/>
      <c r="MCR4" s="51"/>
      <c r="MCT4" s="65"/>
      <c r="MCW4" s="48"/>
      <c r="MCX4" s="56"/>
      <c r="MCY4" s="46"/>
      <c r="MCZ4" s="45"/>
      <c r="MDB4" s="50"/>
      <c r="MDE4" s="51"/>
      <c r="MDG4" s="65"/>
      <c r="MDJ4" s="48"/>
      <c r="MDK4" s="56"/>
      <c r="MDL4" s="46"/>
      <c r="MDM4" s="45"/>
      <c r="MDO4" s="50"/>
      <c r="MDR4" s="51"/>
      <c r="MDT4" s="65"/>
      <c r="MDW4" s="48"/>
      <c r="MDX4" s="56"/>
      <c r="MDY4" s="46"/>
      <c r="MDZ4" s="45"/>
      <c r="MEB4" s="50"/>
      <c r="MEE4" s="51"/>
      <c r="MEG4" s="65"/>
      <c r="MEJ4" s="48"/>
      <c r="MEK4" s="56"/>
      <c r="MEL4" s="46"/>
      <c r="MEM4" s="45"/>
      <c r="MEO4" s="50"/>
      <c r="MER4" s="51"/>
      <c r="MET4" s="65"/>
      <c r="MEW4" s="48"/>
      <c r="MEX4" s="56"/>
      <c r="MEY4" s="46"/>
      <c r="MEZ4" s="45"/>
      <c r="MFB4" s="50"/>
      <c r="MFE4" s="51"/>
      <c r="MFG4" s="65"/>
      <c r="MFJ4" s="48"/>
      <c r="MFK4" s="56"/>
      <c r="MFL4" s="46"/>
      <c r="MFM4" s="45"/>
      <c r="MFO4" s="50"/>
      <c r="MFR4" s="51"/>
      <c r="MFT4" s="65"/>
      <c r="MFW4" s="48"/>
      <c r="MFX4" s="56"/>
      <c r="MFY4" s="46"/>
      <c r="MFZ4" s="45"/>
      <c r="MGB4" s="50"/>
      <c r="MGE4" s="51"/>
      <c r="MGG4" s="65"/>
      <c r="MGJ4" s="48"/>
      <c r="MGK4" s="56"/>
      <c r="MGL4" s="46"/>
      <c r="MGM4" s="45"/>
      <c r="MGO4" s="50"/>
      <c r="MGR4" s="51"/>
      <c r="MGT4" s="65"/>
      <c r="MGW4" s="48"/>
      <c r="MGX4" s="56"/>
      <c r="MGY4" s="46"/>
      <c r="MGZ4" s="45"/>
      <c r="MHB4" s="50"/>
      <c r="MHE4" s="51"/>
      <c r="MHG4" s="65"/>
      <c r="MHJ4" s="48"/>
      <c r="MHK4" s="56"/>
      <c r="MHL4" s="46"/>
      <c r="MHM4" s="45"/>
      <c r="MHO4" s="50"/>
      <c r="MHR4" s="51"/>
      <c r="MHT4" s="65"/>
      <c r="MHW4" s="48"/>
      <c r="MHX4" s="56"/>
      <c r="MHY4" s="46"/>
      <c r="MHZ4" s="45"/>
      <c r="MIB4" s="50"/>
      <c r="MIE4" s="51"/>
      <c r="MIG4" s="65"/>
      <c r="MIJ4" s="48"/>
      <c r="MIK4" s="56"/>
      <c r="MIL4" s="46"/>
      <c r="MIM4" s="45"/>
      <c r="MIO4" s="50"/>
      <c r="MIR4" s="51"/>
      <c r="MIT4" s="65"/>
      <c r="MIW4" s="48"/>
      <c r="MIX4" s="56"/>
      <c r="MIY4" s="46"/>
      <c r="MIZ4" s="45"/>
      <c r="MJB4" s="50"/>
      <c r="MJE4" s="51"/>
      <c r="MJG4" s="65"/>
      <c r="MJJ4" s="48"/>
      <c r="MJK4" s="56"/>
      <c r="MJL4" s="46"/>
      <c r="MJM4" s="45"/>
      <c r="MJO4" s="50"/>
      <c r="MJR4" s="51"/>
      <c r="MJT4" s="65"/>
      <c r="MJW4" s="48"/>
      <c r="MJX4" s="56"/>
      <c r="MJY4" s="46"/>
      <c r="MJZ4" s="45"/>
      <c r="MKB4" s="50"/>
      <c r="MKE4" s="51"/>
      <c r="MKG4" s="65"/>
      <c r="MKJ4" s="48"/>
      <c r="MKK4" s="56"/>
      <c r="MKL4" s="46"/>
      <c r="MKM4" s="45"/>
      <c r="MKO4" s="50"/>
      <c r="MKR4" s="51"/>
      <c r="MKT4" s="65"/>
      <c r="MKW4" s="48"/>
      <c r="MKX4" s="56"/>
      <c r="MKY4" s="46"/>
      <c r="MKZ4" s="45"/>
      <c r="MLB4" s="50"/>
      <c r="MLE4" s="51"/>
      <c r="MLG4" s="65"/>
      <c r="MLJ4" s="48"/>
      <c r="MLK4" s="56"/>
      <c r="MLL4" s="46"/>
      <c r="MLM4" s="45"/>
      <c r="MLO4" s="50"/>
      <c r="MLR4" s="51"/>
      <c r="MLT4" s="65"/>
      <c r="MLW4" s="48"/>
      <c r="MLX4" s="56"/>
      <c r="MLY4" s="46"/>
      <c r="MLZ4" s="45"/>
      <c r="MMB4" s="50"/>
      <c r="MME4" s="51"/>
      <c r="MMG4" s="65"/>
      <c r="MMJ4" s="48"/>
      <c r="MMK4" s="56"/>
      <c r="MML4" s="46"/>
      <c r="MMM4" s="45"/>
      <c r="MMO4" s="50"/>
      <c r="MMR4" s="51"/>
      <c r="MMT4" s="65"/>
      <c r="MMW4" s="48"/>
      <c r="MMX4" s="56"/>
      <c r="MMY4" s="46"/>
      <c r="MMZ4" s="45"/>
      <c r="MNB4" s="50"/>
      <c r="MNE4" s="51"/>
      <c r="MNG4" s="65"/>
      <c r="MNJ4" s="48"/>
      <c r="MNK4" s="56"/>
      <c r="MNL4" s="46"/>
      <c r="MNM4" s="45"/>
      <c r="MNO4" s="50"/>
      <c r="MNR4" s="51"/>
      <c r="MNT4" s="65"/>
      <c r="MNW4" s="48"/>
      <c r="MNX4" s="56"/>
      <c r="MNY4" s="46"/>
      <c r="MNZ4" s="45"/>
      <c r="MOB4" s="50"/>
      <c r="MOE4" s="51"/>
      <c r="MOG4" s="65"/>
      <c r="MOJ4" s="48"/>
      <c r="MOK4" s="56"/>
      <c r="MOL4" s="46"/>
      <c r="MOM4" s="45"/>
      <c r="MOO4" s="50"/>
      <c r="MOR4" s="51"/>
      <c r="MOT4" s="65"/>
      <c r="MOW4" s="48"/>
      <c r="MOX4" s="56"/>
      <c r="MOY4" s="46"/>
      <c r="MOZ4" s="45"/>
      <c r="MPB4" s="50"/>
      <c r="MPE4" s="51"/>
      <c r="MPG4" s="65"/>
      <c r="MPJ4" s="48"/>
      <c r="MPK4" s="56"/>
      <c r="MPL4" s="46"/>
      <c r="MPM4" s="45"/>
      <c r="MPO4" s="50"/>
      <c r="MPR4" s="51"/>
      <c r="MPT4" s="65"/>
      <c r="MPW4" s="48"/>
      <c r="MPX4" s="56"/>
      <c r="MPY4" s="46"/>
      <c r="MPZ4" s="45"/>
      <c r="MQB4" s="50"/>
      <c r="MQE4" s="51"/>
      <c r="MQG4" s="65"/>
      <c r="MQJ4" s="48"/>
      <c r="MQK4" s="56"/>
      <c r="MQL4" s="46"/>
      <c r="MQM4" s="45"/>
      <c r="MQO4" s="50"/>
      <c r="MQR4" s="51"/>
      <c r="MQT4" s="65"/>
      <c r="MQW4" s="48"/>
      <c r="MQX4" s="56"/>
      <c r="MQY4" s="46"/>
      <c r="MQZ4" s="45"/>
      <c r="MRB4" s="50"/>
      <c r="MRE4" s="51"/>
      <c r="MRG4" s="65"/>
      <c r="MRJ4" s="48"/>
      <c r="MRK4" s="56"/>
      <c r="MRL4" s="46"/>
      <c r="MRM4" s="45"/>
      <c r="MRO4" s="50"/>
      <c r="MRR4" s="51"/>
      <c r="MRT4" s="65"/>
      <c r="MRW4" s="48"/>
      <c r="MRX4" s="56"/>
      <c r="MRY4" s="46"/>
      <c r="MRZ4" s="45"/>
      <c r="MSB4" s="50"/>
      <c r="MSE4" s="51"/>
      <c r="MSG4" s="65"/>
      <c r="MSJ4" s="48"/>
      <c r="MSK4" s="56"/>
      <c r="MSL4" s="46"/>
      <c r="MSM4" s="45"/>
      <c r="MSO4" s="50"/>
      <c r="MSR4" s="51"/>
      <c r="MST4" s="65"/>
      <c r="MSW4" s="48"/>
      <c r="MSX4" s="56"/>
      <c r="MSY4" s="46"/>
      <c r="MSZ4" s="45"/>
      <c r="MTB4" s="50"/>
      <c r="MTE4" s="51"/>
      <c r="MTG4" s="65"/>
      <c r="MTJ4" s="48"/>
      <c r="MTK4" s="56"/>
      <c r="MTL4" s="46"/>
      <c r="MTM4" s="45"/>
      <c r="MTO4" s="50"/>
      <c r="MTR4" s="51"/>
      <c r="MTT4" s="65"/>
      <c r="MTW4" s="48"/>
      <c r="MTX4" s="56"/>
      <c r="MTY4" s="46"/>
      <c r="MTZ4" s="45"/>
      <c r="MUB4" s="50"/>
      <c r="MUE4" s="51"/>
      <c r="MUG4" s="65"/>
      <c r="MUJ4" s="48"/>
      <c r="MUK4" s="56"/>
      <c r="MUL4" s="46"/>
      <c r="MUM4" s="45"/>
      <c r="MUO4" s="50"/>
      <c r="MUR4" s="51"/>
      <c r="MUT4" s="65"/>
      <c r="MUW4" s="48"/>
      <c r="MUX4" s="56"/>
      <c r="MUY4" s="46"/>
      <c r="MUZ4" s="45"/>
      <c r="MVB4" s="50"/>
      <c r="MVE4" s="51"/>
      <c r="MVG4" s="65"/>
      <c r="MVJ4" s="48"/>
      <c r="MVK4" s="56"/>
      <c r="MVL4" s="46"/>
      <c r="MVM4" s="45"/>
      <c r="MVO4" s="50"/>
      <c r="MVR4" s="51"/>
      <c r="MVT4" s="65"/>
      <c r="MVW4" s="48"/>
      <c r="MVX4" s="56"/>
      <c r="MVY4" s="46"/>
      <c r="MVZ4" s="45"/>
      <c r="MWB4" s="50"/>
      <c r="MWE4" s="51"/>
      <c r="MWG4" s="65"/>
      <c r="MWJ4" s="48"/>
      <c r="MWK4" s="56"/>
      <c r="MWL4" s="46"/>
      <c r="MWM4" s="45"/>
      <c r="MWO4" s="50"/>
      <c r="MWR4" s="51"/>
      <c r="MWT4" s="65"/>
      <c r="MWW4" s="48"/>
      <c r="MWX4" s="56"/>
      <c r="MWY4" s="46"/>
      <c r="MWZ4" s="45"/>
      <c r="MXB4" s="50"/>
      <c r="MXE4" s="51"/>
      <c r="MXG4" s="65"/>
      <c r="MXJ4" s="48"/>
      <c r="MXK4" s="56"/>
      <c r="MXL4" s="46"/>
      <c r="MXM4" s="45"/>
      <c r="MXO4" s="50"/>
      <c r="MXR4" s="51"/>
      <c r="MXT4" s="65"/>
      <c r="MXW4" s="48"/>
      <c r="MXX4" s="56"/>
      <c r="MXY4" s="46"/>
      <c r="MXZ4" s="45"/>
      <c r="MYB4" s="50"/>
      <c r="MYE4" s="51"/>
      <c r="MYG4" s="65"/>
      <c r="MYJ4" s="48"/>
      <c r="MYK4" s="56"/>
      <c r="MYL4" s="46"/>
      <c r="MYM4" s="45"/>
      <c r="MYO4" s="50"/>
      <c r="MYR4" s="51"/>
      <c r="MYT4" s="65"/>
      <c r="MYW4" s="48"/>
      <c r="MYX4" s="56"/>
      <c r="MYY4" s="46"/>
      <c r="MYZ4" s="45"/>
      <c r="MZB4" s="50"/>
      <c r="MZE4" s="51"/>
      <c r="MZG4" s="65"/>
      <c r="MZJ4" s="48"/>
      <c r="MZK4" s="56"/>
      <c r="MZL4" s="46"/>
      <c r="MZM4" s="45"/>
      <c r="MZO4" s="50"/>
      <c r="MZR4" s="51"/>
      <c r="MZT4" s="65"/>
      <c r="MZW4" s="48"/>
      <c r="MZX4" s="56"/>
      <c r="MZY4" s="46"/>
      <c r="MZZ4" s="45"/>
      <c r="NAB4" s="50"/>
      <c r="NAE4" s="51"/>
      <c r="NAG4" s="65"/>
      <c r="NAJ4" s="48"/>
      <c r="NAK4" s="56"/>
      <c r="NAL4" s="46"/>
      <c r="NAM4" s="45"/>
      <c r="NAO4" s="50"/>
      <c r="NAR4" s="51"/>
      <c r="NAT4" s="65"/>
      <c r="NAW4" s="48"/>
      <c r="NAX4" s="56"/>
      <c r="NAY4" s="46"/>
      <c r="NAZ4" s="45"/>
      <c r="NBB4" s="50"/>
      <c r="NBE4" s="51"/>
      <c r="NBG4" s="65"/>
      <c r="NBJ4" s="48"/>
      <c r="NBK4" s="56"/>
      <c r="NBL4" s="46"/>
      <c r="NBM4" s="45"/>
      <c r="NBO4" s="50"/>
      <c r="NBR4" s="51"/>
      <c r="NBT4" s="65"/>
      <c r="NBW4" s="48"/>
      <c r="NBX4" s="56"/>
      <c r="NBY4" s="46"/>
      <c r="NBZ4" s="45"/>
      <c r="NCB4" s="50"/>
      <c r="NCE4" s="51"/>
      <c r="NCG4" s="65"/>
      <c r="NCJ4" s="48"/>
      <c r="NCK4" s="56"/>
      <c r="NCL4" s="46"/>
      <c r="NCM4" s="45"/>
      <c r="NCO4" s="50"/>
      <c r="NCR4" s="51"/>
      <c r="NCT4" s="65"/>
      <c r="NCW4" s="48"/>
      <c r="NCX4" s="56"/>
      <c r="NCY4" s="46"/>
      <c r="NCZ4" s="45"/>
      <c r="NDB4" s="50"/>
      <c r="NDE4" s="51"/>
      <c r="NDG4" s="65"/>
      <c r="NDJ4" s="48"/>
      <c r="NDK4" s="56"/>
      <c r="NDL4" s="46"/>
      <c r="NDM4" s="45"/>
      <c r="NDO4" s="50"/>
      <c r="NDR4" s="51"/>
      <c r="NDT4" s="65"/>
      <c r="NDW4" s="48"/>
      <c r="NDX4" s="56"/>
      <c r="NDY4" s="46"/>
      <c r="NDZ4" s="45"/>
      <c r="NEB4" s="50"/>
      <c r="NEE4" s="51"/>
      <c r="NEG4" s="65"/>
      <c r="NEJ4" s="48"/>
      <c r="NEK4" s="56"/>
      <c r="NEL4" s="46"/>
      <c r="NEM4" s="45"/>
      <c r="NEO4" s="50"/>
      <c r="NER4" s="51"/>
      <c r="NET4" s="65"/>
      <c r="NEW4" s="48"/>
      <c r="NEX4" s="56"/>
      <c r="NEY4" s="46"/>
      <c r="NEZ4" s="45"/>
      <c r="NFB4" s="50"/>
      <c r="NFE4" s="51"/>
      <c r="NFG4" s="65"/>
      <c r="NFJ4" s="48"/>
      <c r="NFK4" s="56"/>
      <c r="NFL4" s="46"/>
      <c r="NFM4" s="45"/>
      <c r="NFO4" s="50"/>
      <c r="NFR4" s="51"/>
      <c r="NFT4" s="65"/>
      <c r="NFW4" s="48"/>
      <c r="NFX4" s="56"/>
      <c r="NFY4" s="46"/>
      <c r="NFZ4" s="45"/>
      <c r="NGB4" s="50"/>
      <c r="NGE4" s="51"/>
      <c r="NGG4" s="65"/>
      <c r="NGJ4" s="48"/>
      <c r="NGK4" s="56"/>
      <c r="NGL4" s="46"/>
      <c r="NGM4" s="45"/>
      <c r="NGO4" s="50"/>
      <c r="NGR4" s="51"/>
      <c r="NGT4" s="65"/>
      <c r="NGW4" s="48"/>
      <c r="NGX4" s="56"/>
      <c r="NGY4" s="46"/>
      <c r="NGZ4" s="45"/>
      <c r="NHB4" s="50"/>
      <c r="NHE4" s="51"/>
      <c r="NHG4" s="65"/>
      <c r="NHJ4" s="48"/>
      <c r="NHK4" s="56"/>
      <c r="NHL4" s="46"/>
      <c r="NHM4" s="45"/>
      <c r="NHO4" s="50"/>
      <c r="NHR4" s="51"/>
      <c r="NHT4" s="65"/>
      <c r="NHW4" s="48"/>
      <c r="NHX4" s="56"/>
      <c r="NHY4" s="46"/>
      <c r="NHZ4" s="45"/>
      <c r="NIB4" s="50"/>
      <c r="NIE4" s="51"/>
      <c r="NIG4" s="65"/>
      <c r="NIJ4" s="48"/>
      <c r="NIK4" s="56"/>
      <c r="NIL4" s="46"/>
      <c r="NIM4" s="45"/>
      <c r="NIO4" s="50"/>
      <c r="NIR4" s="51"/>
      <c r="NIT4" s="65"/>
      <c r="NIW4" s="48"/>
      <c r="NIX4" s="56"/>
      <c r="NIY4" s="46"/>
      <c r="NIZ4" s="45"/>
      <c r="NJB4" s="50"/>
      <c r="NJE4" s="51"/>
      <c r="NJG4" s="65"/>
      <c r="NJJ4" s="48"/>
      <c r="NJK4" s="56"/>
      <c r="NJL4" s="46"/>
      <c r="NJM4" s="45"/>
      <c r="NJO4" s="50"/>
      <c r="NJR4" s="51"/>
      <c r="NJT4" s="65"/>
      <c r="NJW4" s="48"/>
      <c r="NJX4" s="56"/>
      <c r="NJY4" s="46"/>
      <c r="NJZ4" s="45"/>
      <c r="NKB4" s="50"/>
      <c r="NKE4" s="51"/>
      <c r="NKG4" s="65"/>
      <c r="NKJ4" s="48"/>
      <c r="NKK4" s="56"/>
      <c r="NKL4" s="46"/>
      <c r="NKM4" s="45"/>
      <c r="NKO4" s="50"/>
      <c r="NKR4" s="51"/>
      <c r="NKT4" s="65"/>
      <c r="NKW4" s="48"/>
      <c r="NKX4" s="56"/>
      <c r="NKY4" s="46"/>
      <c r="NKZ4" s="45"/>
      <c r="NLB4" s="50"/>
      <c r="NLE4" s="51"/>
      <c r="NLG4" s="65"/>
      <c r="NLJ4" s="48"/>
      <c r="NLK4" s="56"/>
      <c r="NLL4" s="46"/>
      <c r="NLM4" s="45"/>
      <c r="NLO4" s="50"/>
      <c r="NLR4" s="51"/>
      <c r="NLT4" s="65"/>
      <c r="NLW4" s="48"/>
      <c r="NLX4" s="56"/>
      <c r="NLY4" s="46"/>
      <c r="NLZ4" s="45"/>
      <c r="NMB4" s="50"/>
      <c r="NME4" s="51"/>
      <c r="NMG4" s="65"/>
      <c r="NMJ4" s="48"/>
      <c r="NMK4" s="56"/>
      <c r="NML4" s="46"/>
      <c r="NMM4" s="45"/>
      <c r="NMO4" s="50"/>
      <c r="NMR4" s="51"/>
      <c r="NMT4" s="65"/>
      <c r="NMW4" s="48"/>
      <c r="NMX4" s="56"/>
      <c r="NMY4" s="46"/>
      <c r="NMZ4" s="45"/>
      <c r="NNB4" s="50"/>
      <c r="NNE4" s="51"/>
      <c r="NNG4" s="65"/>
      <c r="NNJ4" s="48"/>
      <c r="NNK4" s="56"/>
      <c r="NNL4" s="46"/>
      <c r="NNM4" s="45"/>
      <c r="NNO4" s="50"/>
      <c r="NNR4" s="51"/>
      <c r="NNT4" s="65"/>
      <c r="NNW4" s="48"/>
      <c r="NNX4" s="56"/>
      <c r="NNY4" s="46"/>
      <c r="NNZ4" s="45"/>
      <c r="NOB4" s="50"/>
      <c r="NOE4" s="51"/>
      <c r="NOG4" s="65"/>
      <c r="NOJ4" s="48"/>
      <c r="NOK4" s="56"/>
      <c r="NOL4" s="46"/>
      <c r="NOM4" s="45"/>
      <c r="NOO4" s="50"/>
      <c r="NOR4" s="51"/>
      <c r="NOT4" s="65"/>
      <c r="NOW4" s="48"/>
      <c r="NOX4" s="56"/>
      <c r="NOY4" s="46"/>
      <c r="NOZ4" s="45"/>
      <c r="NPB4" s="50"/>
      <c r="NPE4" s="51"/>
      <c r="NPG4" s="65"/>
      <c r="NPJ4" s="48"/>
      <c r="NPK4" s="56"/>
      <c r="NPL4" s="46"/>
      <c r="NPM4" s="45"/>
      <c r="NPO4" s="50"/>
      <c r="NPR4" s="51"/>
      <c r="NPT4" s="65"/>
      <c r="NPW4" s="48"/>
      <c r="NPX4" s="56"/>
      <c r="NPY4" s="46"/>
      <c r="NPZ4" s="45"/>
      <c r="NQB4" s="50"/>
      <c r="NQE4" s="51"/>
      <c r="NQG4" s="65"/>
      <c r="NQJ4" s="48"/>
      <c r="NQK4" s="56"/>
      <c r="NQL4" s="46"/>
      <c r="NQM4" s="45"/>
      <c r="NQO4" s="50"/>
      <c r="NQR4" s="51"/>
      <c r="NQT4" s="65"/>
      <c r="NQW4" s="48"/>
      <c r="NQX4" s="56"/>
      <c r="NQY4" s="46"/>
      <c r="NQZ4" s="45"/>
      <c r="NRB4" s="50"/>
      <c r="NRE4" s="51"/>
      <c r="NRG4" s="65"/>
      <c r="NRJ4" s="48"/>
      <c r="NRK4" s="56"/>
      <c r="NRL4" s="46"/>
      <c r="NRM4" s="45"/>
      <c r="NRO4" s="50"/>
      <c r="NRR4" s="51"/>
      <c r="NRT4" s="65"/>
      <c r="NRW4" s="48"/>
      <c r="NRX4" s="56"/>
      <c r="NRY4" s="46"/>
      <c r="NRZ4" s="45"/>
      <c r="NSB4" s="50"/>
      <c r="NSE4" s="51"/>
      <c r="NSG4" s="65"/>
      <c r="NSJ4" s="48"/>
      <c r="NSK4" s="56"/>
      <c r="NSL4" s="46"/>
      <c r="NSM4" s="45"/>
      <c r="NSO4" s="50"/>
      <c r="NSR4" s="51"/>
      <c r="NST4" s="65"/>
      <c r="NSW4" s="48"/>
      <c r="NSX4" s="56"/>
      <c r="NSY4" s="46"/>
      <c r="NSZ4" s="45"/>
      <c r="NTB4" s="50"/>
      <c r="NTE4" s="51"/>
      <c r="NTG4" s="65"/>
      <c r="NTJ4" s="48"/>
      <c r="NTK4" s="56"/>
      <c r="NTL4" s="46"/>
      <c r="NTM4" s="45"/>
      <c r="NTO4" s="50"/>
      <c r="NTR4" s="51"/>
      <c r="NTT4" s="65"/>
      <c r="NTW4" s="48"/>
      <c r="NTX4" s="56"/>
      <c r="NTY4" s="46"/>
      <c r="NTZ4" s="45"/>
      <c r="NUB4" s="50"/>
      <c r="NUE4" s="51"/>
      <c r="NUG4" s="65"/>
      <c r="NUJ4" s="48"/>
      <c r="NUK4" s="56"/>
      <c r="NUL4" s="46"/>
      <c r="NUM4" s="45"/>
      <c r="NUO4" s="50"/>
      <c r="NUR4" s="51"/>
      <c r="NUT4" s="65"/>
      <c r="NUW4" s="48"/>
      <c r="NUX4" s="56"/>
      <c r="NUY4" s="46"/>
      <c r="NUZ4" s="45"/>
      <c r="NVB4" s="50"/>
      <c r="NVE4" s="51"/>
      <c r="NVG4" s="65"/>
      <c r="NVJ4" s="48"/>
      <c r="NVK4" s="56"/>
      <c r="NVL4" s="46"/>
      <c r="NVM4" s="45"/>
      <c r="NVO4" s="50"/>
      <c r="NVR4" s="51"/>
      <c r="NVT4" s="65"/>
      <c r="NVW4" s="48"/>
      <c r="NVX4" s="56"/>
      <c r="NVY4" s="46"/>
      <c r="NVZ4" s="45"/>
      <c r="NWB4" s="50"/>
      <c r="NWE4" s="51"/>
      <c r="NWG4" s="65"/>
      <c r="NWJ4" s="48"/>
      <c r="NWK4" s="56"/>
      <c r="NWL4" s="46"/>
      <c r="NWM4" s="45"/>
      <c r="NWO4" s="50"/>
      <c r="NWR4" s="51"/>
      <c r="NWT4" s="65"/>
      <c r="NWW4" s="48"/>
      <c r="NWX4" s="56"/>
      <c r="NWY4" s="46"/>
      <c r="NWZ4" s="45"/>
      <c r="NXB4" s="50"/>
      <c r="NXE4" s="51"/>
      <c r="NXG4" s="65"/>
      <c r="NXJ4" s="48"/>
      <c r="NXK4" s="56"/>
      <c r="NXL4" s="46"/>
      <c r="NXM4" s="45"/>
      <c r="NXO4" s="50"/>
      <c r="NXR4" s="51"/>
      <c r="NXT4" s="65"/>
      <c r="NXW4" s="48"/>
      <c r="NXX4" s="56"/>
      <c r="NXY4" s="46"/>
      <c r="NXZ4" s="45"/>
      <c r="NYB4" s="50"/>
      <c r="NYE4" s="51"/>
      <c r="NYG4" s="65"/>
      <c r="NYJ4" s="48"/>
      <c r="NYK4" s="56"/>
      <c r="NYL4" s="46"/>
      <c r="NYM4" s="45"/>
      <c r="NYO4" s="50"/>
      <c r="NYR4" s="51"/>
      <c r="NYT4" s="65"/>
      <c r="NYW4" s="48"/>
      <c r="NYX4" s="56"/>
      <c r="NYY4" s="46"/>
      <c r="NYZ4" s="45"/>
      <c r="NZB4" s="50"/>
      <c r="NZE4" s="51"/>
      <c r="NZG4" s="65"/>
      <c r="NZJ4" s="48"/>
      <c r="NZK4" s="56"/>
      <c r="NZL4" s="46"/>
      <c r="NZM4" s="45"/>
      <c r="NZO4" s="50"/>
      <c r="NZR4" s="51"/>
      <c r="NZT4" s="65"/>
      <c r="NZW4" s="48"/>
      <c r="NZX4" s="56"/>
      <c r="NZY4" s="46"/>
      <c r="NZZ4" s="45"/>
      <c r="OAB4" s="50"/>
      <c r="OAE4" s="51"/>
      <c r="OAG4" s="65"/>
      <c r="OAJ4" s="48"/>
      <c r="OAK4" s="56"/>
      <c r="OAL4" s="46"/>
      <c r="OAM4" s="45"/>
      <c r="OAO4" s="50"/>
      <c r="OAR4" s="51"/>
      <c r="OAT4" s="65"/>
      <c r="OAW4" s="48"/>
      <c r="OAX4" s="56"/>
      <c r="OAY4" s="46"/>
      <c r="OAZ4" s="45"/>
      <c r="OBB4" s="50"/>
      <c r="OBE4" s="51"/>
      <c r="OBG4" s="65"/>
      <c r="OBJ4" s="48"/>
      <c r="OBK4" s="56"/>
      <c r="OBL4" s="46"/>
      <c r="OBM4" s="45"/>
      <c r="OBO4" s="50"/>
      <c r="OBR4" s="51"/>
      <c r="OBT4" s="65"/>
      <c r="OBW4" s="48"/>
      <c r="OBX4" s="56"/>
      <c r="OBY4" s="46"/>
      <c r="OBZ4" s="45"/>
      <c r="OCB4" s="50"/>
      <c r="OCE4" s="51"/>
      <c r="OCG4" s="65"/>
      <c r="OCJ4" s="48"/>
      <c r="OCK4" s="56"/>
      <c r="OCL4" s="46"/>
      <c r="OCM4" s="45"/>
      <c r="OCO4" s="50"/>
      <c r="OCR4" s="51"/>
      <c r="OCT4" s="65"/>
      <c r="OCW4" s="48"/>
      <c r="OCX4" s="56"/>
      <c r="OCY4" s="46"/>
      <c r="OCZ4" s="45"/>
      <c r="ODB4" s="50"/>
      <c r="ODE4" s="51"/>
      <c r="ODG4" s="65"/>
      <c r="ODJ4" s="48"/>
      <c r="ODK4" s="56"/>
      <c r="ODL4" s="46"/>
      <c r="ODM4" s="45"/>
      <c r="ODO4" s="50"/>
      <c r="ODR4" s="51"/>
      <c r="ODT4" s="65"/>
      <c r="ODW4" s="48"/>
      <c r="ODX4" s="56"/>
      <c r="ODY4" s="46"/>
      <c r="ODZ4" s="45"/>
      <c r="OEB4" s="50"/>
      <c r="OEE4" s="51"/>
      <c r="OEG4" s="65"/>
      <c r="OEJ4" s="48"/>
      <c r="OEK4" s="56"/>
      <c r="OEL4" s="46"/>
      <c r="OEM4" s="45"/>
      <c r="OEO4" s="50"/>
      <c r="OER4" s="51"/>
      <c r="OET4" s="65"/>
      <c r="OEW4" s="48"/>
      <c r="OEX4" s="56"/>
      <c r="OEY4" s="46"/>
      <c r="OEZ4" s="45"/>
      <c r="OFB4" s="50"/>
      <c r="OFE4" s="51"/>
      <c r="OFG4" s="65"/>
      <c r="OFJ4" s="48"/>
      <c r="OFK4" s="56"/>
      <c r="OFL4" s="46"/>
      <c r="OFM4" s="45"/>
      <c r="OFO4" s="50"/>
      <c r="OFR4" s="51"/>
      <c r="OFT4" s="65"/>
      <c r="OFW4" s="48"/>
      <c r="OFX4" s="56"/>
      <c r="OFY4" s="46"/>
      <c r="OFZ4" s="45"/>
      <c r="OGB4" s="50"/>
      <c r="OGE4" s="51"/>
      <c r="OGG4" s="65"/>
      <c r="OGJ4" s="48"/>
      <c r="OGK4" s="56"/>
      <c r="OGL4" s="46"/>
      <c r="OGM4" s="45"/>
      <c r="OGO4" s="50"/>
      <c r="OGR4" s="51"/>
      <c r="OGT4" s="65"/>
      <c r="OGW4" s="48"/>
      <c r="OGX4" s="56"/>
      <c r="OGY4" s="46"/>
      <c r="OGZ4" s="45"/>
      <c r="OHB4" s="50"/>
      <c r="OHE4" s="51"/>
      <c r="OHG4" s="65"/>
      <c r="OHJ4" s="48"/>
      <c r="OHK4" s="56"/>
      <c r="OHL4" s="46"/>
      <c r="OHM4" s="45"/>
      <c r="OHO4" s="50"/>
      <c r="OHR4" s="51"/>
      <c r="OHT4" s="65"/>
      <c r="OHW4" s="48"/>
      <c r="OHX4" s="56"/>
      <c r="OHY4" s="46"/>
      <c r="OHZ4" s="45"/>
      <c r="OIB4" s="50"/>
      <c r="OIE4" s="51"/>
      <c r="OIG4" s="65"/>
      <c r="OIJ4" s="48"/>
      <c r="OIK4" s="56"/>
      <c r="OIL4" s="46"/>
      <c r="OIM4" s="45"/>
      <c r="OIO4" s="50"/>
      <c r="OIR4" s="51"/>
      <c r="OIT4" s="65"/>
      <c r="OIW4" s="48"/>
      <c r="OIX4" s="56"/>
      <c r="OIY4" s="46"/>
      <c r="OIZ4" s="45"/>
      <c r="OJB4" s="50"/>
      <c r="OJE4" s="51"/>
      <c r="OJG4" s="65"/>
      <c r="OJJ4" s="48"/>
      <c r="OJK4" s="56"/>
      <c r="OJL4" s="46"/>
      <c r="OJM4" s="45"/>
      <c r="OJO4" s="50"/>
      <c r="OJR4" s="51"/>
      <c r="OJT4" s="65"/>
      <c r="OJW4" s="48"/>
      <c r="OJX4" s="56"/>
      <c r="OJY4" s="46"/>
      <c r="OJZ4" s="45"/>
      <c r="OKB4" s="50"/>
      <c r="OKE4" s="51"/>
      <c r="OKG4" s="65"/>
      <c r="OKJ4" s="48"/>
      <c r="OKK4" s="56"/>
      <c r="OKL4" s="46"/>
      <c r="OKM4" s="45"/>
      <c r="OKO4" s="50"/>
      <c r="OKR4" s="51"/>
      <c r="OKT4" s="65"/>
      <c r="OKW4" s="48"/>
      <c r="OKX4" s="56"/>
      <c r="OKY4" s="46"/>
      <c r="OKZ4" s="45"/>
      <c r="OLB4" s="50"/>
      <c r="OLE4" s="51"/>
      <c r="OLG4" s="65"/>
      <c r="OLJ4" s="48"/>
      <c r="OLK4" s="56"/>
      <c r="OLL4" s="46"/>
      <c r="OLM4" s="45"/>
      <c r="OLO4" s="50"/>
      <c r="OLR4" s="51"/>
      <c r="OLT4" s="65"/>
      <c r="OLW4" s="48"/>
      <c r="OLX4" s="56"/>
      <c r="OLY4" s="46"/>
      <c r="OLZ4" s="45"/>
      <c r="OMB4" s="50"/>
      <c r="OME4" s="51"/>
      <c r="OMG4" s="65"/>
      <c r="OMJ4" s="48"/>
      <c r="OMK4" s="56"/>
      <c r="OML4" s="46"/>
      <c r="OMM4" s="45"/>
      <c r="OMO4" s="50"/>
      <c r="OMR4" s="51"/>
      <c r="OMT4" s="65"/>
      <c r="OMW4" s="48"/>
      <c r="OMX4" s="56"/>
      <c r="OMY4" s="46"/>
      <c r="OMZ4" s="45"/>
      <c r="ONB4" s="50"/>
      <c r="ONE4" s="51"/>
      <c r="ONG4" s="65"/>
      <c r="ONJ4" s="48"/>
      <c r="ONK4" s="56"/>
      <c r="ONL4" s="46"/>
      <c r="ONM4" s="45"/>
      <c r="ONO4" s="50"/>
      <c r="ONR4" s="51"/>
      <c r="ONT4" s="65"/>
      <c r="ONW4" s="48"/>
      <c r="ONX4" s="56"/>
      <c r="ONY4" s="46"/>
      <c r="ONZ4" s="45"/>
      <c r="OOB4" s="50"/>
      <c r="OOE4" s="51"/>
      <c r="OOG4" s="65"/>
      <c r="OOJ4" s="48"/>
      <c r="OOK4" s="56"/>
      <c r="OOL4" s="46"/>
      <c r="OOM4" s="45"/>
      <c r="OOO4" s="50"/>
      <c r="OOR4" s="51"/>
      <c r="OOT4" s="65"/>
      <c r="OOW4" s="48"/>
      <c r="OOX4" s="56"/>
      <c r="OOY4" s="46"/>
      <c r="OOZ4" s="45"/>
      <c r="OPB4" s="50"/>
      <c r="OPE4" s="51"/>
      <c r="OPG4" s="65"/>
      <c r="OPJ4" s="48"/>
      <c r="OPK4" s="56"/>
      <c r="OPL4" s="46"/>
      <c r="OPM4" s="45"/>
      <c r="OPO4" s="50"/>
      <c r="OPR4" s="51"/>
      <c r="OPT4" s="65"/>
      <c r="OPW4" s="48"/>
      <c r="OPX4" s="56"/>
      <c r="OPY4" s="46"/>
      <c r="OPZ4" s="45"/>
      <c r="OQB4" s="50"/>
      <c r="OQE4" s="51"/>
      <c r="OQG4" s="65"/>
      <c r="OQJ4" s="48"/>
      <c r="OQK4" s="56"/>
      <c r="OQL4" s="46"/>
      <c r="OQM4" s="45"/>
      <c r="OQO4" s="50"/>
      <c r="OQR4" s="51"/>
      <c r="OQT4" s="65"/>
      <c r="OQW4" s="48"/>
      <c r="OQX4" s="56"/>
      <c r="OQY4" s="46"/>
      <c r="OQZ4" s="45"/>
      <c r="ORB4" s="50"/>
      <c r="ORE4" s="51"/>
      <c r="ORG4" s="65"/>
      <c r="ORJ4" s="48"/>
      <c r="ORK4" s="56"/>
      <c r="ORL4" s="46"/>
      <c r="ORM4" s="45"/>
      <c r="ORO4" s="50"/>
      <c r="ORR4" s="51"/>
      <c r="ORT4" s="65"/>
      <c r="ORW4" s="48"/>
      <c r="ORX4" s="56"/>
      <c r="ORY4" s="46"/>
      <c r="ORZ4" s="45"/>
      <c r="OSB4" s="50"/>
      <c r="OSE4" s="51"/>
      <c r="OSG4" s="65"/>
      <c r="OSJ4" s="48"/>
      <c r="OSK4" s="56"/>
      <c r="OSL4" s="46"/>
      <c r="OSM4" s="45"/>
      <c r="OSO4" s="50"/>
      <c r="OSR4" s="51"/>
      <c r="OST4" s="65"/>
      <c r="OSW4" s="48"/>
      <c r="OSX4" s="56"/>
      <c r="OSY4" s="46"/>
      <c r="OSZ4" s="45"/>
      <c r="OTB4" s="50"/>
      <c r="OTE4" s="51"/>
      <c r="OTG4" s="65"/>
      <c r="OTJ4" s="48"/>
      <c r="OTK4" s="56"/>
      <c r="OTL4" s="46"/>
      <c r="OTM4" s="45"/>
      <c r="OTO4" s="50"/>
      <c r="OTR4" s="51"/>
      <c r="OTT4" s="65"/>
      <c r="OTW4" s="48"/>
      <c r="OTX4" s="56"/>
      <c r="OTY4" s="46"/>
      <c r="OTZ4" s="45"/>
      <c r="OUB4" s="50"/>
      <c r="OUE4" s="51"/>
      <c r="OUG4" s="65"/>
      <c r="OUJ4" s="48"/>
      <c r="OUK4" s="56"/>
      <c r="OUL4" s="46"/>
      <c r="OUM4" s="45"/>
      <c r="OUO4" s="50"/>
      <c r="OUR4" s="51"/>
      <c r="OUT4" s="65"/>
      <c r="OUW4" s="48"/>
      <c r="OUX4" s="56"/>
      <c r="OUY4" s="46"/>
      <c r="OUZ4" s="45"/>
      <c r="OVB4" s="50"/>
      <c r="OVE4" s="51"/>
      <c r="OVG4" s="65"/>
      <c r="OVJ4" s="48"/>
      <c r="OVK4" s="56"/>
      <c r="OVL4" s="46"/>
      <c r="OVM4" s="45"/>
      <c r="OVO4" s="50"/>
      <c r="OVR4" s="51"/>
      <c r="OVT4" s="65"/>
      <c r="OVW4" s="48"/>
      <c r="OVX4" s="56"/>
      <c r="OVY4" s="46"/>
      <c r="OVZ4" s="45"/>
      <c r="OWB4" s="50"/>
      <c r="OWE4" s="51"/>
      <c r="OWG4" s="65"/>
      <c r="OWJ4" s="48"/>
      <c r="OWK4" s="56"/>
      <c r="OWL4" s="46"/>
      <c r="OWM4" s="45"/>
      <c r="OWO4" s="50"/>
      <c r="OWR4" s="51"/>
      <c r="OWT4" s="65"/>
      <c r="OWW4" s="48"/>
      <c r="OWX4" s="56"/>
      <c r="OWY4" s="46"/>
      <c r="OWZ4" s="45"/>
      <c r="OXB4" s="50"/>
      <c r="OXE4" s="51"/>
      <c r="OXG4" s="65"/>
      <c r="OXJ4" s="48"/>
      <c r="OXK4" s="56"/>
      <c r="OXL4" s="46"/>
      <c r="OXM4" s="45"/>
      <c r="OXO4" s="50"/>
      <c r="OXR4" s="51"/>
      <c r="OXT4" s="65"/>
      <c r="OXW4" s="48"/>
      <c r="OXX4" s="56"/>
      <c r="OXY4" s="46"/>
      <c r="OXZ4" s="45"/>
      <c r="OYB4" s="50"/>
      <c r="OYE4" s="51"/>
      <c r="OYG4" s="65"/>
      <c r="OYJ4" s="48"/>
      <c r="OYK4" s="56"/>
      <c r="OYL4" s="46"/>
      <c r="OYM4" s="45"/>
      <c r="OYO4" s="50"/>
      <c r="OYR4" s="51"/>
      <c r="OYT4" s="65"/>
      <c r="OYW4" s="48"/>
      <c r="OYX4" s="56"/>
      <c r="OYY4" s="46"/>
      <c r="OYZ4" s="45"/>
      <c r="OZB4" s="50"/>
      <c r="OZE4" s="51"/>
      <c r="OZG4" s="65"/>
      <c r="OZJ4" s="48"/>
      <c r="OZK4" s="56"/>
      <c r="OZL4" s="46"/>
      <c r="OZM4" s="45"/>
      <c r="OZO4" s="50"/>
      <c r="OZR4" s="51"/>
      <c r="OZT4" s="65"/>
      <c r="OZW4" s="48"/>
      <c r="OZX4" s="56"/>
      <c r="OZY4" s="46"/>
      <c r="OZZ4" s="45"/>
      <c r="PAB4" s="50"/>
      <c r="PAE4" s="51"/>
      <c r="PAG4" s="65"/>
      <c r="PAJ4" s="48"/>
      <c r="PAK4" s="56"/>
      <c r="PAL4" s="46"/>
      <c r="PAM4" s="45"/>
      <c r="PAO4" s="50"/>
      <c r="PAR4" s="51"/>
      <c r="PAT4" s="65"/>
      <c r="PAW4" s="48"/>
      <c r="PAX4" s="56"/>
      <c r="PAY4" s="46"/>
      <c r="PAZ4" s="45"/>
      <c r="PBB4" s="50"/>
      <c r="PBE4" s="51"/>
      <c r="PBG4" s="65"/>
      <c r="PBJ4" s="48"/>
      <c r="PBK4" s="56"/>
      <c r="PBL4" s="46"/>
      <c r="PBM4" s="45"/>
      <c r="PBO4" s="50"/>
      <c r="PBR4" s="51"/>
      <c r="PBT4" s="65"/>
      <c r="PBW4" s="48"/>
      <c r="PBX4" s="56"/>
      <c r="PBY4" s="46"/>
      <c r="PBZ4" s="45"/>
      <c r="PCB4" s="50"/>
      <c r="PCE4" s="51"/>
      <c r="PCG4" s="65"/>
      <c r="PCJ4" s="48"/>
      <c r="PCK4" s="56"/>
      <c r="PCL4" s="46"/>
      <c r="PCM4" s="45"/>
      <c r="PCO4" s="50"/>
      <c r="PCR4" s="51"/>
      <c r="PCT4" s="65"/>
      <c r="PCW4" s="48"/>
      <c r="PCX4" s="56"/>
      <c r="PCY4" s="46"/>
      <c r="PCZ4" s="45"/>
      <c r="PDB4" s="50"/>
      <c r="PDE4" s="51"/>
      <c r="PDG4" s="65"/>
      <c r="PDJ4" s="48"/>
      <c r="PDK4" s="56"/>
      <c r="PDL4" s="46"/>
      <c r="PDM4" s="45"/>
      <c r="PDO4" s="50"/>
      <c r="PDR4" s="51"/>
      <c r="PDT4" s="65"/>
      <c r="PDW4" s="48"/>
      <c r="PDX4" s="56"/>
      <c r="PDY4" s="46"/>
      <c r="PDZ4" s="45"/>
      <c r="PEB4" s="50"/>
      <c r="PEE4" s="51"/>
      <c r="PEG4" s="65"/>
      <c r="PEJ4" s="48"/>
      <c r="PEK4" s="56"/>
      <c r="PEL4" s="46"/>
      <c r="PEM4" s="45"/>
      <c r="PEO4" s="50"/>
      <c r="PER4" s="51"/>
      <c r="PET4" s="65"/>
      <c r="PEW4" s="48"/>
      <c r="PEX4" s="56"/>
      <c r="PEY4" s="46"/>
      <c r="PEZ4" s="45"/>
      <c r="PFB4" s="50"/>
      <c r="PFE4" s="51"/>
      <c r="PFG4" s="65"/>
      <c r="PFJ4" s="48"/>
      <c r="PFK4" s="56"/>
      <c r="PFL4" s="46"/>
      <c r="PFM4" s="45"/>
      <c r="PFO4" s="50"/>
      <c r="PFR4" s="51"/>
      <c r="PFT4" s="65"/>
      <c r="PFW4" s="48"/>
      <c r="PFX4" s="56"/>
      <c r="PFY4" s="46"/>
      <c r="PFZ4" s="45"/>
      <c r="PGB4" s="50"/>
      <c r="PGE4" s="51"/>
      <c r="PGG4" s="65"/>
      <c r="PGJ4" s="48"/>
      <c r="PGK4" s="56"/>
      <c r="PGL4" s="46"/>
      <c r="PGM4" s="45"/>
      <c r="PGO4" s="50"/>
      <c r="PGR4" s="51"/>
      <c r="PGT4" s="65"/>
      <c r="PGW4" s="48"/>
      <c r="PGX4" s="56"/>
      <c r="PGY4" s="46"/>
      <c r="PGZ4" s="45"/>
      <c r="PHB4" s="50"/>
      <c r="PHE4" s="51"/>
      <c r="PHG4" s="65"/>
      <c r="PHJ4" s="48"/>
      <c r="PHK4" s="56"/>
      <c r="PHL4" s="46"/>
      <c r="PHM4" s="45"/>
      <c r="PHO4" s="50"/>
      <c r="PHR4" s="51"/>
      <c r="PHT4" s="65"/>
      <c r="PHW4" s="48"/>
      <c r="PHX4" s="56"/>
      <c r="PHY4" s="46"/>
      <c r="PHZ4" s="45"/>
      <c r="PIB4" s="50"/>
      <c r="PIE4" s="51"/>
      <c r="PIG4" s="65"/>
      <c r="PIJ4" s="48"/>
      <c r="PIK4" s="56"/>
      <c r="PIL4" s="46"/>
      <c r="PIM4" s="45"/>
      <c r="PIO4" s="50"/>
      <c r="PIR4" s="51"/>
      <c r="PIT4" s="65"/>
      <c r="PIW4" s="48"/>
      <c r="PIX4" s="56"/>
      <c r="PIY4" s="46"/>
      <c r="PIZ4" s="45"/>
      <c r="PJB4" s="50"/>
      <c r="PJE4" s="51"/>
      <c r="PJG4" s="65"/>
      <c r="PJJ4" s="48"/>
      <c r="PJK4" s="56"/>
      <c r="PJL4" s="46"/>
      <c r="PJM4" s="45"/>
      <c r="PJO4" s="50"/>
      <c r="PJR4" s="51"/>
      <c r="PJT4" s="65"/>
      <c r="PJW4" s="48"/>
      <c r="PJX4" s="56"/>
      <c r="PJY4" s="46"/>
      <c r="PJZ4" s="45"/>
      <c r="PKB4" s="50"/>
      <c r="PKE4" s="51"/>
      <c r="PKG4" s="65"/>
      <c r="PKJ4" s="48"/>
      <c r="PKK4" s="56"/>
      <c r="PKL4" s="46"/>
      <c r="PKM4" s="45"/>
      <c r="PKO4" s="50"/>
      <c r="PKR4" s="51"/>
      <c r="PKT4" s="65"/>
      <c r="PKW4" s="48"/>
      <c r="PKX4" s="56"/>
      <c r="PKY4" s="46"/>
      <c r="PKZ4" s="45"/>
      <c r="PLB4" s="50"/>
      <c r="PLE4" s="51"/>
      <c r="PLG4" s="65"/>
      <c r="PLJ4" s="48"/>
      <c r="PLK4" s="56"/>
      <c r="PLL4" s="46"/>
      <c r="PLM4" s="45"/>
      <c r="PLO4" s="50"/>
      <c r="PLR4" s="51"/>
      <c r="PLT4" s="65"/>
      <c r="PLW4" s="48"/>
      <c r="PLX4" s="56"/>
      <c r="PLY4" s="46"/>
      <c r="PLZ4" s="45"/>
      <c r="PMB4" s="50"/>
      <c r="PME4" s="51"/>
      <c r="PMG4" s="65"/>
      <c r="PMJ4" s="48"/>
      <c r="PMK4" s="56"/>
      <c r="PML4" s="46"/>
      <c r="PMM4" s="45"/>
      <c r="PMO4" s="50"/>
      <c r="PMR4" s="51"/>
      <c r="PMT4" s="65"/>
      <c r="PMW4" s="48"/>
      <c r="PMX4" s="56"/>
      <c r="PMY4" s="46"/>
      <c r="PMZ4" s="45"/>
      <c r="PNB4" s="50"/>
      <c r="PNE4" s="51"/>
      <c r="PNG4" s="65"/>
      <c r="PNJ4" s="48"/>
      <c r="PNK4" s="56"/>
      <c r="PNL4" s="46"/>
      <c r="PNM4" s="45"/>
      <c r="PNO4" s="50"/>
      <c r="PNR4" s="51"/>
      <c r="PNT4" s="65"/>
      <c r="PNW4" s="48"/>
      <c r="PNX4" s="56"/>
      <c r="PNY4" s="46"/>
      <c r="PNZ4" s="45"/>
      <c r="POB4" s="50"/>
      <c r="POE4" s="51"/>
      <c r="POG4" s="65"/>
      <c r="POJ4" s="48"/>
      <c r="POK4" s="56"/>
      <c r="POL4" s="46"/>
      <c r="POM4" s="45"/>
      <c r="POO4" s="50"/>
      <c r="POR4" s="51"/>
      <c r="POT4" s="65"/>
      <c r="POW4" s="48"/>
      <c r="POX4" s="56"/>
      <c r="POY4" s="46"/>
      <c r="POZ4" s="45"/>
      <c r="PPB4" s="50"/>
      <c r="PPE4" s="51"/>
      <c r="PPG4" s="65"/>
      <c r="PPJ4" s="48"/>
      <c r="PPK4" s="56"/>
      <c r="PPL4" s="46"/>
      <c r="PPM4" s="45"/>
      <c r="PPO4" s="50"/>
      <c r="PPR4" s="51"/>
      <c r="PPT4" s="65"/>
      <c r="PPW4" s="48"/>
      <c r="PPX4" s="56"/>
      <c r="PPY4" s="46"/>
      <c r="PPZ4" s="45"/>
      <c r="PQB4" s="50"/>
      <c r="PQE4" s="51"/>
      <c r="PQG4" s="65"/>
      <c r="PQJ4" s="48"/>
      <c r="PQK4" s="56"/>
      <c r="PQL4" s="46"/>
      <c r="PQM4" s="45"/>
      <c r="PQO4" s="50"/>
      <c r="PQR4" s="51"/>
      <c r="PQT4" s="65"/>
      <c r="PQW4" s="48"/>
      <c r="PQX4" s="56"/>
      <c r="PQY4" s="46"/>
      <c r="PQZ4" s="45"/>
      <c r="PRB4" s="50"/>
      <c r="PRE4" s="51"/>
      <c r="PRG4" s="65"/>
      <c r="PRJ4" s="48"/>
      <c r="PRK4" s="56"/>
      <c r="PRL4" s="46"/>
      <c r="PRM4" s="45"/>
      <c r="PRO4" s="50"/>
      <c r="PRR4" s="51"/>
      <c r="PRT4" s="65"/>
      <c r="PRW4" s="48"/>
      <c r="PRX4" s="56"/>
      <c r="PRY4" s="46"/>
      <c r="PRZ4" s="45"/>
      <c r="PSB4" s="50"/>
      <c r="PSE4" s="51"/>
      <c r="PSG4" s="65"/>
      <c r="PSJ4" s="48"/>
      <c r="PSK4" s="56"/>
      <c r="PSL4" s="46"/>
      <c r="PSM4" s="45"/>
      <c r="PSO4" s="50"/>
      <c r="PSR4" s="51"/>
      <c r="PST4" s="65"/>
      <c r="PSW4" s="48"/>
      <c r="PSX4" s="56"/>
      <c r="PSY4" s="46"/>
      <c r="PSZ4" s="45"/>
      <c r="PTB4" s="50"/>
      <c r="PTE4" s="51"/>
      <c r="PTG4" s="65"/>
      <c r="PTJ4" s="48"/>
      <c r="PTK4" s="56"/>
      <c r="PTL4" s="46"/>
      <c r="PTM4" s="45"/>
      <c r="PTO4" s="50"/>
      <c r="PTR4" s="51"/>
      <c r="PTT4" s="65"/>
      <c r="PTW4" s="48"/>
      <c r="PTX4" s="56"/>
      <c r="PTY4" s="46"/>
      <c r="PTZ4" s="45"/>
      <c r="PUB4" s="50"/>
      <c r="PUE4" s="51"/>
      <c r="PUG4" s="65"/>
      <c r="PUJ4" s="48"/>
      <c r="PUK4" s="56"/>
      <c r="PUL4" s="46"/>
      <c r="PUM4" s="45"/>
      <c r="PUO4" s="50"/>
      <c r="PUR4" s="51"/>
      <c r="PUT4" s="65"/>
      <c r="PUW4" s="48"/>
      <c r="PUX4" s="56"/>
      <c r="PUY4" s="46"/>
      <c r="PUZ4" s="45"/>
      <c r="PVB4" s="50"/>
      <c r="PVE4" s="51"/>
      <c r="PVG4" s="65"/>
      <c r="PVJ4" s="48"/>
      <c r="PVK4" s="56"/>
      <c r="PVL4" s="46"/>
      <c r="PVM4" s="45"/>
      <c r="PVO4" s="50"/>
      <c r="PVR4" s="51"/>
      <c r="PVT4" s="65"/>
      <c r="PVW4" s="48"/>
      <c r="PVX4" s="56"/>
      <c r="PVY4" s="46"/>
      <c r="PVZ4" s="45"/>
      <c r="PWB4" s="50"/>
      <c r="PWE4" s="51"/>
      <c r="PWG4" s="65"/>
      <c r="PWJ4" s="48"/>
      <c r="PWK4" s="56"/>
      <c r="PWL4" s="46"/>
      <c r="PWM4" s="45"/>
      <c r="PWO4" s="50"/>
      <c r="PWR4" s="51"/>
      <c r="PWT4" s="65"/>
      <c r="PWW4" s="48"/>
      <c r="PWX4" s="56"/>
      <c r="PWY4" s="46"/>
      <c r="PWZ4" s="45"/>
      <c r="PXB4" s="50"/>
      <c r="PXE4" s="51"/>
      <c r="PXG4" s="65"/>
      <c r="PXJ4" s="48"/>
      <c r="PXK4" s="56"/>
      <c r="PXL4" s="46"/>
      <c r="PXM4" s="45"/>
      <c r="PXO4" s="50"/>
      <c r="PXR4" s="51"/>
      <c r="PXT4" s="65"/>
      <c r="PXW4" s="48"/>
      <c r="PXX4" s="56"/>
      <c r="PXY4" s="46"/>
      <c r="PXZ4" s="45"/>
      <c r="PYB4" s="50"/>
      <c r="PYE4" s="51"/>
      <c r="PYG4" s="65"/>
      <c r="PYJ4" s="48"/>
      <c r="PYK4" s="56"/>
      <c r="PYL4" s="46"/>
      <c r="PYM4" s="45"/>
      <c r="PYO4" s="50"/>
      <c r="PYR4" s="51"/>
      <c r="PYT4" s="65"/>
      <c r="PYW4" s="48"/>
      <c r="PYX4" s="56"/>
      <c r="PYY4" s="46"/>
      <c r="PYZ4" s="45"/>
      <c r="PZB4" s="50"/>
      <c r="PZE4" s="51"/>
      <c r="PZG4" s="65"/>
      <c r="PZJ4" s="48"/>
      <c r="PZK4" s="56"/>
      <c r="PZL4" s="46"/>
      <c r="PZM4" s="45"/>
      <c r="PZO4" s="50"/>
      <c r="PZR4" s="51"/>
      <c r="PZT4" s="65"/>
      <c r="PZW4" s="48"/>
      <c r="PZX4" s="56"/>
      <c r="PZY4" s="46"/>
      <c r="PZZ4" s="45"/>
      <c r="QAB4" s="50"/>
      <c r="QAE4" s="51"/>
      <c r="QAG4" s="65"/>
      <c r="QAJ4" s="48"/>
      <c r="QAK4" s="56"/>
      <c r="QAL4" s="46"/>
      <c r="QAM4" s="45"/>
      <c r="QAO4" s="50"/>
      <c r="QAR4" s="51"/>
      <c r="QAT4" s="65"/>
      <c r="QAW4" s="48"/>
      <c r="QAX4" s="56"/>
      <c r="QAY4" s="46"/>
      <c r="QAZ4" s="45"/>
      <c r="QBB4" s="50"/>
      <c r="QBE4" s="51"/>
      <c r="QBG4" s="65"/>
      <c r="QBJ4" s="48"/>
      <c r="QBK4" s="56"/>
      <c r="QBL4" s="46"/>
      <c r="QBM4" s="45"/>
      <c r="QBO4" s="50"/>
      <c r="QBR4" s="51"/>
      <c r="QBT4" s="65"/>
      <c r="QBW4" s="48"/>
      <c r="QBX4" s="56"/>
      <c r="QBY4" s="46"/>
      <c r="QBZ4" s="45"/>
      <c r="QCB4" s="50"/>
      <c r="QCE4" s="51"/>
      <c r="QCG4" s="65"/>
      <c r="QCJ4" s="48"/>
      <c r="QCK4" s="56"/>
      <c r="QCL4" s="46"/>
      <c r="QCM4" s="45"/>
      <c r="QCO4" s="50"/>
      <c r="QCR4" s="51"/>
      <c r="QCT4" s="65"/>
      <c r="QCW4" s="48"/>
      <c r="QCX4" s="56"/>
      <c r="QCY4" s="46"/>
      <c r="QCZ4" s="45"/>
      <c r="QDB4" s="50"/>
      <c r="QDE4" s="51"/>
      <c r="QDG4" s="65"/>
      <c r="QDJ4" s="48"/>
      <c r="QDK4" s="56"/>
      <c r="QDL4" s="46"/>
      <c r="QDM4" s="45"/>
      <c r="QDO4" s="50"/>
      <c r="QDR4" s="51"/>
      <c r="QDT4" s="65"/>
      <c r="QDW4" s="48"/>
      <c r="QDX4" s="56"/>
      <c r="QDY4" s="46"/>
      <c r="QDZ4" s="45"/>
      <c r="QEB4" s="50"/>
      <c r="QEE4" s="51"/>
      <c r="QEG4" s="65"/>
      <c r="QEJ4" s="48"/>
      <c r="QEK4" s="56"/>
      <c r="QEL4" s="46"/>
      <c r="QEM4" s="45"/>
      <c r="QEO4" s="50"/>
      <c r="QER4" s="51"/>
      <c r="QET4" s="65"/>
      <c r="QEW4" s="48"/>
      <c r="QEX4" s="56"/>
      <c r="QEY4" s="46"/>
      <c r="QEZ4" s="45"/>
      <c r="QFB4" s="50"/>
      <c r="QFE4" s="51"/>
      <c r="QFG4" s="65"/>
      <c r="QFJ4" s="48"/>
      <c r="QFK4" s="56"/>
      <c r="QFL4" s="46"/>
      <c r="QFM4" s="45"/>
      <c r="QFO4" s="50"/>
      <c r="QFR4" s="51"/>
      <c r="QFT4" s="65"/>
      <c r="QFW4" s="48"/>
      <c r="QFX4" s="56"/>
      <c r="QFY4" s="46"/>
      <c r="QFZ4" s="45"/>
      <c r="QGB4" s="50"/>
      <c r="QGE4" s="51"/>
      <c r="QGG4" s="65"/>
      <c r="QGJ4" s="48"/>
      <c r="QGK4" s="56"/>
      <c r="QGL4" s="46"/>
      <c r="QGM4" s="45"/>
      <c r="QGO4" s="50"/>
      <c r="QGR4" s="51"/>
      <c r="QGT4" s="65"/>
      <c r="QGW4" s="48"/>
      <c r="QGX4" s="56"/>
      <c r="QGY4" s="46"/>
      <c r="QGZ4" s="45"/>
      <c r="QHB4" s="50"/>
      <c r="QHE4" s="51"/>
      <c r="QHG4" s="65"/>
      <c r="QHJ4" s="48"/>
      <c r="QHK4" s="56"/>
      <c r="QHL4" s="46"/>
      <c r="QHM4" s="45"/>
      <c r="QHO4" s="50"/>
      <c r="QHR4" s="51"/>
      <c r="QHT4" s="65"/>
      <c r="QHW4" s="48"/>
      <c r="QHX4" s="56"/>
      <c r="QHY4" s="46"/>
      <c r="QHZ4" s="45"/>
      <c r="QIB4" s="50"/>
      <c r="QIE4" s="51"/>
      <c r="QIG4" s="65"/>
      <c r="QIJ4" s="48"/>
      <c r="QIK4" s="56"/>
      <c r="QIL4" s="46"/>
      <c r="QIM4" s="45"/>
      <c r="QIO4" s="50"/>
      <c r="QIR4" s="51"/>
      <c r="QIT4" s="65"/>
      <c r="QIW4" s="48"/>
      <c r="QIX4" s="56"/>
      <c r="QIY4" s="46"/>
      <c r="QIZ4" s="45"/>
      <c r="QJB4" s="50"/>
      <c r="QJE4" s="51"/>
      <c r="QJG4" s="65"/>
      <c r="QJJ4" s="48"/>
      <c r="QJK4" s="56"/>
      <c r="QJL4" s="46"/>
      <c r="QJM4" s="45"/>
      <c r="QJO4" s="50"/>
      <c r="QJR4" s="51"/>
      <c r="QJT4" s="65"/>
      <c r="QJW4" s="48"/>
      <c r="QJX4" s="56"/>
      <c r="QJY4" s="46"/>
      <c r="QJZ4" s="45"/>
      <c r="QKB4" s="50"/>
      <c r="QKE4" s="51"/>
      <c r="QKG4" s="65"/>
      <c r="QKJ4" s="48"/>
      <c r="QKK4" s="56"/>
      <c r="QKL4" s="46"/>
      <c r="QKM4" s="45"/>
      <c r="QKO4" s="50"/>
      <c r="QKR4" s="51"/>
      <c r="QKT4" s="65"/>
      <c r="QKW4" s="48"/>
      <c r="QKX4" s="56"/>
      <c r="QKY4" s="46"/>
      <c r="QKZ4" s="45"/>
      <c r="QLB4" s="50"/>
      <c r="QLE4" s="51"/>
      <c r="QLG4" s="65"/>
      <c r="QLJ4" s="48"/>
      <c r="QLK4" s="56"/>
      <c r="QLL4" s="46"/>
      <c r="QLM4" s="45"/>
      <c r="QLO4" s="50"/>
      <c r="QLR4" s="51"/>
      <c r="QLT4" s="65"/>
      <c r="QLW4" s="48"/>
      <c r="QLX4" s="56"/>
      <c r="QLY4" s="46"/>
      <c r="QLZ4" s="45"/>
      <c r="QMB4" s="50"/>
      <c r="QME4" s="51"/>
      <c r="QMG4" s="65"/>
      <c r="QMJ4" s="48"/>
      <c r="QMK4" s="56"/>
      <c r="QML4" s="46"/>
      <c r="QMM4" s="45"/>
      <c r="QMO4" s="50"/>
      <c r="QMR4" s="51"/>
      <c r="QMT4" s="65"/>
      <c r="QMW4" s="48"/>
      <c r="QMX4" s="56"/>
      <c r="QMY4" s="46"/>
      <c r="QMZ4" s="45"/>
      <c r="QNB4" s="50"/>
      <c r="QNE4" s="51"/>
      <c r="QNG4" s="65"/>
      <c r="QNJ4" s="48"/>
      <c r="QNK4" s="56"/>
      <c r="QNL4" s="46"/>
      <c r="QNM4" s="45"/>
      <c r="QNO4" s="50"/>
      <c r="QNR4" s="51"/>
      <c r="QNT4" s="65"/>
      <c r="QNW4" s="48"/>
      <c r="QNX4" s="56"/>
      <c r="QNY4" s="46"/>
      <c r="QNZ4" s="45"/>
      <c r="QOB4" s="50"/>
      <c r="QOE4" s="51"/>
      <c r="QOG4" s="65"/>
      <c r="QOJ4" s="48"/>
      <c r="QOK4" s="56"/>
      <c r="QOL4" s="46"/>
      <c r="QOM4" s="45"/>
      <c r="QOO4" s="50"/>
      <c r="QOR4" s="51"/>
      <c r="QOT4" s="65"/>
      <c r="QOW4" s="48"/>
      <c r="QOX4" s="56"/>
      <c r="QOY4" s="46"/>
      <c r="QOZ4" s="45"/>
      <c r="QPB4" s="50"/>
      <c r="QPE4" s="51"/>
      <c r="QPG4" s="65"/>
      <c r="QPJ4" s="48"/>
      <c r="QPK4" s="56"/>
      <c r="QPL4" s="46"/>
      <c r="QPM4" s="45"/>
      <c r="QPO4" s="50"/>
      <c r="QPR4" s="51"/>
      <c r="QPT4" s="65"/>
      <c r="QPW4" s="48"/>
      <c r="QPX4" s="56"/>
      <c r="QPY4" s="46"/>
      <c r="QPZ4" s="45"/>
      <c r="QQB4" s="50"/>
      <c r="QQE4" s="51"/>
      <c r="QQG4" s="65"/>
      <c r="QQJ4" s="48"/>
      <c r="QQK4" s="56"/>
      <c r="QQL4" s="46"/>
      <c r="QQM4" s="45"/>
      <c r="QQO4" s="50"/>
      <c r="QQR4" s="51"/>
      <c r="QQT4" s="65"/>
      <c r="QQW4" s="48"/>
      <c r="QQX4" s="56"/>
      <c r="QQY4" s="46"/>
      <c r="QQZ4" s="45"/>
      <c r="QRB4" s="50"/>
      <c r="QRE4" s="51"/>
      <c r="QRG4" s="65"/>
      <c r="QRJ4" s="48"/>
      <c r="QRK4" s="56"/>
      <c r="QRL4" s="46"/>
      <c r="QRM4" s="45"/>
      <c r="QRO4" s="50"/>
      <c r="QRR4" s="51"/>
      <c r="QRT4" s="65"/>
      <c r="QRW4" s="48"/>
      <c r="QRX4" s="56"/>
      <c r="QRY4" s="46"/>
      <c r="QRZ4" s="45"/>
      <c r="QSB4" s="50"/>
      <c r="QSE4" s="51"/>
      <c r="QSG4" s="65"/>
      <c r="QSJ4" s="48"/>
      <c r="QSK4" s="56"/>
      <c r="QSL4" s="46"/>
      <c r="QSM4" s="45"/>
      <c r="QSO4" s="50"/>
      <c r="QSR4" s="51"/>
      <c r="QST4" s="65"/>
      <c r="QSW4" s="48"/>
      <c r="QSX4" s="56"/>
      <c r="QSY4" s="46"/>
      <c r="QSZ4" s="45"/>
      <c r="QTB4" s="50"/>
      <c r="QTE4" s="51"/>
      <c r="QTG4" s="65"/>
      <c r="QTJ4" s="48"/>
      <c r="QTK4" s="56"/>
      <c r="QTL4" s="46"/>
      <c r="QTM4" s="45"/>
      <c r="QTO4" s="50"/>
      <c r="QTR4" s="51"/>
      <c r="QTT4" s="65"/>
      <c r="QTW4" s="48"/>
      <c r="QTX4" s="56"/>
      <c r="QTY4" s="46"/>
      <c r="QTZ4" s="45"/>
      <c r="QUB4" s="50"/>
      <c r="QUE4" s="51"/>
      <c r="QUG4" s="65"/>
      <c r="QUJ4" s="48"/>
      <c r="QUK4" s="56"/>
      <c r="QUL4" s="46"/>
      <c r="QUM4" s="45"/>
      <c r="QUO4" s="50"/>
      <c r="QUR4" s="51"/>
      <c r="QUT4" s="65"/>
      <c r="QUW4" s="48"/>
      <c r="QUX4" s="56"/>
      <c r="QUY4" s="46"/>
      <c r="QUZ4" s="45"/>
      <c r="QVB4" s="50"/>
      <c r="QVE4" s="51"/>
      <c r="QVG4" s="65"/>
      <c r="QVJ4" s="48"/>
      <c r="QVK4" s="56"/>
      <c r="QVL4" s="46"/>
      <c r="QVM4" s="45"/>
      <c r="QVO4" s="50"/>
      <c r="QVR4" s="51"/>
      <c r="QVT4" s="65"/>
      <c r="QVW4" s="48"/>
      <c r="QVX4" s="56"/>
      <c r="QVY4" s="46"/>
      <c r="QVZ4" s="45"/>
      <c r="QWB4" s="50"/>
      <c r="QWE4" s="51"/>
      <c r="QWG4" s="65"/>
      <c r="QWJ4" s="48"/>
      <c r="QWK4" s="56"/>
      <c r="QWL4" s="46"/>
      <c r="QWM4" s="45"/>
      <c r="QWO4" s="50"/>
      <c r="QWR4" s="51"/>
      <c r="QWT4" s="65"/>
      <c r="QWW4" s="48"/>
      <c r="QWX4" s="56"/>
      <c r="QWY4" s="46"/>
      <c r="QWZ4" s="45"/>
      <c r="QXB4" s="50"/>
      <c r="QXE4" s="51"/>
      <c r="QXG4" s="65"/>
      <c r="QXJ4" s="48"/>
      <c r="QXK4" s="56"/>
      <c r="QXL4" s="46"/>
      <c r="QXM4" s="45"/>
      <c r="QXO4" s="50"/>
      <c r="QXR4" s="51"/>
      <c r="QXT4" s="65"/>
      <c r="QXW4" s="48"/>
      <c r="QXX4" s="56"/>
      <c r="QXY4" s="46"/>
      <c r="QXZ4" s="45"/>
      <c r="QYB4" s="50"/>
      <c r="QYE4" s="51"/>
      <c r="QYG4" s="65"/>
      <c r="QYJ4" s="48"/>
      <c r="QYK4" s="56"/>
      <c r="QYL4" s="46"/>
      <c r="QYM4" s="45"/>
      <c r="QYO4" s="50"/>
      <c r="QYR4" s="51"/>
      <c r="QYT4" s="65"/>
      <c r="QYW4" s="48"/>
      <c r="QYX4" s="56"/>
      <c r="QYY4" s="46"/>
      <c r="QYZ4" s="45"/>
      <c r="QZB4" s="50"/>
      <c r="QZE4" s="51"/>
      <c r="QZG4" s="65"/>
      <c r="QZJ4" s="48"/>
      <c r="QZK4" s="56"/>
      <c r="QZL4" s="46"/>
      <c r="QZM4" s="45"/>
      <c r="QZO4" s="50"/>
      <c r="QZR4" s="51"/>
      <c r="QZT4" s="65"/>
      <c r="QZW4" s="48"/>
      <c r="QZX4" s="56"/>
      <c r="QZY4" s="46"/>
      <c r="QZZ4" s="45"/>
      <c r="RAB4" s="50"/>
      <c r="RAE4" s="51"/>
      <c r="RAG4" s="65"/>
      <c r="RAJ4" s="48"/>
      <c r="RAK4" s="56"/>
      <c r="RAL4" s="46"/>
      <c r="RAM4" s="45"/>
      <c r="RAO4" s="50"/>
      <c r="RAR4" s="51"/>
      <c r="RAT4" s="65"/>
      <c r="RAW4" s="48"/>
      <c r="RAX4" s="56"/>
      <c r="RAY4" s="46"/>
      <c r="RAZ4" s="45"/>
      <c r="RBB4" s="50"/>
      <c r="RBE4" s="51"/>
      <c r="RBG4" s="65"/>
      <c r="RBJ4" s="48"/>
      <c r="RBK4" s="56"/>
      <c r="RBL4" s="46"/>
      <c r="RBM4" s="45"/>
      <c r="RBO4" s="50"/>
      <c r="RBR4" s="51"/>
      <c r="RBT4" s="65"/>
      <c r="RBW4" s="48"/>
      <c r="RBX4" s="56"/>
      <c r="RBY4" s="46"/>
      <c r="RBZ4" s="45"/>
      <c r="RCB4" s="50"/>
      <c r="RCE4" s="51"/>
      <c r="RCG4" s="65"/>
      <c r="RCJ4" s="48"/>
      <c r="RCK4" s="56"/>
      <c r="RCL4" s="46"/>
      <c r="RCM4" s="45"/>
      <c r="RCO4" s="50"/>
      <c r="RCR4" s="51"/>
      <c r="RCT4" s="65"/>
      <c r="RCW4" s="48"/>
      <c r="RCX4" s="56"/>
      <c r="RCY4" s="46"/>
      <c r="RCZ4" s="45"/>
      <c r="RDB4" s="50"/>
      <c r="RDE4" s="51"/>
      <c r="RDG4" s="65"/>
      <c r="RDJ4" s="48"/>
      <c r="RDK4" s="56"/>
      <c r="RDL4" s="46"/>
      <c r="RDM4" s="45"/>
      <c r="RDO4" s="50"/>
      <c r="RDR4" s="51"/>
      <c r="RDT4" s="65"/>
      <c r="RDW4" s="48"/>
      <c r="RDX4" s="56"/>
      <c r="RDY4" s="46"/>
      <c r="RDZ4" s="45"/>
      <c r="REB4" s="50"/>
      <c r="REE4" s="51"/>
      <c r="REG4" s="65"/>
      <c r="REJ4" s="48"/>
      <c r="REK4" s="56"/>
      <c r="REL4" s="46"/>
      <c r="REM4" s="45"/>
      <c r="REO4" s="50"/>
      <c r="RER4" s="51"/>
      <c r="RET4" s="65"/>
      <c r="REW4" s="48"/>
      <c r="REX4" s="56"/>
      <c r="REY4" s="46"/>
      <c r="REZ4" s="45"/>
      <c r="RFB4" s="50"/>
      <c r="RFE4" s="51"/>
      <c r="RFG4" s="65"/>
      <c r="RFJ4" s="48"/>
      <c r="RFK4" s="56"/>
      <c r="RFL4" s="46"/>
      <c r="RFM4" s="45"/>
      <c r="RFO4" s="50"/>
      <c r="RFR4" s="51"/>
      <c r="RFT4" s="65"/>
      <c r="RFW4" s="48"/>
      <c r="RFX4" s="56"/>
      <c r="RFY4" s="46"/>
      <c r="RFZ4" s="45"/>
      <c r="RGB4" s="50"/>
      <c r="RGE4" s="51"/>
      <c r="RGG4" s="65"/>
      <c r="RGJ4" s="48"/>
      <c r="RGK4" s="56"/>
      <c r="RGL4" s="46"/>
      <c r="RGM4" s="45"/>
      <c r="RGO4" s="50"/>
      <c r="RGR4" s="51"/>
      <c r="RGT4" s="65"/>
      <c r="RGW4" s="48"/>
      <c r="RGX4" s="56"/>
      <c r="RGY4" s="46"/>
      <c r="RGZ4" s="45"/>
      <c r="RHB4" s="50"/>
      <c r="RHE4" s="51"/>
      <c r="RHG4" s="65"/>
      <c r="RHJ4" s="48"/>
      <c r="RHK4" s="56"/>
      <c r="RHL4" s="46"/>
      <c r="RHM4" s="45"/>
      <c r="RHO4" s="50"/>
      <c r="RHR4" s="51"/>
      <c r="RHT4" s="65"/>
      <c r="RHW4" s="48"/>
      <c r="RHX4" s="56"/>
      <c r="RHY4" s="46"/>
      <c r="RHZ4" s="45"/>
      <c r="RIB4" s="50"/>
      <c r="RIE4" s="51"/>
      <c r="RIG4" s="65"/>
      <c r="RIJ4" s="48"/>
      <c r="RIK4" s="56"/>
      <c r="RIL4" s="46"/>
      <c r="RIM4" s="45"/>
      <c r="RIO4" s="50"/>
      <c r="RIR4" s="51"/>
      <c r="RIT4" s="65"/>
      <c r="RIW4" s="48"/>
      <c r="RIX4" s="56"/>
      <c r="RIY4" s="46"/>
      <c r="RIZ4" s="45"/>
      <c r="RJB4" s="50"/>
      <c r="RJE4" s="51"/>
      <c r="RJG4" s="65"/>
      <c r="RJJ4" s="48"/>
      <c r="RJK4" s="56"/>
      <c r="RJL4" s="46"/>
      <c r="RJM4" s="45"/>
      <c r="RJO4" s="50"/>
      <c r="RJR4" s="51"/>
      <c r="RJT4" s="65"/>
      <c r="RJW4" s="48"/>
      <c r="RJX4" s="56"/>
      <c r="RJY4" s="46"/>
      <c r="RJZ4" s="45"/>
      <c r="RKB4" s="50"/>
      <c r="RKE4" s="51"/>
      <c r="RKG4" s="65"/>
      <c r="RKJ4" s="48"/>
      <c r="RKK4" s="56"/>
      <c r="RKL4" s="46"/>
      <c r="RKM4" s="45"/>
      <c r="RKO4" s="50"/>
      <c r="RKR4" s="51"/>
      <c r="RKT4" s="65"/>
      <c r="RKW4" s="48"/>
      <c r="RKX4" s="56"/>
      <c r="RKY4" s="46"/>
      <c r="RKZ4" s="45"/>
      <c r="RLB4" s="50"/>
      <c r="RLE4" s="51"/>
      <c r="RLG4" s="65"/>
      <c r="RLJ4" s="48"/>
      <c r="RLK4" s="56"/>
      <c r="RLL4" s="46"/>
      <c r="RLM4" s="45"/>
      <c r="RLO4" s="50"/>
      <c r="RLR4" s="51"/>
      <c r="RLT4" s="65"/>
      <c r="RLW4" s="48"/>
      <c r="RLX4" s="56"/>
      <c r="RLY4" s="46"/>
      <c r="RLZ4" s="45"/>
      <c r="RMB4" s="50"/>
      <c r="RME4" s="51"/>
      <c r="RMG4" s="65"/>
      <c r="RMJ4" s="48"/>
      <c r="RMK4" s="56"/>
      <c r="RML4" s="46"/>
      <c r="RMM4" s="45"/>
      <c r="RMO4" s="50"/>
      <c r="RMR4" s="51"/>
      <c r="RMT4" s="65"/>
      <c r="RMW4" s="48"/>
      <c r="RMX4" s="56"/>
      <c r="RMY4" s="46"/>
      <c r="RMZ4" s="45"/>
      <c r="RNB4" s="50"/>
      <c r="RNE4" s="51"/>
      <c r="RNG4" s="65"/>
      <c r="RNJ4" s="48"/>
      <c r="RNK4" s="56"/>
      <c r="RNL4" s="46"/>
      <c r="RNM4" s="45"/>
      <c r="RNO4" s="50"/>
      <c r="RNR4" s="51"/>
      <c r="RNT4" s="65"/>
      <c r="RNW4" s="48"/>
      <c r="RNX4" s="56"/>
      <c r="RNY4" s="46"/>
      <c r="RNZ4" s="45"/>
      <c r="ROB4" s="50"/>
      <c r="ROE4" s="51"/>
      <c r="ROG4" s="65"/>
      <c r="ROJ4" s="48"/>
      <c r="ROK4" s="56"/>
      <c r="ROL4" s="46"/>
      <c r="ROM4" s="45"/>
      <c r="ROO4" s="50"/>
      <c r="ROR4" s="51"/>
      <c r="ROT4" s="65"/>
      <c r="ROW4" s="48"/>
      <c r="ROX4" s="56"/>
      <c r="ROY4" s="46"/>
      <c r="ROZ4" s="45"/>
      <c r="RPB4" s="50"/>
      <c r="RPE4" s="51"/>
      <c r="RPG4" s="65"/>
      <c r="RPJ4" s="48"/>
      <c r="RPK4" s="56"/>
      <c r="RPL4" s="46"/>
      <c r="RPM4" s="45"/>
      <c r="RPO4" s="50"/>
      <c r="RPR4" s="51"/>
      <c r="RPT4" s="65"/>
      <c r="RPW4" s="48"/>
      <c r="RPX4" s="56"/>
      <c r="RPY4" s="46"/>
      <c r="RPZ4" s="45"/>
      <c r="RQB4" s="50"/>
      <c r="RQE4" s="51"/>
      <c r="RQG4" s="65"/>
      <c r="RQJ4" s="48"/>
      <c r="RQK4" s="56"/>
      <c r="RQL4" s="46"/>
      <c r="RQM4" s="45"/>
      <c r="RQO4" s="50"/>
      <c r="RQR4" s="51"/>
      <c r="RQT4" s="65"/>
      <c r="RQW4" s="48"/>
      <c r="RQX4" s="56"/>
      <c r="RQY4" s="46"/>
      <c r="RQZ4" s="45"/>
      <c r="RRB4" s="50"/>
      <c r="RRE4" s="51"/>
      <c r="RRG4" s="65"/>
      <c r="RRJ4" s="48"/>
      <c r="RRK4" s="56"/>
      <c r="RRL4" s="46"/>
      <c r="RRM4" s="45"/>
      <c r="RRO4" s="50"/>
      <c r="RRR4" s="51"/>
      <c r="RRT4" s="65"/>
      <c r="RRW4" s="48"/>
      <c r="RRX4" s="56"/>
      <c r="RRY4" s="46"/>
      <c r="RRZ4" s="45"/>
      <c r="RSB4" s="50"/>
      <c r="RSE4" s="51"/>
      <c r="RSG4" s="65"/>
      <c r="RSJ4" s="48"/>
      <c r="RSK4" s="56"/>
      <c r="RSL4" s="46"/>
      <c r="RSM4" s="45"/>
      <c r="RSO4" s="50"/>
      <c r="RSR4" s="51"/>
      <c r="RST4" s="65"/>
      <c r="RSW4" s="48"/>
      <c r="RSX4" s="56"/>
      <c r="RSY4" s="46"/>
      <c r="RSZ4" s="45"/>
      <c r="RTB4" s="50"/>
      <c r="RTE4" s="51"/>
      <c r="RTG4" s="65"/>
      <c r="RTJ4" s="48"/>
      <c r="RTK4" s="56"/>
      <c r="RTL4" s="46"/>
      <c r="RTM4" s="45"/>
      <c r="RTO4" s="50"/>
      <c r="RTR4" s="51"/>
      <c r="RTT4" s="65"/>
      <c r="RTW4" s="48"/>
      <c r="RTX4" s="56"/>
      <c r="RTY4" s="46"/>
      <c r="RTZ4" s="45"/>
      <c r="RUB4" s="50"/>
      <c r="RUE4" s="51"/>
      <c r="RUG4" s="65"/>
      <c r="RUJ4" s="48"/>
      <c r="RUK4" s="56"/>
      <c r="RUL4" s="46"/>
      <c r="RUM4" s="45"/>
      <c r="RUO4" s="50"/>
      <c r="RUR4" s="51"/>
      <c r="RUT4" s="65"/>
      <c r="RUW4" s="48"/>
      <c r="RUX4" s="56"/>
      <c r="RUY4" s="46"/>
      <c r="RUZ4" s="45"/>
      <c r="RVB4" s="50"/>
      <c r="RVE4" s="51"/>
      <c r="RVG4" s="65"/>
      <c r="RVJ4" s="48"/>
      <c r="RVK4" s="56"/>
      <c r="RVL4" s="46"/>
      <c r="RVM4" s="45"/>
      <c r="RVO4" s="50"/>
      <c r="RVR4" s="51"/>
      <c r="RVT4" s="65"/>
      <c r="RVW4" s="48"/>
      <c r="RVX4" s="56"/>
      <c r="RVY4" s="46"/>
      <c r="RVZ4" s="45"/>
      <c r="RWB4" s="50"/>
      <c r="RWE4" s="51"/>
      <c r="RWG4" s="65"/>
      <c r="RWJ4" s="48"/>
      <c r="RWK4" s="56"/>
      <c r="RWL4" s="46"/>
      <c r="RWM4" s="45"/>
      <c r="RWO4" s="50"/>
      <c r="RWR4" s="51"/>
      <c r="RWT4" s="65"/>
      <c r="RWW4" s="48"/>
      <c r="RWX4" s="56"/>
      <c r="RWY4" s="46"/>
      <c r="RWZ4" s="45"/>
      <c r="RXB4" s="50"/>
      <c r="RXE4" s="51"/>
      <c r="RXG4" s="65"/>
      <c r="RXJ4" s="48"/>
      <c r="RXK4" s="56"/>
      <c r="RXL4" s="46"/>
      <c r="RXM4" s="45"/>
      <c r="RXO4" s="50"/>
      <c r="RXR4" s="51"/>
      <c r="RXT4" s="65"/>
      <c r="RXW4" s="48"/>
      <c r="RXX4" s="56"/>
      <c r="RXY4" s="46"/>
      <c r="RXZ4" s="45"/>
      <c r="RYB4" s="50"/>
      <c r="RYE4" s="51"/>
      <c r="RYG4" s="65"/>
      <c r="RYJ4" s="48"/>
      <c r="RYK4" s="56"/>
      <c r="RYL4" s="46"/>
      <c r="RYM4" s="45"/>
      <c r="RYO4" s="50"/>
      <c r="RYR4" s="51"/>
      <c r="RYT4" s="65"/>
      <c r="RYW4" s="48"/>
      <c r="RYX4" s="56"/>
      <c r="RYY4" s="46"/>
      <c r="RYZ4" s="45"/>
      <c r="RZB4" s="50"/>
      <c r="RZE4" s="51"/>
      <c r="RZG4" s="65"/>
      <c r="RZJ4" s="48"/>
      <c r="RZK4" s="56"/>
      <c r="RZL4" s="46"/>
      <c r="RZM4" s="45"/>
      <c r="RZO4" s="50"/>
      <c r="RZR4" s="51"/>
      <c r="RZT4" s="65"/>
      <c r="RZW4" s="48"/>
      <c r="RZX4" s="56"/>
      <c r="RZY4" s="46"/>
      <c r="RZZ4" s="45"/>
      <c r="SAB4" s="50"/>
      <c r="SAE4" s="51"/>
      <c r="SAG4" s="65"/>
      <c r="SAJ4" s="48"/>
      <c r="SAK4" s="56"/>
      <c r="SAL4" s="46"/>
      <c r="SAM4" s="45"/>
      <c r="SAO4" s="50"/>
      <c r="SAR4" s="51"/>
      <c r="SAT4" s="65"/>
      <c r="SAW4" s="48"/>
      <c r="SAX4" s="56"/>
      <c r="SAY4" s="46"/>
      <c r="SAZ4" s="45"/>
      <c r="SBB4" s="50"/>
      <c r="SBE4" s="51"/>
      <c r="SBG4" s="65"/>
      <c r="SBJ4" s="48"/>
      <c r="SBK4" s="56"/>
      <c r="SBL4" s="46"/>
      <c r="SBM4" s="45"/>
      <c r="SBO4" s="50"/>
      <c r="SBR4" s="51"/>
      <c r="SBT4" s="65"/>
      <c r="SBW4" s="48"/>
      <c r="SBX4" s="56"/>
      <c r="SBY4" s="46"/>
      <c r="SBZ4" s="45"/>
      <c r="SCB4" s="50"/>
      <c r="SCE4" s="51"/>
      <c r="SCG4" s="65"/>
      <c r="SCJ4" s="48"/>
      <c r="SCK4" s="56"/>
      <c r="SCL4" s="46"/>
      <c r="SCM4" s="45"/>
      <c r="SCO4" s="50"/>
      <c r="SCR4" s="51"/>
      <c r="SCT4" s="65"/>
      <c r="SCW4" s="48"/>
      <c r="SCX4" s="56"/>
      <c r="SCY4" s="46"/>
      <c r="SCZ4" s="45"/>
      <c r="SDB4" s="50"/>
      <c r="SDE4" s="51"/>
      <c r="SDG4" s="65"/>
      <c r="SDJ4" s="48"/>
      <c r="SDK4" s="56"/>
      <c r="SDL4" s="46"/>
      <c r="SDM4" s="45"/>
      <c r="SDO4" s="50"/>
      <c r="SDR4" s="51"/>
      <c r="SDT4" s="65"/>
      <c r="SDW4" s="48"/>
      <c r="SDX4" s="56"/>
      <c r="SDY4" s="46"/>
      <c r="SDZ4" s="45"/>
      <c r="SEB4" s="50"/>
      <c r="SEE4" s="51"/>
      <c r="SEG4" s="65"/>
      <c r="SEJ4" s="48"/>
      <c r="SEK4" s="56"/>
      <c r="SEL4" s="46"/>
      <c r="SEM4" s="45"/>
      <c r="SEO4" s="50"/>
      <c r="SER4" s="51"/>
      <c r="SET4" s="65"/>
      <c r="SEW4" s="48"/>
      <c r="SEX4" s="56"/>
      <c r="SEY4" s="46"/>
      <c r="SEZ4" s="45"/>
      <c r="SFB4" s="50"/>
      <c r="SFE4" s="51"/>
      <c r="SFG4" s="65"/>
      <c r="SFJ4" s="48"/>
      <c r="SFK4" s="56"/>
      <c r="SFL4" s="46"/>
      <c r="SFM4" s="45"/>
      <c r="SFO4" s="50"/>
      <c r="SFR4" s="51"/>
      <c r="SFT4" s="65"/>
      <c r="SFW4" s="48"/>
      <c r="SFX4" s="56"/>
      <c r="SFY4" s="46"/>
      <c r="SFZ4" s="45"/>
      <c r="SGB4" s="50"/>
      <c r="SGE4" s="51"/>
      <c r="SGG4" s="65"/>
      <c r="SGJ4" s="48"/>
      <c r="SGK4" s="56"/>
      <c r="SGL4" s="46"/>
      <c r="SGM4" s="45"/>
      <c r="SGO4" s="50"/>
      <c r="SGR4" s="51"/>
      <c r="SGT4" s="65"/>
      <c r="SGW4" s="48"/>
      <c r="SGX4" s="56"/>
      <c r="SGY4" s="46"/>
      <c r="SGZ4" s="45"/>
      <c r="SHB4" s="50"/>
      <c r="SHE4" s="51"/>
      <c r="SHG4" s="65"/>
      <c r="SHJ4" s="48"/>
      <c r="SHK4" s="56"/>
      <c r="SHL4" s="46"/>
      <c r="SHM4" s="45"/>
      <c r="SHO4" s="50"/>
      <c r="SHR4" s="51"/>
      <c r="SHT4" s="65"/>
      <c r="SHW4" s="48"/>
      <c r="SHX4" s="56"/>
      <c r="SHY4" s="46"/>
      <c r="SHZ4" s="45"/>
      <c r="SIB4" s="50"/>
      <c r="SIE4" s="51"/>
      <c r="SIG4" s="65"/>
      <c r="SIJ4" s="48"/>
      <c r="SIK4" s="56"/>
      <c r="SIL4" s="46"/>
      <c r="SIM4" s="45"/>
      <c r="SIO4" s="50"/>
      <c r="SIR4" s="51"/>
      <c r="SIT4" s="65"/>
      <c r="SIW4" s="48"/>
      <c r="SIX4" s="56"/>
      <c r="SIY4" s="46"/>
      <c r="SIZ4" s="45"/>
      <c r="SJB4" s="50"/>
      <c r="SJE4" s="51"/>
      <c r="SJG4" s="65"/>
      <c r="SJJ4" s="48"/>
      <c r="SJK4" s="56"/>
      <c r="SJL4" s="46"/>
      <c r="SJM4" s="45"/>
      <c r="SJO4" s="50"/>
      <c r="SJR4" s="51"/>
      <c r="SJT4" s="65"/>
      <c r="SJW4" s="48"/>
      <c r="SJX4" s="56"/>
      <c r="SJY4" s="46"/>
      <c r="SJZ4" s="45"/>
      <c r="SKB4" s="50"/>
      <c r="SKE4" s="51"/>
      <c r="SKG4" s="65"/>
      <c r="SKJ4" s="48"/>
      <c r="SKK4" s="56"/>
      <c r="SKL4" s="46"/>
      <c r="SKM4" s="45"/>
      <c r="SKO4" s="50"/>
      <c r="SKR4" s="51"/>
      <c r="SKT4" s="65"/>
      <c r="SKW4" s="48"/>
      <c r="SKX4" s="56"/>
      <c r="SKY4" s="46"/>
      <c r="SKZ4" s="45"/>
      <c r="SLB4" s="50"/>
      <c r="SLE4" s="51"/>
      <c r="SLG4" s="65"/>
      <c r="SLJ4" s="48"/>
      <c r="SLK4" s="56"/>
      <c r="SLL4" s="46"/>
      <c r="SLM4" s="45"/>
      <c r="SLO4" s="50"/>
      <c r="SLR4" s="51"/>
      <c r="SLT4" s="65"/>
      <c r="SLW4" s="48"/>
      <c r="SLX4" s="56"/>
      <c r="SLY4" s="46"/>
      <c r="SLZ4" s="45"/>
      <c r="SMB4" s="50"/>
      <c r="SME4" s="51"/>
      <c r="SMG4" s="65"/>
      <c r="SMJ4" s="48"/>
      <c r="SMK4" s="56"/>
      <c r="SML4" s="46"/>
      <c r="SMM4" s="45"/>
      <c r="SMO4" s="50"/>
      <c r="SMR4" s="51"/>
      <c r="SMT4" s="65"/>
      <c r="SMW4" s="48"/>
      <c r="SMX4" s="56"/>
      <c r="SMY4" s="46"/>
      <c r="SMZ4" s="45"/>
      <c r="SNB4" s="50"/>
      <c r="SNE4" s="51"/>
      <c r="SNG4" s="65"/>
      <c r="SNJ4" s="48"/>
      <c r="SNK4" s="56"/>
      <c r="SNL4" s="46"/>
      <c r="SNM4" s="45"/>
      <c r="SNO4" s="50"/>
      <c r="SNR4" s="51"/>
      <c r="SNT4" s="65"/>
      <c r="SNW4" s="48"/>
      <c r="SNX4" s="56"/>
      <c r="SNY4" s="46"/>
      <c r="SNZ4" s="45"/>
      <c r="SOB4" s="50"/>
      <c r="SOE4" s="51"/>
      <c r="SOG4" s="65"/>
      <c r="SOJ4" s="48"/>
      <c r="SOK4" s="56"/>
      <c r="SOL4" s="46"/>
      <c r="SOM4" s="45"/>
      <c r="SOO4" s="50"/>
      <c r="SOR4" s="51"/>
      <c r="SOT4" s="65"/>
      <c r="SOW4" s="48"/>
      <c r="SOX4" s="56"/>
      <c r="SOY4" s="46"/>
      <c r="SOZ4" s="45"/>
      <c r="SPB4" s="50"/>
      <c r="SPE4" s="51"/>
      <c r="SPG4" s="65"/>
      <c r="SPJ4" s="48"/>
      <c r="SPK4" s="56"/>
      <c r="SPL4" s="46"/>
      <c r="SPM4" s="45"/>
      <c r="SPO4" s="50"/>
      <c r="SPR4" s="51"/>
      <c r="SPT4" s="65"/>
      <c r="SPW4" s="48"/>
      <c r="SPX4" s="56"/>
      <c r="SPY4" s="46"/>
      <c r="SPZ4" s="45"/>
      <c r="SQB4" s="50"/>
      <c r="SQE4" s="51"/>
      <c r="SQG4" s="65"/>
      <c r="SQJ4" s="48"/>
      <c r="SQK4" s="56"/>
      <c r="SQL4" s="46"/>
      <c r="SQM4" s="45"/>
      <c r="SQO4" s="50"/>
      <c r="SQR4" s="51"/>
      <c r="SQT4" s="65"/>
      <c r="SQW4" s="48"/>
      <c r="SQX4" s="56"/>
      <c r="SQY4" s="46"/>
      <c r="SQZ4" s="45"/>
      <c r="SRB4" s="50"/>
      <c r="SRE4" s="51"/>
      <c r="SRG4" s="65"/>
      <c r="SRJ4" s="48"/>
      <c r="SRK4" s="56"/>
      <c r="SRL4" s="46"/>
      <c r="SRM4" s="45"/>
      <c r="SRO4" s="50"/>
      <c r="SRR4" s="51"/>
      <c r="SRT4" s="65"/>
      <c r="SRW4" s="48"/>
      <c r="SRX4" s="56"/>
      <c r="SRY4" s="46"/>
      <c r="SRZ4" s="45"/>
      <c r="SSB4" s="50"/>
      <c r="SSE4" s="51"/>
      <c r="SSG4" s="65"/>
      <c r="SSJ4" s="48"/>
      <c r="SSK4" s="56"/>
      <c r="SSL4" s="46"/>
      <c r="SSM4" s="45"/>
      <c r="SSO4" s="50"/>
      <c r="SSR4" s="51"/>
      <c r="SST4" s="65"/>
      <c r="SSW4" s="48"/>
      <c r="SSX4" s="56"/>
      <c r="SSY4" s="46"/>
      <c r="SSZ4" s="45"/>
      <c r="STB4" s="50"/>
      <c r="STE4" s="51"/>
      <c r="STG4" s="65"/>
      <c r="STJ4" s="48"/>
      <c r="STK4" s="56"/>
      <c r="STL4" s="46"/>
      <c r="STM4" s="45"/>
      <c r="STO4" s="50"/>
      <c r="STR4" s="51"/>
      <c r="STT4" s="65"/>
      <c r="STW4" s="48"/>
      <c r="STX4" s="56"/>
      <c r="STY4" s="46"/>
      <c r="STZ4" s="45"/>
      <c r="SUB4" s="50"/>
      <c r="SUE4" s="51"/>
      <c r="SUG4" s="65"/>
      <c r="SUJ4" s="48"/>
      <c r="SUK4" s="56"/>
      <c r="SUL4" s="46"/>
      <c r="SUM4" s="45"/>
      <c r="SUO4" s="50"/>
      <c r="SUR4" s="51"/>
      <c r="SUT4" s="65"/>
      <c r="SUW4" s="48"/>
      <c r="SUX4" s="56"/>
      <c r="SUY4" s="46"/>
      <c r="SUZ4" s="45"/>
      <c r="SVB4" s="50"/>
      <c r="SVE4" s="51"/>
      <c r="SVG4" s="65"/>
      <c r="SVJ4" s="48"/>
      <c r="SVK4" s="56"/>
      <c r="SVL4" s="46"/>
      <c r="SVM4" s="45"/>
      <c r="SVO4" s="50"/>
      <c r="SVR4" s="51"/>
      <c r="SVT4" s="65"/>
      <c r="SVW4" s="48"/>
      <c r="SVX4" s="56"/>
      <c r="SVY4" s="46"/>
      <c r="SVZ4" s="45"/>
      <c r="SWB4" s="50"/>
      <c r="SWE4" s="51"/>
      <c r="SWG4" s="65"/>
      <c r="SWJ4" s="48"/>
      <c r="SWK4" s="56"/>
      <c r="SWL4" s="46"/>
      <c r="SWM4" s="45"/>
      <c r="SWO4" s="50"/>
      <c r="SWR4" s="51"/>
      <c r="SWT4" s="65"/>
      <c r="SWW4" s="48"/>
      <c r="SWX4" s="56"/>
      <c r="SWY4" s="46"/>
      <c r="SWZ4" s="45"/>
      <c r="SXB4" s="50"/>
      <c r="SXE4" s="51"/>
      <c r="SXG4" s="65"/>
      <c r="SXJ4" s="48"/>
      <c r="SXK4" s="56"/>
      <c r="SXL4" s="46"/>
      <c r="SXM4" s="45"/>
      <c r="SXO4" s="50"/>
      <c r="SXR4" s="51"/>
      <c r="SXT4" s="65"/>
      <c r="SXW4" s="48"/>
      <c r="SXX4" s="56"/>
      <c r="SXY4" s="46"/>
      <c r="SXZ4" s="45"/>
      <c r="SYB4" s="50"/>
      <c r="SYE4" s="51"/>
      <c r="SYG4" s="65"/>
      <c r="SYJ4" s="48"/>
      <c r="SYK4" s="56"/>
      <c r="SYL4" s="46"/>
      <c r="SYM4" s="45"/>
      <c r="SYO4" s="50"/>
      <c r="SYR4" s="51"/>
      <c r="SYT4" s="65"/>
      <c r="SYW4" s="48"/>
      <c r="SYX4" s="56"/>
      <c r="SYY4" s="46"/>
      <c r="SYZ4" s="45"/>
      <c r="SZB4" s="50"/>
      <c r="SZE4" s="51"/>
      <c r="SZG4" s="65"/>
      <c r="SZJ4" s="48"/>
      <c r="SZK4" s="56"/>
      <c r="SZL4" s="46"/>
      <c r="SZM4" s="45"/>
      <c r="SZO4" s="50"/>
      <c r="SZR4" s="51"/>
      <c r="SZT4" s="65"/>
      <c r="SZW4" s="48"/>
      <c r="SZX4" s="56"/>
      <c r="SZY4" s="46"/>
      <c r="SZZ4" s="45"/>
      <c r="TAB4" s="50"/>
      <c r="TAE4" s="51"/>
      <c r="TAG4" s="65"/>
      <c r="TAJ4" s="48"/>
      <c r="TAK4" s="56"/>
      <c r="TAL4" s="46"/>
      <c r="TAM4" s="45"/>
      <c r="TAO4" s="50"/>
      <c r="TAR4" s="51"/>
      <c r="TAT4" s="65"/>
      <c r="TAW4" s="48"/>
      <c r="TAX4" s="56"/>
      <c r="TAY4" s="46"/>
      <c r="TAZ4" s="45"/>
      <c r="TBB4" s="50"/>
      <c r="TBE4" s="51"/>
      <c r="TBG4" s="65"/>
      <c r="TBJ4" s="48"/>
      <c r="TBK4" s="56"/>
      <c r="TBL4" s="46"/>
      <c r="TBM4" s="45"/>
      <c r="TBO4" s="50"/>
      <c r="TBR4" s="51"/>
      <c r="TBT4" s="65"/>
      <c r="TBW4" s="48"/>
      <c r="TBX4" s="56"/>
      <c r="TBY4" s="46"/>
      <c r="TBZ4" s="45"/>
      <c r="TCB4" s="50"/>
      <c r="TCE4" s="51"/>
      <c r="TCG4" s="65"/>
      <c r="TCJ4" s="48"/>
      <c r="TCK4" s="56"/>
      <c r="TCL4" s="46"/>
      <c r="TCM4" s="45"/>
      <c r="TCO4" s="50"/>
      <c r="TCR4" s="51"/>
      <c r="TCT4" s="65"/>
      <c r="TCW4" s="48"/>
      <c r="TCX4" s="56"/>
      <c r="TCY4" s="46"/>
      <c r="TCZ4" s="45"/>
      <c r="TDB4" s="50"/>
      <c r="TDE4" s="51"/>
      <c r="TDG4" s="65"/>
      <c r="TDJ4" s="48"/>
      <c r="TDK4" s="56"/>
      <c r="TDL4" s="46"/>
      <c r="TDM4" s="45"/>
      <c r="TDO4" s="50"/>
      <c r="TDR4" s="51"/>
      <c r="TDT4" s="65"/>
      <c r="TDW4" s="48"/>
      <c r="TDX4" s="56"/>
      <c r="TDY4" s="46"/>
      <c r="TDZ4" s="45"/>
      <c r="TEB4" s="50"/>
      <c r="TEE4" s="51"/>
      <c r="TEG4" s="65"/>
      <c r="TEJ4" s="48"/>
      <c r="TEK4" s="56"/>
      <c r="TEL4" s="46"/>
      <c r="TEM4" s="45"/>
      <c r="TEO4" s="50"/>
      <c r="TER4" s="51"/>
      <c r="TET4" s="65"/>
      <c r="TEW4" s="48"/>
      <c r="TEX4" s="56"/>
      <c r="TEY4" s="46"/>
      <c r="TEZ4" s="45"/>
      <c r="TFB4" s="50"/>
      <c r="TFE4" s="51"/>
      <c r="TFG4" s="65"/>
      <c r="TFJ4" s="48"/>
      <c r="TFK4" s="56"/>
      <c r="TFL4" s="46"/>
      <c r="TFM4" s="45"/>
      <c r="TFO4" s="50"/>
      <c r="TFR4" s="51"/>
      <c r="TFT4" s="65"/>
      <c r="TFW4" s="48"/>
      <c r="TFX4" s="56"/>
      <c r="TFY4" s="46"/>
      <c r="TFZ4" s="45"/>
      <c r="TGB4" s="50"/>
      <c r="TGE4" s="51"/>
      <c r="TGG4" s="65"/>
      <c r="TGJ4" s="48"/>
      <c r="TGK4" s="56"/>
      <c r="TGL4" s="46"/>
      <c r="TGM4" s="45"/>
      <c r="TGO4" s="50"/>
      <c r="TGR4" s="51"/>
      <c r="TGT4" s="65"/>
      <c r="TGW4" s="48"/>
      <c r="TGX4" s="56"/>
      <c r="TGY4" s="46"/>
      <c r="TGZ4" s="45"/>
      <c r="THB4" s="50"/>
      <c r="THE4" s="51"/>
      <c r="THG4" s="65"/>
      <c r="THJ4" s="48"/>
      <c r="THK4" s="56"/>
      <c r="THL4" s="46"/>
      <c r="THM4" s="45"/>
      <c r="THO4" s="50"/>
      <c r="THR4" s="51"/>
      <c r="THT4" s="65"/>
      <c r="THW4" s="48"/>
      <c r="THX4" s="56"/>
      <c r="THY4" s="46"/>
      <c r="THZ4" s="45"/>
      <c r="TIB4" s="50"/>
      <c r="TIE4" s="51"/>
      <c r="TIG4" s="65"/>
      <c r="TIJ4" s="48"/>
      <c r="TIK4" s="56"/>
      <c r="TIL4" s="46"/>
      <c r="TIM4" s="45"/>
      <c r="TIO4" s="50"/>
      <c r="TIR4" s="51"/>
      <c r="TIT4" s="65"/>
      <c r="TIW4" s="48"/>
      <c r="TIX4" s="56"/>
      <c r="TIY4" s="46"/>
      <c r="TIZ4" s="45"/>
      <c r="TJB4" s="50"/>
      <c r="TJE4" s="51"/>
      <c r="TJG4" s="65"/>
      <c r="TJJ4" s="48"/>
      <c r="TJK4" s="56"/>
      <c r="TJL4" s="46"/>
      <c r="TJM4" s="45"/>
      <c r="TJO4" s="50"/>
      <c r="TJR4" s="51"/>
      <c r="TJT4" s="65"/>
      <c r="TJW4" s="48"/>
      <c r="TJX4" s="56"/>
      <c r="TJY4" s="46"/>
      <c r="TJZ4" s="45"/>
      <c r="TKB4" s="50"/>
      <c r="TKE4" s="51"/>
      <c r="TKG4" s="65"/>
      <c r="TKJ4" s="48"/>
      <c r="TKK4" s="56"/>
      <c r="TKL4" s="46"/>
      <c r="TKM4" s="45"/>
      <c r="TKO4" s="50"/>
      <c r="TKR4" s="51"/>
      <c r="TKT4" s="65"/>
      <c r="TKW4" s="48"/>
      <c r="TKX4" s="56"/>
      <c r="TKY4" s="46"/>
      <c r="TKZ4" s="45"/>
      <c r="TLB4" s="50"/>
      <c r="TLE4" s="51"/>
      <c r="TLG4" s="65"/>
      <c r="TLJ4" s="48"/>
      <c r="TLK4" s="56"/>
      <c r="TLL4" s="46"/>
      <c r="TLM4" s="45"/>
      <c r="TLO4" s="50"/>
      <c r="TLR4" s="51"/>
      <c r="TLT4" s="65"/>
      <c r="TLW4" s="48"/>
      <c r="TLX4" s="56"/>
      <c r="TLY4" s="46"/>
      <c r="TLZ4" s="45"/>
      <c r="TMB4" s="50"/>
      <c r="TME4" s="51"/>
      <c r="TMG4" s="65"/>
      <c r="TMJ4" s="48"/>
      <c r="TMK4" s="56"/>
      <c r="TML4" s="46"/>
      <c r="TMM4" s="45"/>
      <c r="TMO4" s="50"/>
      <c r="TMR4" s="51"/>
      <c r="TMT4" s="65"/>
      <c r="TMW4" s="48"/>
      <c r="TMX4" s="56"/>
      <c r="TMY4" s="46"/>
      <c r="TMZ4" s="45"/>
      <c r="TNB4" s="50"/>
      <c r="TNE4" s="51"/>
      <c r="TNG4" s="65"/>
      <c r="TNJ4" s="48"/>
      <c r="TNK4" s="56"/>
      <c r="TNL4" s="46"/>
      <c r="TNM4" s="45"/>
      <c r="TNO4" s="50"/>
      <c r="TNR4" s="51"/>
      <c r="TNT4" s="65"/>
      <c r="TNW4" s="48"/>
      <c r="TNX4" s="56"/>
      <c r="TNY4" s="46"/>
      <c r="TNZ4" s="45"/>
      <c r="TOB4" s="50"/>
      <c r="TOE4" s="51"/>
      <c r="TOG4" s="65"/>
      <c r="TOJ4" s="48"/>
      <c r="TOK4" s="56"/>
      <c r="TOL4" s="46"/>
      <c r="TOM4" s="45"/>
      <c r="TOO4" s="50"/>
      <c r="TOR4" s="51"/>
      <c r="TOT4" s="65"/>
      <c r="TOW4" s="48"/>
      <c r="TOX4" s="56"/>
      <c r="TOY4" s="46"/>
      <c r="TOZ4" s="45"/>
      <c r="TPB4" s="50"/>
      <c r="TPE4" s="51"/>
      <c r="TPG4" s="65"/>
      <c r="TPJ4" s="48"/>
      <c r="TPK4" s="56"/>
      <c r="TPL4" s="46"/>
      <c r="TPM4" s="45"/>
      <c r="TPO4" s="50"/>
      <c r="TPR4" s="51"/>
      <c r="TPT4" s="65"/>
      <c r="TPW4" s="48"/>
      <c r="TPX4" s="56"/>
      <c r="TPY4" s="46"/>
      <c r="TPZ4" s="45"/>
      <c r="TQB4" s="50"/>
      <c r="TQE4" s="51"/>
      <c r="TQG4" s="65"/>
      <c r="TQJ4" s="48"/>
      <c r="TQK4" s="56"/>
      <c r="TQL4" s="46"/>
      <c r="TQM4" s="45"/>
      <c r="TQO4" s="50"/>
      <c r="TQR4" s="51"/>
      <c r="TQT4" s="65"/>
      <c r="TQW4" s="48"/>
      <c r="TQX4" s="56"/>
      <c r="TQY4" s="46"/>
      <c r="TQZ4" s="45"/>
      <c r="TRB4" s="50"/>
      <c r="TRE4" s="51"/>
      <c r="TRG4" s="65"/>
      <c r="TRJ4" s="48"/>
      <c r="TRK4" s="56"/>
      <c r="TRL4" s="46"/>
      <c r="TRM4" s="45"/>
      <c r="TRO4" s="50"/>
      <c r="TRR4" s="51"/>
      <c r="TRT4" s="65"/>
      <c r="TRW4" s="48"/>
      <c r="TRX4" s="56"/>
      <c r="TRY4" s="46"/>
      <c r="TRZ4" s="45"/>
      <c r="TSB4" s="50"/>
      <c r="TSE4" s="51"/>
      <c r="TSG4" s="65"/>
      <c r="TSJ4" s="48"/>
      <c r="TSK4" s="56"/>
      <c r="TSL4" s="46"/>
      <c r="TSM4" s="45"/>
      <c r="TSO4" s="50"/>
      <c r="TSR4" s="51"/>
      <c r="TST4" s="65"/>
      <c r="TSW4" s="48"/>
      <c r="TSX4" s="56"/>
      <c r="TSY4" s="46"/>
      <c r="TSZ4" s="45"/>
      <c r="TTB4" s="50"/>
      <c r="TTE4" s="51"/>
      <c r="TTG4" s="65"/>
      <c r="TTJ4" s="48"/>
      <c r="TTK4" s="56"/>
      <c r="TTL4" s="46"/>
      <c r="TTM4" s="45"/>
      <c r="TTO4" s="50"/>
      <c r="TTR4" s="51"/>
      <c r="TTT4" s="65"/>
      <c r="TTW4" s="48"/>
      <c r="TTX4" s="56"/>
      <c r="TTY4" s="46"/>
      <c r="TTZ4" s="45"/>
      <c r="TUB4" s="50"/>
      <c r="TUE4" s="51"/>
      <c r="TUG4" s="65"/>
      <c r="TUJ4" s="48"/>
      <c r="TUK4" s="56"/>
      <c r="TUL4" s="46"/>
      <c r="TUM4" s="45"/>
      <c r="TUO4" s="50"/>
      <c r="TUR4" s="51"/>
      <c r="TUT4" s="65"/>
      <c r="TUW4" s="48"/>
      <c r="TUX4" s="56"/>
      <c r="TUY4" s="46"/>
      <c r="TUZ4" s="45"/>
      <c r="TVB4" s="50"/>
      <c r="TVE4" s="51"/>
      <c r="TVG4" s="65"/>
      <c r="TVJ4" s="48"/>
      <c r="TVK4" s="56"/>
      <c r="TVL4" s="46"/>
      <c r="TVM4" s="45"/>
      <c r="TVO4" s="50"/>
      <c r="TVR4" s="51"/>
      <c r="TVT4" s="65"/>
      <c r="TVW4" s="48"/>
      <c r="TVX4" s="56"/>
      <c r="TVY4" s="46"/>
      <c r="TVZ4" s="45"/>
      <c r="TWB4" s="50"/>
      <c r="TWE4" s="51"/>
      <c r="TWG4" s="65"/>
      <c r="TWJ4" s="48"/>
      <c r="TWK4" s="56"/>
      <c r="TWL4" s="46"/>
      <c r="TWM4" s="45"/>
      <c r="TWO4" s="50"/>
      <c r="TWR4" s="51"/>
      <c r="TWT4" s="65"/>
      <c r="TWW4" s="48"/>
      <c r="TWX4" s="56"/>
      <c r="TWY4" s="46"/>
      <c r="TWZ4" s="45"/>
      <c r="TXB4" s="50"/>
      <c r="TXE4" s="51"/>
      <c r="TXG4" s="65"/>
      <c r="TXJ4" s="48"/>
      <c r="TXK4" s="56"/>
      <c r="TXL4" s="46"/>
      <c r="TXM4" s="45"/>
      <c r="TXO4" s="50"/>
      <c r="TXR4" s="51"/>
      <c r="TXT4" s="65"/>
      <c r="TXW4" s="48"/>
      <c r="TXX4" s="56"/>
      <c r="TXY4" s="46"/>
      <c r="TXZ4" s="45"/>
      <c r="TYB4" s="50"/>
      <c r="TYE4" s="51"/>
      <c r="TYG4" s="65"/>
      <c r="TYJ4" s="48"/>
      <c r="TYK4" s="56"/>
      <c r="TYL4" s="46"/>
      <c r="TYM4" s="45"/>
      <c r="TYO4" s="50"/>
      <c r="TYR4" s="51"/>
      <c r="TYT4" s="65"/>
      <c r="TYW4" s="48"/>
      <c r="TYX4" s="56"/>
      <c r="TYY4" s="46"/>
      <c r="TYZ4" s="45"/>
      <c r="TZB4" s="50"/>
      <c r="TZE4" s="51"/>
      <c r="TZG4" s="65"/>
      <c r="TZJ4" s="48"/>
      <c r="TZK4" s="56"/>
      <c r="TZL4" s="46"/>
      <c r="TZM4" s="45"/>
      <c r="TZO4" s="50"/>
      <c r="TZR4" s="51"/>
      <c r="TZT4" s="65"/>
      <c r="TZW4" s="48"/>
      <c r="TZX4" s="56"/>
      <c r="TZY4" s="46"/>
      <c r="TZZ4" s="45"/>
      <c r="UAB4" s="50"/>
      <c r="UAE4" s="51"/>
      <c r="UAG4" s="65"/>
      <c r="UAJ4" s="48"/>
      <c r="UAK4" s="56"/>
      <c r="UAL4" s="46"/>
      <c r="UAM4" s="45"/>
      <c r="UAO4" s="50"/>
      <c r="UAR4" s="51"/>
      <c r="UAT4" s="65"/>
      <c r="UAW4" s="48"/>
      <c r="UAX4" s="56"/>
      <c r="UAY4" s="46"/>
      <c r="UAZ4" s="45"/>
      <c r="UBB4" s="50"/>
      <c r="UBE4" s="51"/>
      <c r="UBG4" s="65"/>
      <c r="UBJ4" s="48"/>
      <c r="UBK4" s="56"/>
      <c r="UBL4" s="46"/>
      <c r="UBM4" s="45"/>
      <c r="UBO4" s="50"/>
      <c r="UBR4" s="51"/>
      <c r="UBT4" s="65"/>
      <c r="UBW4" s="48"/>
      <c r="UBX4" s="56"/>
      <c r="UBY4" s="46"/>
      <c r="UBZ4" s="45"/>
      <c r="UCB4" s="50"/>
      <c r="UCE4" s="51"/>
      <c r="UCG4" s="65"/>
      <c r="UCJ4" s="48"/>
      <c r="UCK4" s="56"/>
      <c r="UCL4" s="46"/>
      <c r="UCM4" s="45"/>
      <c r="UCO4" s="50"/>
      <c r="UCR4" s="51"/>
      <c r="UCT4" s="65"/>
      <c r="UCW4" s="48"/>
      <c r="UCX4" s="56"/>
      <c r="UCY4" s="46"/>
      <c r="UCZ4" s="45"/>
      <c r="UDB4" s="50"/>
      <c r="UDE4" s="51"/>
      <c r="UDG4" s="65"/>
      <c r="UDJ4" s="48"/>
      <c r="UDK4" s="56"/>
      <c r="UDL4" s="46"/>
      <c r="UDM4" s="45"/>
      <c r="UDO4" s="50"/>
      <c r="UDR4" s="51"/>
      <c r="UDT4" s="65"/>
      <c r="UDW4" s="48"/>
      <c r="UDX4" s="56"/>
      <c r="UDY4" s="46"/>
      <c r="UDZ4" s="45"/>
      <c r="UEB4" s="50"/>
      <c r="UEE4" s="51"/>
      <c r="UEG4" s="65"/>
      <c r="UEJ4" s="48"/>
      <c r="UEK4" s="56"/>
      <c r="UEL4" s="46"/>
      <c r="UEM4" s="45"/>
      <c r="UEO4" s="50"/>
      <c r="UER4" s="51"/>
      <c r="UET4" s="65"/>
      <c r="UEW4" s="48"/>
      <c r="UEX4" s="56"/>
      <c r="UEY4" s="46"/>
      <c r="UEZ4" s="45"/>
      <c r="UFB4" s="50"/>
      <c r="UFE4" s="51"/>
      <c r="UFG4" s="65"/>
      <c r="UFJ4" s="48"/>
      <c r="UFK4" s="56"/>
      <c r="UFL4" s="46"/>
      <c r="UFM4" s="45"/>
      <c r="UFO4" s="50"/>
      <c r="UFR4" s="51"/>
      <c r="UFT4" s="65"/>
      <c r="UFW4" s="48"/>
      <c r="UFX4" s="56"/>
      <c r="UFY4" s="46"/>
      <c r="UFZ4" s="45"/>
      <c r="UGB4" s="50"/>
      <c r="UGE4" s="51"/>
      <c r="UGG4" s="65"/>
      <c r="UGJ4" s="48"/>
      <c r="UGK4" s="56"/>
      <c r="UGL4" s="46"/>
      <c r="UGM4" s="45"/>
      <c r="UGO4" s="50"/>
      <c r="UGR4" s="51"/>
      <c r="UGT4" s="65"/>
      <c r="UGW4" s="48"/>
      <c r="UGX4" s="56"/>
      <c r="UGY4" s="46"/>
      <c r="UGZ4" s="45"/>
      <c r="UHB4" s="50"/>
      <c r="UHE4" s="51"/>
      <c r="UHG4" s="65"/>
      <c r="UHJ4" s="48"/>
      <c r="UHK4" s="56"/>
      <c r="UHL4" s="46"/>
      <c r="UHM4" s="45"/>
      <c r="UHO4" s="50"/>
      <c r="UHR4" s="51"/>
      <c r="UHT4" s="65"/>
      <c r="UHW4" s="48"/>
      <c r="UHX4" s="56"/>
      <c r="UHY4" s="46"/>
      <c r="UHZ4" s="45"/>
      <c r="UIB4" s="50"/>
      <c r="UIE4" s="51"/>
      <c r="UIG4" s="65"/>
      <c r="UIJ4" s="48"/>
      <c r="UIK4" s="56"/>
      <c r="UIL4" s="46"/>
      <c r="UIM4" s="45"/>
      <c r="UIO4" s="50"/>
      <c r="UIR4" s="51"/>
      <c r="UIT4" s="65"/>
      <c r="UIW4" s="48"/>
      <c r="UIX4" s="56"/>
      <c r="UIY4" s="46"/>
      <c r="UIZ4" s="45"/>
      <c r="UJB4" s="50"/>
      <c r="UJE4" s="51"/>
      <c r="UJG4" s="65"/>
      <c r="UJJ4" s="48"/>
      <c r="UJK4" s="56"/>
      <c r="UJL4" s="46"/>
      <c r="UJM4" s="45"/>
      <c r="UJO4" s="50"/>
      <c r="UJR4" s="51"/>
      <c r="UJT4" s="65"/>
      <c r="UJW4" s="48"/>
      <c r="UJX4" s="56"/>
      <c r="UJY4" s="46"/>
      <c r="UJZ4" s="45"/>
      <c r="UKB4" s="50"/>
      <c r="UKE4" s="51"/>
      <c r="UKG4" s="65"/>
      <c r="UKJ4" s="48"/>
      <c r="UKK4" s="56"/>
      <c r="UKL4" s="46"/>
      <c r="UKM4" s="45"/>
      <c r="UKO4" s="50"/>
      <c r="UKR4" s="51"/>
      <c r="UKT4" s="65"/>
      <c r="UKW4" s="48"/>
      <c r="UKX4" s="56"/>
      <c r="UKY4" s="46"/>
      <c r="UKZ4" s="45"/>
      <c r="ULB4" s="50"/>
      <c r="ULE4" s="51"/>
      <c r="ULG4" s="65"/>
      <c r="ULJ4" s="48"/>
      <c r="ULK4" s="56"/>
      <c r="ULL4" s="46"/>
      <c r="ULM4" s="45"/>
      <c r="ULO4" s="50"/>
      <c r="ULR4" s="51"/>
      <c r="ULT4" s="65"/>
      <c r="ULW4" s="48"/>
      <c r="ULX4" s="56"/>
      <c r="ULY4" s="46"/>
      <c r="ULZ4" s="45"/>
      <c r="UMB4" s="50"/>
      <c r="UME4" s="51"/>
      <c r="UMG4" s="65"/>
      <c r="UMJ4" s="48"/>
      <c r="UMK4" s="56"/>
      <c r="UML4" s="46"/>
      <c r="UMM4" s="45"/>
      <c r="UMO4" s="50"/>
      <c r="UMR4" s="51"/>
      <c r="UMT4" s="65"/>
      <c r="UMW4" s="48"/>
      <c r="UMX4" s="56"/>
      <c r="UMY4" s="46"/>
      <c r="UMZ4" s="45"/>
      <c r="UNB4" s="50"/>
      <c r="UNE4" s="51"/>
      <c r="UNG4" s="65"/>
      <c r="UNJ4" s="48"/>
      <c r="UNK4" s="56"/>
      <c r="UNL4" s="46"/>
      <c r="UNM4" s="45"/>
      <c r="UNO4" s="50"/>
      <c r="UNR4" s="51"/>
      <c r="UNT4" s="65"/>
      <c r="UNW4" s="48"/>
      <c r="UNX4" s="56"/>
      <c r="UNY4" s="46"/>
      <c r="UNZ4" s="45"/>
      <c r="UOB4" s="50"/>
      <c r="UOE4" s="51"/>
      <c r="UOG4" s="65"/>
      <c r="UOJ4" s="48"/>
      <c r="UOK4" s="56"/>
      <c r="UOL4" s="46"/>
      <c r="UOM4" s="45"/>
      <c r="UOO4" s="50"/>
      <c r="UOR4" s="51"/>
      <c r="UOT4" s="65"/>
      <c r="UOW4" s="48"/>
      <c r="UOX4" s="56"/>
      <c r="UOY4" s="46"/>
      <c r="UOZ4" s="45"/>
      <c r="UPB4" s="50"/>
      <c r="UPE4" s="51"/>
      <c r="UPG4" s="65"/>
      <c r="UPJ4" s="48"/>
      <c r="UPK4" s="56"/>
      <c r="UPL4" s="46"/>
      <c r="UPM4" s="45"/>
      <c r="UPO4" s="50"/>
      <c r="UPR4" s="51"/>
      <c r="UPT4" s="65"/>
      <c r="UPW4" s="48"/>
      <c r="UPX4" s="56"/>
      <c r="UPY4" s="46"/>
      <c r="UPZ4" s="45"/>
      <c r="UQB4" s="50"/>
      <c r="UQE4" s="51"/>
      <c r="UQG4" s="65"/>
      <c r="UQJ4" s="48"/>
      <c r="UQK4" s="56"/>
      <c r="UQL4" s="46"/>
      <c r="UQM4" s="45"/>
      <c r="UQO4" s="50"/>
      <c r="UQR4" s="51"/>
      <c r="UQT4" s="65"/>
      <c r="UQW4" s="48"/>
      <c r="UQX4" s="56"/>
      <c r="UQY4" s="46"/>
      <c r="UQZ4" s="45"/>
      <c r="URB4" s="50"/>
      <c r="URE4" s="51"/>
      <c r="URG4" s="65"/>
      <c r="URJ4" s="48"/>
      <c r="URK4" s="56"/>
      <c r="URL4" s="46"/>
      <c r="URM4" s="45"/>
      <c r="URO4" s="50"/>
      <c r="URR4" s="51"/>
      <c r="URT4" s="65"/>
      <c r="URW4" s="48"/>
      <c r="URX4" s="56"/>
      <c r="URY4" s="46"/>
      <c r="URZ4" s="45"/>
      <c r="USB4" s="50"/>
      <c r="USE4" s="51"/>
      <c r="USG4" s="65"/>
      <c r="USJ4" s="48"/>
      <c r="USK4" s="56"/>
      <c r="USL4" s="46"/>
      <c r="USM4" s="45"/>
      <c r="USO4" s="50"/>
      <c r="USR4" s="51"/>
      <c r="UST4" s="65"/>
      <c r="USW4" s="48"/>
      <c r="USX4" s="56"/>
      <c r="USY4" s="46"/>
      <c r="USZ4" s="45"/>
      <c r="UTB4" s="50"/>
      <c r="UTE4" s="51"/>
      <c r="UTG4" s="65"/>
      <c r="UTJ4" s="48"/>
      <c r="UTK4" s="56"/>
      <c r="UTL4" s="46"/>
      <c r="UTM4" s="45"/>
      <c r="UTO4" s="50"/>
      <c r="UTR4" s="51"/>
      <c r="UTT4" s="65"/>
      <c r="UTW4" s="48"/>
      <c r="UTX4" s="56"/>
      <c r="UTY4" s="46"/>
      <c r="UTZ4" s="45"/>
      <c r="UUB4" s="50"/>
      <c r="UUE4" s="51"/>
      <c r="UUG4" s="65"/>
      <c r="UUJ4" s="48"/>
      <c r="UUK4" s="56"/>
      <c r="UUL4" s="46"/>
      <c r="UUM4" s="45"/>
      <c r="UUO4" s="50"/>
      <c r="UUR4" s="51"/>
      <c r="UUT4" s="65"/>
      <c r="UUW4" s="48"/>
      <c r="UUX4" s="56"/>
      <c r="UUY4" s="46"/>
      <c r="UUZ4" s="45"/>
      <c r="UVB4" s="50"/>
      <c r="UVE4" s="51"/>
      <c r="UVG4" s="65"/>
      <c r="UVJ4" s="48"/>
      <c r="UVK4" s="56"/>
      <c r="UVL4" s="46"/>
      <c r="UVM4" s="45"/>
      <c r="UVO4" s="50"/>
      <c r="UVR4" s="51"/>
      <c r="UVT4" s="65"/>
      <c r="UVW4" s="48"/>
      <c r="UVX4" s="56"/>
      <c r="UVY4" s="46"/>
      <c r="UVZ4" s="45"/>
      <c r="UWB4" s="50"/>
      <c r="UWE4" s="51"/>
      <c r="UWG4" s="65"/>
      <c r="UWJ4" s="48"/>
      <c r="UWK4" s="56"/>
      <c r="UWL4" s="46"/>
      <c r="UWM4" s="45"/>
      <c r="UWO4" s="50"/>
      <c r="UWR4" s="51"/>
      <c r="UWT4" s="65"/>
      <c r="UWW4" s="48"/>
      <c r="UWX4" s="56"/>
      <c r="UWY4" s="46"/>
      <c r="UWZ4" s="45"/>
      <c r="UXB4" s="50"/>
      <c r="UXE4" s="51"/>
      <c r="UXG4" s="65"/>
      <c r="UXJ4" s="48"/>
      <c r="UXK4" s="56"/>
      <c r="UXL4" s="46"/>
      <c r="UXM4" s="45"/>
      <c r="UXO4" s="50"/>
      <c r="UXR4" s="51"/>
      <c r="UXT4" s="65"/>
      <c r="UXW4" s="48"/>
      <c r="UXX4" s="56"/>
      <c r="UXY4" s="46"/>
      <c r="UXZ4" s="45"/>
      <c r="UYB4" s="50"/>
      <c r="UYE4" s="51"/>
      <c r="UYG4" s="65"/>
      <c r="UYJ4" s="48"/>
      <c r="UYK4" s="56"/>
      <c r="UYL4" s="46"/>
      <c r="UYM4" s="45"/>
      <c r="UYO4" s="50"/>
      <c r="UYR4" s="51"/>
      <c r="UYT4" s="65"/>
      <c r="UYW4" s="48"/>
      <c r="UYX4" s="56"/>
      <c r="UYY4" s="46"/>
      <c r="UYZ4" s="45"/>
      <c r="UZB4" s="50"/>
      <c r="UZE4" s="51"/>
      <c r="UZG4" s="65"/>
      <c r="UZJ4" s="48"/>
      <c r="UZK4" s="56"/>
      <c r="UZL4" s="46"/>
      <c r="UZM4" s="45"/>
      <c r="UZO4" s="50"/>
      <c r="UZR4" s="51"/>
      <c r="UZT4" s="65"/>
      <c r="UZW4" s="48"/>
      <c r="UZX4" s="56"/>
      <c r="UZY4" s="46"/>
      <c r="UZZ4" s="45"/>
      <c r="VAB4" s="50"/>
      <c r="VAE4" s="51"/>
      <c r="VAG4" s="65"/>
      <c r="VAJ4" s="48"/>
      <c r="VAK4" s="56"/>
      <c r="VAL4" s="46"/>
      <c r="VAM4" s="45"/>
      <c r="VAO4" s="50"/>
      <c r="VAR4" s="51"/>
      <c r="VAT4" s="65"/>
      <c r="VAW4" s="48"/>
      <c r="VAX4" s="56"/>
      <c r="VAY4" s="46"/>
      <c r="VAZ4" s="45"/>
      <c r="VBB4" s="50"/>
      <c r="VBE4" s="51"/>
      <c r="VBG4" s="65"/>
      <c r="VBJ4" s="48"/>
      <c r="VBK4" s="56"/>
      <c r="VBL4" s="46"/>
      <c r="VBM4" s="45"/>
      <c r="VBO4" s="50"/>
      <c r="VBR4" s="51"/>
      <c r="VBT4" s="65"/>
      <c r="VBW4" s="48"/>
      <c r="VBX4" s="56"/>
      <c r="VBY4" s="46"/>
      <c r="VBZ4" s="45"/>
      <c r="VCB4" s="50"/>
      <c r="VCE4" s="51"/>
      <c r="VCG4" s="65"/>
      <c r="VCJ4" s="48"/>
      <c r="VCK4" s="56"/>
      <c r="VCL4" s="46"/>
      <c r="VCM4" s="45"/>
      <c r="VCO4" s="50"/>
      <c r="VCR4" s="51"/>
      <c r="VCT4" s="65"/>
      <c r="VCW4" s="48"/>
      <c r="VCX4" s="56"/>
      <c r="VCY4" s="46"/>
      <c r="VCZ4" s="45"/>
      <c r="VDB4" s="50"/>
      <c r="VDE4" s="51"/>
      <c r="VDG4" s="65"/>
      <c r="VDJ4" s="48"/>
      <c r="VDK4" s="56"/>
      <c r="VDL4" s="46"/>
      <c r="VDM4" s="45"/>
      <c r="VDO4" s="50"/>
      <c r="VDR4" s="51"/>
      <c r="VDT4" s="65"/>
      <c r="VDW4" s="48"/>
      <c r="VDX4" s="56"/>
      <c r="VDY4" s="46"/>
      <c r="VDZ4" s="45"/>
      <c r="VEB4" s="50"/>
      <c r="VEE4" s="51"/>
      <c r="VEG4" s="65"/>
      <c r="VEJ4" s="48"/>
      <c r="VEK4" s="56"/>
      <c r="VEL4" s="46"/>
      <c r="VEM4" s="45"/>
      <c r="VEO4" s="50"/>
      <c r="VER4" s="51"/>
      <c r="VET4" s="65"/>
      <c r="VEW4" s="48"/>
      <c r="VEX4" s="56"/>
      <c r="VEY4" s="46"/>
      <c r="VEZ4" s="45"/>
      <c r="VFB4" s="50"/>
      <c r="VFE4" s="51"/>
      <c r="VFG4" s="65"/>
      <c r="VFJ4" s="48"/>
      <c r="VFK4" s="56"/>
      <c r="VFL4" s="46"/>
      <c r="VFM4" s="45"/>
      <c r="VFO4" s="50"/>
      <c r="VFR4" s="51"/>
      <c r="VFT4" s="65"/>
      <c r="VFW4" s="48"/>
      <c r="VFX4" s="56"/>
      <c r="VFY4" s="46"/>
      <c r="VFZ4" s="45"/>
      <c r="VGB4" s="50"/>
      <c r="VGE4" s="51"/>
      <c r="VGG4" s="65"/>
      <c r="VGJ4" s="48"/>
      <c r="VGK4" s="56"/>
      <c r="VGL4" s="46"/>
      <c r="VGM4" s="45"/>
      <c r="VGO4" s="50"/>
      <c r="VGR4" s="51"/>
      <c r="VGT4" s="65"/>
      <c r="VGW4" s="48"/>
      <c r="VGX4" s="56"/>
      <c r="VGY4" s="46"/>
      <c r="VGZ4" s="45"/>
      <c r="VHB4" s="50"/>
      <c r="VHE4" s="51"/>
      <c r="VHG4" s="65"/>
      <c r="VHJ4" s="48"/>
      <c r="VHK4" s="56"/>
      <c r="VHL4" s="46"/>
      <c r="VHM4" s="45"/>
      <c r="VHO4" s="50"/>
      <c r="VHR4" s="51"/>
      <c r="VHT4" s="65"/>
      <c r="VHW4" s="48"/>
      <c r="VHX4" s="56"/>
      <c r="VHY4" s="46"/>
      <c r="VHZ4" s="45"/>
      <c r="VIB4" s="50"/>
      <c r="VIE4" s="51"/>
      <c r="VIG4" s="65"/>
      <c r="VIJ4" s="48"/>
      <c r="VIK4" s="56"/>
      <c r="VIL4" s="46"/>
      <c r="VIM4" s="45"/>
      <c r="VIO4" s="50"/>
      <c r="VIR4" s="51"/>
      <c r="VIT4" s="65"/>
      <c r="VIW4" s="48"/>
      <c r="VIX4" s="56"/>
      <c r="VIY4" s="46"/>
      <c r="VIZ4" s="45"/>
      <c r="VJB4" s="50"/>
      <c r="VJE4" s="51"/>
      <c r="VJG4" s="65"/>
      <c r="VJJ4" s="48"/>
      <c r="VJK4" s="56"/>
      <c r="VJL4" s="46"/>
      <c r="VJM4" s="45"/>
      <c r="VJO4" s="50"/>
      <c r="VJR4" s="51"/>
      <c r="VJT4" s="65"/>
      <c r="VJW4" s="48"/>
      <c r="VJX4" s="56"/>
      <c r="VJY4" s="46"/>
      <c r="VJZ4" s="45"/>
      <c r="VKB4" s="50"/>
      <c r="VKE4" s="51"/>
      <c r="VKG4" s="65"/>
      <c r="VKJ4" s="48"/>
      <c r="VKK4" s="56"/>
      <c r="VKL4" s="46"/>
      <c r="VKM4" s="45"/>
      <c r="VKO4" s="50"/>
      <c r="VKR4" s="51"/>
      <c r="VKT4" s="65"/>
      <c r="VKW4" s="48"/>
      <c r="VKX4" s="56"/>
      <c r="VKY4" s="46"/>
      <c r="VKZ4" s="45"/>
      <c r="VLB4" s="50"/>
      <c r="VLE4" s="51"/>
      <c r="VLG4" s="65"/>
      <c r="VLJ4" s="48"/>
      <c r="VLK4" s="56"/>
      <c r="VLL4" s="46"/>
      <c r="VLM4" s="45"/>
      <c r="VLO4" s="50"/>
      <c r="VLR4" s="51"/>
      <c r="VLT4" s="65"/>
      <c r="VLW4" s="48"/>
      <c r="VLX4" s="56"/>
      <c r="VLY4" s="46"/>
      <c r="VLZ4" s="45"/>
      <c r="VMB4" s="50"/>
      <c r="VME4" s="51"/>
      <c r="VMG4" s="65"/>
      <c r="VMJ4" s="48"/>
      <c r="VMK4" s="56"/>
      <c r="VML4" s="46"/>
      <c r="VMM4" s="45"/>
      <c r="VMO4" s="50"/>
      <c r="VMR4" s="51"/>
      <c r="VMT4" s="65"/>
      <c r="VMW4" s="48"/>
      <c r="VMX4" s="56"/>
      <c r="VMY4" s="46"/>
      <c r="VMZ4" s="45"/>
      <c r="VNB4" s="50"/>
      <c r="VNE4" s="51"/>
      <c r="VNG4" s="65"/>
      <c r="VNJ4" s="48"/>
      <c r="VNK4" s="56"/>
      <c r="VNL4" s="46"/>
      <c r="VNM4" s="45"/>
      <c r="VNO4" s="50"/>
      <c r="VNR4" s="51"/>
      <c r="VNT4" s="65"/>
      <c r="VNW4" s="48"/>
      <c r="VNX4" s="56"/>
      <c r="VNY4" s="46"/>
      <c r="VNZ4" s="45"/>
      <c r="VOB4" s="50"/>
      <c r="VOE4" s="51"/>
      <c r="VOG4" s="65"/>
      <c r="VOJ4" s="48"/>
      <c r="VOK4" s="56"/>
      <c r="VOL4" s="46"/>
      <c r="VOM4" s="45"/>
      <c r="VOO4" s="50"/>
      <c r="VOR4" s="51"/>
      <c r="VOT4" s="65"/>
      <c r="VOW4" s="48"/>
      <c r="VOX4" s="56"/>
      <c r="VOY4" s="46"/>
      <c r="VOZ4" s="45"/>
      <c r="VPB4" s="50"/>
      <c r="VPE4" s="51"/>
      <c r="VPG4" s="65"/>
      <c r="VPJ4" s="48"/>
      <c r="VPK4" s="56"/>
      <c r="VPL4" s="46"/>
      <c r="VPM4" s="45"/>
      <c r="VPO4" s="50"/>
      <c r="VPR4" s="51"/>
      <c r="VPT4" s="65"/>
      <c r="VPW4" s="48"/>
      <c r="VPX4" s="56"/>
      <c r="VPY4" s="46"/>
      <c r="VPZ4" s="45"/>
      <c r="VQB4" s="50"/>
      <c r="VQE4" s="51"/>
      <c r="VQG4" s="65"/>
      <c r="VQJ4" s="48"/>
      <c r="VQK4" s="56"/>
      <c r="VQL4" s="46"/>
      <c r="VQM4" s="45"/>
      <c r="VQO4" s="50"/>
      <c r="VQR4" s="51"/>
      <c r="VQT4" s="65"/>
      <c r="VQW4" s="48"/>
      <c r="VQX4" s="56"/>
      <c r="VQY4" s="46"/>
      <c r="VQZ4" s="45"/>
      <c r="VRB4" s="50"/>
      <c r="VRE4" s="51"/>
      <c r="VRG4" s="65"/>
      <c r="VRJ4" s="48"/>
      <c r="VRK4" s="56"/>
      <c r="VRL4" s="46"/>
      <c r="VRM4" s="45"/>
      <c r="VRO4" s="50"/>
      <c r="VRR4" s="51"/>
      <c r="VRT4" s="65"/>
      <c r="VRW4" s="48"/>
      <c r="VRX4" s="56"/>
      <c r="VRY4" s="46"/>
      <c r="VRZ4" s="45"/>
      <c r="VSB4" s="50"/>
      <c r="VSE4" s="51"/>
      <c r="VSG4" s="65"/>
      <c r="VSJ4" s="48"/>
      <c r="VSK4" s="56"/>
      <c r="VSL4" s="46"/>
      <c r="VSM4" s="45"/>
      <c r="VSO4" s="50"/>
      <c r="VSR4" s="51"/>
      <c r="VST4" s="65"/>
      <c r="VSW4" s="48"/>
      <c r="VSX4" s="56"/>
      <c r="VSY4" s="46"/>
      <c r="VSZ4" s="45"/>
      <c r="VTB4" s="50"/>
      <c r="VTE4" s="51"/>
      <c r="VTG4" s="65"/>
      <c r="VTJ4" s="48"/>
      <c r="VTK4" s="56"/>
      <c r="VTL4" s="46"/>
      <c r="VTM4" s="45"/>
      <c r="VTO4" s="50"/>
      <c r="VTR4" s="51"/>
      <c r="VTT4" s="65"/>
      <c r="VTW4" s="48"/>
      <c r="VTX4" s="56"/>
      <c r="VTY4" s="46"/>
      <c r="VTZ4" s="45"/>
      <c r="VUB4" s="50"/>
      <c r="VUE4" s="51"/>
      <c r="VUG4" s="65"/>
      <c r="VUJ4" s="48"/>
      <c r="VUK4" s="56"/>
      <c r="VUL4" s="46"/>
      <c r="VUM4" s="45"/>
      <c r="VUO4" s="50"/>
      <c r="VUR4" s="51"/>
      <c r="VUT4" s="65"/>
      <c r="VUW4" s="48"/>
      <c r="VUX4" s="56"/>
      <c r="VUY4" s="46"/>
      <c r="VUZ4" s="45"/>
      <c r="VVB4" s="50"/>
      <c r="VVE4" s="51"/>
      <c r="VVG4" s="65"/>
      <c r="VVJ4" s="48"/>
      <c r="VVK4" s="56"/>
      <c r="VVL4" s="46"/>
      <c r="VVM4" s="45"/>
      <c r="VVO4" s="50"/>
      <c r="VVR4" s="51"/>
      <c r="VVT4" s="65"/>
      <c r="VVW4" s="48"/>
      <c r="VVX4" s="56"/>
      <c r="VVY4" s="46"/>
      <c r="VVZ4" s="45"/>
      <c r="VWB4" s="50"/>
      <c r="VWE4" s="51"/>
      <c r="VWG4" s="65"/>
      <c r="VWJ4" s="48"/>
      <c r="VWK4" s="56"/>
      <c r="VWL4" s="46"/>
      <c r="VWM4" s="45"/>
      <c r="VWO4" s="50"/>
      <c r="VWR4" s="51"/>
      <c r="VWT4" s="65"/>
      <c r="VWW4" s="48"/>
      <c r="VWX4" s="56"/>
      <c r="VWY4" s="46"/>
      <c r="VWZ4" s="45"/>
      <c r="VXB4" s="50"/>
      <c r="VXE4" s="51"/>
      <c r="VXG4" s="65"/>
      <c r="VXJ4" s="48"/>
      <c r="VXK4" s="56"/>
      <c r="VXL4" s="46"/>
      <c r="VXM4" s="45"/>
      <c r="VXO4" s="50"/>
      <c r="VXR4" s="51"/>
      <c r="VXT4" s="65"/>
      <c r="VXW4" s="48"/>
      <c r="VXX4" s="56"/>
      <c r="VXY4" s="46"/>
      <c r="VXZ4" s="45"/>
      <c r="VYB4" s="50"/>
      <c r="VYE4" s="51"/>
      <c r="VYG4" s="65"/>
      <c r="VYJ4" s="48"/>
      <c r="VYK4" s="56"/>
      <c r="VYL4" s="46"/>
      <c r="VYM4" s="45"/>
      <c r="VYO4" s="50"/>
      <c r="VYR4" s="51"/>
      <c r="VYT4" s="65"/>
      <c r="VYW4" s="48"/>
      <c r="VYX4" s="56"/>
      <c r="VYY4" s="46"/>
      <c r="VYZ4" s="45"/>
      <c r="VZB4" s="50"/>
      <c r="VZE4" s="51"/>
      <c r="VZG4" s="65"/>
      <c r="VZJ4" s="48"/>
      <c r="VZK4" s="56"/>
      <c r="VZL4" s="46"/>
      <c r="VZM4" s="45"/>
      <c r="VZO4" s="50"/>
      <c r="VZR4" s="51"/>
      <c r="VZT4" s="65"/>
      <c r="VZW4" s="48"/>
      <c r="VZX4" s="56"/>
      <c r="VZY4" s="46"/>
      <c r="VZZ4" s="45"/>
      <c r="WAB4" s="50"/>
      <c r="WAE4" s="51"/>
      <c r="WAG4" s="65"/>
      <c r="WAJ4" s="48"/>
      <c r="WAK4" s="56"/>
      <c r="WAL4" s="46"/>
      <c r="WAM4" s="45"/>
      <c r="WAO4" s="50"/>
      <c r="WAR4" s="51"/>
      <c r="WAT4" s="65"/>
      <c r="WAW4" s="48"/>
      <c r="WAX4" s="56"/>
      <c r="WAY4" s="46"/>
      <c r="WAZ4" s="45"/>
      <c r="WBB4" s="50"/>
      <c r="WBE4" s="51"/>
      <c r="WBG4" s="65"/>
      <c r="WBJ4" s="48"/>
      <c r="WBK4" s="56"/>
      <c r="WBL4" s="46"/>
      <c r="WBM4" s="45"/>
      <c r="WBO4" s="50"/>
      <c r="WBR4" s="51"/>
      <c r="WBT4" s="65"/>
      <c r="WBW4" s="48"/>
      <c r="WBX4" s="56"/>
      <c r="WBY4" s="46"/>
      <c r="WBZ4" s="45"/>
      <c r="WCB4" s="50"/>
      <c r="WCE4" s="51"/>
      <c r="WCG4" s="65"/>
      <c r="WCJ4" s="48"/>
      <c r="WCK4" s="56"/>
      <c r="WCL4" s="46"/>
      <c r="WCM4" s="45"/>
      <c r="WCO4" s="50"/>
      <c r="WCR4" s="51"/>
      <c r="WCT4" s="65"/>
      <c r="WCW4" s="48"/>
      <c r="WCX4" s="56"/>
      <c r="WCY4" s="46"/>
      <c r="WCZ4" s="45"/>
      <c r="WDB4" s="50"/>
      <c r="WDE4" s="51"/>
      <c r="WDG4" s="65"/>
      <c r="WDJ4" s="48"/>
      <c r="WDK4" s="56"/>
      <c r="WDL4" s="46"/>
      <c r="WDM4" s="45"/>
      <c r="WDO4" s="50"/>
      <c r="WDR4" s="51"/>
      <c r="WDT4" s="65"/>
      <c r="WDW4" s="48"/>
      <c r="WDX4" s="56"/>
      <c r="WDY4" s="46"/>
      <c r="WDZ4" s="45"/>
      <c r="WEB4" s="50"/>
      <c r="WEE4" s="51"/>
      <c r="WEG4" s="65"/>
      <c r="WEJ4" s="48"/>
      <c r="WEK4" s="56"/>
      <c r="WEL4" s="46"/>
      <c r="WEM4" s="45"/>
      <c r="WEO4" s="50"/>
      <c r="WER4" s="51"/>
      <c r="WET4" s="65"/>
      <c r="WEW4" s="48"/>
      <c r="WEX4" s="56"/>
      <c r="WEY4" s="46"/>
      <c r="WEZ4" s="45"/>
      <c r="WFB4" s="50"/>
      <c r="WFE4" s="51"/>
      <c r="WFG4" s="65"/>
      <c r="WFJ4" s="48"/>
      <c r="WFK4" s="56"/>
      <c r="WFL4" s="46"/>
      <c r="WFM4" s="45"/>
      <c r="WFO4" s="50"/>
      <c r="WFR4" s="51"/>
      <c r="WFT4" s="65"/>
      <c r="WFW4" s="48"/>
      <c r="WFX4" s="56"/>
      <c r="WFY4" s="46"/>
      <c r="WFZ4" s="45"/>
      <c r="WGB4" s="50"/>
      <c r="WGE4" s="51"/>
      <c r="WGG4" s="65"/>
      <c r="WGJ4" s="48"/>
      <c r="WGK4" s="56"/>
      <c r="WGL4" s="46"/>
      <c r="WGM4" s="45"/>
      <c r="WGO4" s="50"/>
      <c r="WGR4" s="51"/>
      <c r="WGT4" s="65"/>
      <c r="WGW4" s="48"/>
      <c r="WGX4" s="56"/>
      <c r="WGY4" s="46"/>
      <c r="WGZ4" s="45"/>
      <c r="WHB4" s="50"/>
      <c r="WHE4" s="51"/>
      <c r="WHG4" s="65"/>
      <c r="WHJ4" s="48"/>
      <c r="WHK4" s="56"/>
      <c r="WHL4" s="46"/>
      <c r="WHM4" s="45"/>
      <c r="WHO4" s="50"/>
      <c r="WHR4" s="51"/>
      <c r="WHT4" s="65"/>
      <c r="WHW4" s="48"/>
      <c r="WHX4" s="56"/>
      <c r="WHY4" s="46"/>
      <c r="WHZ4" s="45"/>
      <c r="WIB4" s="50"/>
      <c r="WIE4" s="51"/>
      <c r="WIG4" s="65"/>
      <c r="WIJ4" s="48"/>
      <c r="WIK4" s="56"/>
      <c r="WIL4" s="46"/>
      <c r="WIM4" s="45"/>
      <c r="WIO4" s="50"/>
      <c r="WIR4" s="51"/>
      <c r="WIT4" s="65"/>
      <c r="WIW4" s="48"/>
      <c r="WIX4" s="56"/>
      <c r="WIY4" s="46"/>
      <c r="WIZ4" s="45"/>
      <c r="WJB4" s="50"/>
      <c r="WJE4" s="51"/>
      <c r="WJG4" s="65"/>
      <c r="WJJ4" s="48"/>
      <c r="WJK4" s="56"/>
      <c r="WJL4" s="46"/>
      <c r="WJM4" s="45"/>
      <c r="WJO4" s="50"/>
      <c r="WJR4" s="51"/>
      <c r="WJT4" s="65"/>
      <c r="WJW4" s="48"/>
      <c r="WJX4" s="56"/>
      <c r="WJY4" s="46"/>
      <c r="WJZ4" s="45"/>
      <c r="WKB4" s="50"/>
      <c r="WKE4" s="51"/>
      <c r="WKG4" s="65"/>
      <c r="WKJ4" s="48"/>
      <c r="WKK4" s="56"/>
      <c r="WKL4" s="46"/>
      <c r="WKM4" s="45"/>
      <c r="WKO4" s="50"/>
      <c r="WKR4" s="51"/>
      <c r="WKT4" s="65"/>
      <c r="WKW4" s="48"/>
      <c r="WKX4" s="56"/>
      <c r="WKY4" s="46"/>
      <c r="WKZ4" s="45"/>
      <c r="WLB4" s="50"/>
      <c r="WLE4" s="51"/>
      <c r="WLG4" s="65"/>
      <c r="WLJ4" s="48"/>
      <c r="WLK4" s="56"/>
      <c r="WLL4" s="46"/>
      <c r="WLM4" s="45"/>
      <c r="WLO4" s="50"/>
      <c r="WLR4" s="51"/>
      <c r="WLT4" s="65"/>
      <c r="WLW4" s="48"/>
      <c r="WLX4" s="56"/>
      <c r="WLY4" s="46"/>
      <c r="WLZ4" s="45"/>
      <c r="WMB4" s="50"/>
      <c r="WME4" s="51"/>
      <c r="WMG4" s="65"/>
      <c r="WMJ4" s="48"/>
      <c r="WMK4" s="56"/>
      <c r="WML4" s="46"/>
      <c r="WMM4" s="45"/>
      <c r="WMO4" s="50"/>
      <c r="WMR4" s="51"/>
      <c r="WMT4" s="65"/>
      <c r="WMW4" s="48"/>
      <c r="WMX4" s="56"/>
      <c r="WMY4" s="46"/>
      <c r="WMZ4" s="45"/>
      <c r="WNB4" s="50"/>
      <c r="WNE4" s="51"/>
      <c r="WNG4" s="65"/>
      <c r="WNJ4" s="48"/>
      <c r="WNK4" s="56"/>
      <c r="WNL4" s="46"/>
      <c r="WNM4" s="45"/>
      <c r="WNO4" s="50"/>
      <c r="WNR4" s="51"/>
      <c r="WNT4" s="65"/>
      <c r="WNW4" s="48"/>
      <c r="WNX4" s="56"/>
      <c r="WNY4" s="46"/>
      <c r="WNZ4" s="45"/>
      <c r="WOB4" s="50"/>
      <c r="WOE4" s="51"/>
      <c r="WOG4" s="65"/>
      <c r="WOJ4" s="48"/>
      <c r="WOK4" s="56"/>
      <c r="WOL4" s="46"/>
      <c r="WOM4" s="45"/>
      <c r="WOO4" s="50"/>
      <c r="WOR4" s="51"/>
      <c r="WOT4" s="65"/>
      <c r="WOW4" s="48"/>
      <c r="WOX4" s="56"/>
      <c r="WOY4" s="46"/>
      <c r="WOZ4" s="45"/>
      <c r="WPB4" s="50"/>
      <c r="WPE4" s="51"/>
      <c r="WPG4" s="65"/>
      <c r="WPJ4" s="48"/>
      <c r="WPK4" s="56"/>
      <c r="WPL4" s="46"/>
      <c r="WPM4" s="45"/>
      <c r="WPO4" s="50"/>
      <c r="WPR4" s="51"/>
      <c r="WPT4" s="65"/>
      <c r="WPW4" s="48"/>
      <c r="WPX4" s="56"/>
      <c r="WPY4" s="46"/>
      <c r="WPZ4" s="45"/>
      <c r="WQB4" s="50"/>
      <c r="WQE4" s="51"/>
      <c r="WQG4" s="65"/>
      <c r="WQJ4" s="48"/>
      <c r="WQK4" s="56"/>
      <c r="WQL4" s="46"/>
      <c r="WQM4" s="45"/>
      <c r="WQO4" s="50"/>
      <c r="WQR4" s="51"/>
      <c r="WQT4" s="65"/>
      <c r="WQW4" s="48"/>
      <c r="WQX4" s="56"/>
      <c r="WQY4" s="46"/>
      <c r="WQZ4" s="45"/>
      <c r="WRB4" s="50"/>
      <c r="WRE4" s="51"/>
      <c r="WRG4" s="65"/>
      <c r="WRJ4" s="48"/>
      <c r="WRK4" s="56"/>
      <c r="WRL4" s="46"/>
      <c r="WRM4" s="45"/>
      <c r="WRO4" s="50"/>
      <c r="WRR4" s="51"/>
      <c r="WRT4" s="65"/>
      <c r="WRW4" s="48"/>
      <c r="WRX4" s="56"/>
      <c r="WRY4" s="46"/>
      <c r="WRZ4" s="45"/>
      <c r="WSB4" s="50"/>
      <c r="WSE4" s="51"/>
      <c r="WSG4" s="65"/>
      <c r="WSJ4" s="48"/>
      <c r="WSK4" s="56"/>
      <c r="WSL4" s="46"/>
      <c r="WSM4" s="45"/>
      <c r="WSO4" s="50"/>
      <c r="WSR4" s="51"/>
      <c r="WST4" s="65"/>
      <c r="WSW4" s="48"/>
      <c r="WSX4" s="56"/>
      <c r="WSY4" s="46"/>
      <c r="WSZ4" s="45"/>
      <c r="WTB4" s="50"/>
      <c r="WTE4" s="51"/>
      <c r="WTG4" s="65"/>
      <c r="WTJ4" s="48"/>
      <c r="WTK4" s="56"/>
      <c r="WTL4" s="46"/>
      <c r="WTM4" s="45"/>
      <c r="WTO4" s="50"/>
      <c r="WTR4" s="51"/>
      <c r="WTT4" s="65"/>
      <c r="WTW4" s="48"/>
      <c r="WTX4" s="56"/>
      <c r="WTY4" s="46"/>
      <c r="WTZ4" s="45"/>
      <c r="WUB4" s="50"/>
      <c r="WUE4" s="51"/>
      <c r="WUG4" s="65"/>
      <c r="WUJ4" s="48"/>
      <c r="WUK4" s="56"/>
      <c r="WUL4" s="46"/>
      <c r="WUM4" s="45"/>
      <c r="WUO4" s="50"/>
      <c r="WUR4" s="51"/>
      <c r="WUT4" s="65"/>
      <c r="WUW4" s="48"/>
      <c r="WUX4" s="56"/>
      <c r="WUY4" s="46"/>
      <c r="WUZ4" s="45"/>
      <c r="WVB4" s="50"/>
      <c r="WVE4" s="51"/>
      <c r="WVG4" s="65"/>
      <c r="WVJ4" s="48"/>
      <c r="WVK4" s="56"/>
      <c r="WVL4" s="46"/>
      <c r="WVM4" s="45"/>
      <c r="WVO4" s="50"/>
      <c r="WVR4" s="51"/>
      <c r="WVT4" s="65"/>
      <c r="WVW4" s="48"/>
      <c r="WVX4" s="56"/>
      <c r="WVY4" s="46"/>
      <c r="WVZ4" s="45"/>
      <c r="WWB4" s="50"/>
      <c r="WWE4" s="51"/>
      <c r="WWG4" s="65"/>
      <c r="WWJ4" s="48"/>
      <c r="WWK4" s="56"/>
      <c r="WWL4" s="46"/>
      <c r="WWM4" s="45"/>
      <c r="WWO4" s="50"/>
      <c r="WWR4" s="51"/>
      <c r="WWT4" s="65"/>
      <c r="WWW4" s="48"/>
      <c r="WWX4" s="56"/>
      <c r="WWY4" s="46"/>
      <c r="WWZ4" s="45"/>
      <c r="WXB4" s="50"/>
      <c r="WXE4" s="51"/>
      <c r="WXG4" s="65"/>
      <c r="WXJ4" s="48"/>
      <c r="WXK4" s="56"/>
      <c r="WXL4" s="46"/>
      <c r="WXM4" s="45"/>
      <c r="WXO4" s="50"/>
      <c r="WXR4" s="51"/>
      <c r="WXT4" s="65"/>
      <c r="WXW4" s="48"/>
      <c r="WXX4" s="56"/>
      <c r="WXY4" s="46"/>
      <c r="WXZ4" s="45"/>
      <c r="WYB4" s="50"/>
      <c r="WYE4" s="51"/>
      <c r="WYG4" s="65"/>
      <c r="WYJ4" s="48"/>
      <c r="WYK4" s="56"/>
      <c r="WYL4" s="46"/>
      <c r="WYM4" s="45"/>
      <c r="WYO4" s="50"/>
      <c r="WYR4" s="51"/>
      <c r="WYT4" s="65"/>
      <c r="WYW4" s="48"/>
      <c r="WYX4" s="56"/>
      <c r="WYY4" s="46"/>
      <c r="WYZ4" s="45"/>
      <c r="WZB4" s="50"/>
      <c r="WZE4" s="51"/>
      <c r="WZG4" s="65"/>
      <c r="WZJ4" s="48"/>
      <c r="WZK4" s="56"/>
      <c r="WZL4" s="46"/>
      <c r="WZM4" s="45"/>
      <c r="WZO4" s="50"/>
      <c r="WZR4" s="51"/>
      <c r="WZT4" s="65"/>
      <c r="WZW4" s="48"/>
      <c r="WZX4" s="56"/>
      <c r="WZY4" s="46"/>
      <c r="WZZ4" s="45"/>
      <c r="XAB4" s="50"/>
      <c r="XAE4" s="51"/>
      <c r="XAG4" s="65"/>
      <c r="XAJ4" s="48"/>
      <c r="XAK4" s="56"/>
      <c r="XAL4" s="46"/>
      <c r="XAM4" s="45"/>
      <c r="XAO4" s="50"/>
      <c r="XAR4" s="51"/>
      <c r="XAT4" s="65"/>
      <c r="XAW4" s="48"/>
      <c r="XAX4" s="56"/>
      <c r="XAY4" s="46"/>
      <c r="XAZ4" s="45"/>
      <c r="XBB4" s="50"/>
      <c r="XBE4" s="51"/>
      <c r="XBG4" s="65"/>
      <c r="XBJ4" s="48"/>
      <c r="XBK4" s="56"/>
      <c r="XBL4" s="46"/>
      <c r="XBM4" s="45"/>
      <c r="XBO4" s="50"/>
      <c r="XBR4" s="51"/>
      <c r="XBT4" s="65"/>
      <c r="XBW4" s="48"/>
      <c r="XBX4" s="56"/>
      <c r="XBY4" s="46"/>
      <c r="XBZ4" s="45"/>
      <c r="XCB4" s="50"/>
      <c r="XCE4" s="51"/>
      <c r="XCG4" s="65"/>
      <c r="XCJ4" s="48"/>
      <c r="XCK4" s="56"/>
      <c r="XCL4" s="46"/>
      <c r="XCM4" s="45"/>
      <c r="XCO4" s="50"/>
      <c r="XCR4" s="51"/>
      <c r="XCT4" s="65"/>
      <c r="XCW4" s="48"/>
      <c r="XCX4" s="56"/>
      <c r="XCY4" s="46"/>
      <c r="XCZ4" s="45"/>
      <c r="XDB4" s="50"/>
      <c r="XDE4" s="51"/>
      <c r="XDG4" s="65"/>
      <c r="XDJ4" s="48"/>
      <c r="XDK4" s="56"/>
      <c r="XDL4" s="46"/>
      <c r="XDM4" s="45"/>
      <c r="XDO4" s="50"/>
      <c r="XDR4" s="51"/>
      <c r="XDT4" s="65"/>
      <c r="XDW4" s="48"/>
      <c r="XDX4" s="56"/>
      <c r="XDY4" s="46"/>
      <c r="XDZ4" s="45"/>
      <c r="XEB4" s="50"/>
      <c r="XEE4" s="51"/>
      <c r="XEG4" s="65"/>
      <c r="XEJ4" s="48"/>
      <c r="XEK4" s="56"/>
      <c r="XEL4" s="46"/>
      <c r="XEM4" s="45"/>
      <c r="XEO4" s="50"/>
      <c r="XER4" s="51"/>
      <c r="XET4" s="65"/>
      <c r="XEW4" s="48"/>
      <c r="XEX4" s="56"/>
      <c r="XEY4" s="46"/>
      <c r="XEZ4" s="45"/>
    </row>
    <row r="5" spans="1:2048 2051:3070 3073:4095 4097:6143 6146:7168 7170:8192 8195:10238 10241:11263 11265:12287 12290:13312 13314:15360 15363:16380" x14ac:dyDescent="0.3">
      <c r="A5" s="48">
        <f t="shared" ref="A5:A6" si="0">A4+1</f>
        <v>3</v>
      </c>
      <c r="B5" s="73" t="s">
        <v>111</v>
      </c>
      <c r="C5" s="74" t="s">
        <v>136</v>
      </c>
      <c r="D5" s="75" t="s">
        <v>7</v>
      </c>
      <c r="E5" s="81">
        <v>44175</v>
      </c>
      <c r="F5" s="81">
        <v>44387</v>
      </c>
      <c r="G5" s="77">
        <v>7000</v>
      </c>
      <c r="H5" s="76"/>
      <c r="I5" s="76"/>
      <c r="J5" s="78"/>
      <c r="K5" s="76"/>
      <c r="L5" s="79">
        <v>2619797101</v>
      </c>
      <c r="M5" s="120" t="s">
        <v>172</v>
      </c>
      <c r="N5" s="76" t="s">
        <v>131</v>
      </c>
      <c r="O5" s="76"/>
      <c r="P5" s="76"/>
      <c r="Q5" s="76"/>
      <c r="R5" s="76"/>
      <c r="S5" s="76"/>
      <c r="T5" s="76"/>
      <c r="U5" s="76"/>
      <c r="V5" s="80"/>
    </row>
    <row r="6" spans="1:2048 2051:3070 3073:4095 4097:6143 6146:7168 7170:8192 8195:10238 10241:11263 11265:12287 12290:13312 13314:15360 15363:16380" x14ac:dyDescent="0.3">
      <c r="A6" s="48">
        <f t="shared" si="0"/>
        <v>4</v>
      </c>
      <c r="B6" s="95" t="s">
        <v>111</v>
      </c>
      <c r="C6" s="116" t="s">
        <v>163</v>
      </c>
      <c r="D6" s="96" t="s">
        <v>7</v>
      </c>
      <c r="E6" s="97">
        <v>44124</v>
      </c>
      <c r="F6" s="97">
        <v>44247</v>
      </c>
      <c r="G6" s="98">
        <v>6000</v>
      </c>
      <c r="H6" s="99"/>
      <c r="I6" s="99"/>
      <c r="J6" s="100"/>
      <c r="K6" s="99"/>
      <c r="L6" s="101" t="s">
        <v>164</v>
      </c>
      <c r="M6" s="120" t="s">
        <v>173</v>
      </c>
      <c r="N6" s="99" t="s">
        <v>131</v>
      </c>
      <c r="O6" s="99"/>
      <c r="P6" s="99"/>
      <c r="Q6" s="99"/>
      <c r="R6" s="99"/>
      <c r="S6" s="99"/>
      <c r="T6" s="99"/>
      <c r="U6" s="99"/>
      <c r="V6" s="102"/>
    </row>
  </sheetData>
  <mergeCells count="1">
    <mergeCell ref="N1:Q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dados!$A$1:$A$3</xm:f>
          </x14:formula1>
          <xm:sqref>N3:U6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G33"/>
  <sheetViews>
    <sheetView zoomScale="90" zoomScaleNormal="90" workbookViewId="0">
      <selection activeCell="P9" sqref="P9"/>
    </sheetView>
  </sheetViews>
  <sheetFormatPr defaultColWidth="9" defaultRowHeight="13.8" x14ac:dyDescent="0.3"/>
  <cols>
    <col min="1" max="1" width="3.09765625" style="49" customWidth="1"/>
    <col min="2" max="2" width="8.3984375" style="83" customWidth="1"/>
    <col min="3" max="3" width="31.69921875" style="46" customWidth="1"/>
    <col min="4" max="4" width="8.8984375" style="90" customWidth="1"/>
    <col min="5" max="5" width="11.3984375" style="90" customWidth="1"/>
    <col min="6" max="6" width="12.8984375" style="49" customWidth="1"/>
    <col min="7" max="12" width="13.09765625" style="49" bestFit="1" customWidth="1"/>
    <col min="13" max="13" width="14.69921875" style="49" customWidth="1"/>
    <col min="14" max="14" width="15.09765625" style="49" customWidth="1"/>
    <col min="15" max="16384" width="9" style="49"/>
  </cols>
  <sheetData>
    <row r="1" spans="1:1023 1026:2048 2050:4096 4099:5118 5121:6143 6145:8191 8194:9216 9218:10240 10243:12286 12289:13311 13313:14335 14338:15360 15362:16361" ht="15" customHeight="1" x14ac:dyDescent="0.3"/>
    <row r="2" spans="1:1023 1026:2048 2050:4096 4099:5118 5121:6143 6145:8191 8194:9216 9218:10240 10243:12286 12289:13311 13313:14335 14338:15360 15362:16361" ht="15" customHeight="1" x14ac:dyDescent="0.3"/>
    <row r="3" spans="1:1023 1026:2048 2050:4096 4099:5118 5121:6143 6145:8191 8194:9216 9218:10240 10243:12286 12289:13311 13313:14335 14338:15360 15362:16361" s="44" customFormat="1" ht="29.25" customHeight="1" x14ac:dyDescent="0.3">
      <c r="A3" s="112" t="s">
        <v>87</v>
      </c>
      <c r="B3" s="42" t="s">
        <v>144</v>
      </c>
      <c r="C3" s="42" t="s">
        <v>3</v>
      </c>
      <c r="D3" s="42" t="s">
        <v>166</v>
      </c>
      <c r="E3" s="42" t="s">
        <v>160</v>
      </c>
      <c r="F3" s="113" t="s">
        <v>167</v>
      </c>
      <c r="G3" s="87" t="s">
        <v>152</v>
      </c>
      <c r="H3" s="87" t="s">
        <v>153</v>
      </c>
      <c r="I3" s="87" t="s">
        <v>154</v>
      </c>
      <c r="J3" s="87" t="s">
        <v>155</v>
      </c>
      <c r="K3" s="87" t="s">
        <v>156</v>
      </c>
      <c r="L3" s="87" t="s">
        <v>157</v>
      </c>
      <c r="M3" s="87" t="s">
        <v>158</v>
      </c>
      <c r="N3" s="64" t="s">
        <v>168</v>
      </c>
    </row>
    <row r="4" spans="1:1023 1026:2048 2050:4096 4099:5118 5121:6143 6145:8191 8194:9216 9218:10240 10243:12286 12289:13311 13313:14335 14338:15360 15362:16361" s="44" customFormat="1" x14ac:dyDescent="0.3">
      <c r="A4" s="94">
        <v>1</v>
      </c>
      <c r="B4" s="83" t="s">
        <v>162</v>
      </c>
      <c r="C4" s="82"/>
      <c r="D4" s="108">
        <v>20</v>
      </c>
      <c r="E4" s="117">
        <v>44117</v>
      </c>
      <c r="F4" s="105">
        <v>44170</v>
      </c>
      <c r="G4" s="105">
        <v>44260</v>
      </c>
      <c r="H4" s="105">
        <v>44352</v>
      </c>
      <c r="I4" s="105">
        <v>44444</v>
      </c>
      <c r="J4" s="105">
        <v>44535</v>
      </c>
      <c r="K4" s="105">
        <v>44625</v>
      </c>
      <c r="L4" s="105">
        <v>44717</v>
      </c>
      <c r="M4" s="105">
        <v>44803</v>
      </c>
      <c r="N4" s="114" t="s">
        <v>169</v>
      </c>
    </row>
    <row r="5" spans="1:1023 1026:2048 2050:4096 4099:5118 5121:6143 6145:8191 8194:9216 9218:10240 10243:12286 12289:13311 13313:14335 14338:15360 15362:16361" s="44" customFormat="1" x14ac:dyDescent="0.3">
      <c r="A5" s="94">
        <f>A4+1</f>
        <v>2</v>
      </c>
      <c r="B5" s="103" t="s">
        <v>162</v>
      </c>
      <c r="C5" s="46"/>
      <c r="D5" s="90">
        <v>10</v>
      </c>
      <c r="E5" s="93">
        <v>44133</v>
      </c>
      <c r="F5" s="104">
        <v>44201</v>
      </c>
      <c r="G5" s="105">
        <v>44291</v>
      </c>
      <c r="H5" s="105">
        <v>44382</v>
      </c>
      <c r="I5" s="105">
        <v>44474</v>
      </c>
      <c r="J5" s="105">
        <v>44566</v>
      </c>
      <c r="K5" s="105">
        <v>44656</v>
      </c>
      <c r="L5" s="105">
        <v>44747</v>
      </c>
      <c r="M5" s="105">
        <v>44824</v>
      </c>
      <c r="N5" s="114" t="s">
        <v>169</v>
      </c>
    </row>
    <row r="6" spans="1:1023 1026:2048 2050:4096 4099:5118 5121:6143 6145:8191 8194:9216 9218:10240 10243:12286 12289:13311 13313:14335 14338:15360 15362:16361" x14ac:dyDescent="0.3">
      <c r="A6" s="94">
        <f t="shared" ref="A6:A30" si="0">A5+1</f>
        <v>3</v>
      </c>
      <c r="B6" s="83" t="s">
        <v>162</v>
      </c>
      <c r="D6" s="90">
        <v>20</v>
      </c>
      <c r="E6" s="93">
        <v>44193</v>
      </c>
      <c r="F6" s="104">
        <v>44260</v>
      </c>
      <c r="G6" s="104">
        <v>44352</v>
      </c>
      <c r="H6" s="104">
        <v>44444</v>
      </c>
      <c r="I6" s="104">
        <v>44535</v>
      </c>
      <c r="J6" s="104">
        <v>44625</v>
      </c>
      <c r="K6" s="104">
        <v>44717</v>
      </c>
      <c r="L6" s="104">
        <v>44809</v>
      </c>
      <c r="M6" s="104">
        <v>44839</v>
      </c>
      <c r="N6" s="115" t="s">
        <v>169</v>
      </c>
      <c r="Q6" s="48"/>
      <c r="R6" s="56"/>
      <c r="S6" s="46"/>
      <c r="T6" s="45"/>
      <c r="V6" s="50"/>
      <c r="Y6" s="51"/>
      <c r="AA6" s="65"/>
      <c r="AD6" s="48"/>
      <c r="AE6" s="56"/>
      <c r="AF6" s="46"/>
      <c r="AG6" s="45"/>
      <c r="AI6" s="50"/>
      <c r="AL6" s="51"/>
      <c r="AN6" s="65"/>
      <c r="AQ6" s="48"/>
      <c r="AR6" s="56"/>
      <c r="AS6" s="46"/>
      <c r="AT6" s="45"/>
      <c r="AV6" s="50"/>
      <c r="AY6" s="51"/>
      <c r="BA6" s="65"/>
      <c r="BD6" s="48"/>
      <c r="BE6" s="56"/>
      <c r="BF6" s="46"/>
      <c r="BG6" s="45"/>
      <c r="BI6" s="50"/>
      <c r="BL6" s="51"/>
      <c r="BN6" s="65"/>
      <c r="BQ6" s="48"/>
      <c r="BR6" s="56"/>
      <c r="BS6" s="46"/>
      <c r="BT6" s="45"/>
      <c r="BV6" s="50"/>
      <c r="BY6" s="51"/>
      <c r="CA6" s="65"/>
      <c r="CD6" s="48"/>
      <c r="CE6" s="56"/>
      <c r="CF6" s="46"/>
      <c r="CG6" s="45"/>
      <c r="CI6" s="50"/>
      <c r="CL6" s="51"/>
      <c r="CN6" s="65"/>
      <c r="CQ6" s="48"/>
      <c r="CR6" s="56"/>
      <c r="CS6" s="46"/>
      <c r="CT6" s="45"/>
      <c r="CV6" s="50"/>
      <c r="CY6" s="51"/>
      <c r="DA6" s="65"/>
      <c r="DD6" s="48"/>
      <c r="DE6" s="56"/>
      <c r="DF6" s="46"/>
      <c r="DG6" s="45"/>
      <c r="DI6" s="50"/>
      <c r="DL6" s="51"/>
      <c r="DN6" s="65"/>
      <c r="DQ6" s="48"/>
      <c r="DR6" s="56"/>
      <c r="DS6" s="46"/>
      <c r="DT6" s="45"/>
      <c r="DV6" s="50"/>
      <c r="DY6" s="51"/>
      <c r="EA6" s="65"/>
      <c r="ED6" s="48"/>
      <c r="EE6" s="56"/>
      <c r="EF6" s="46"/>
      <c r="EG6" s="45"/>
      <c r="EI6" s="50"/>
      <c r="EL6" s="51"/>
      <c r="EN6" s="65"/>
      <c r="EQ6" s="48"/>
      <c r="ER6" s="56"/>
      <c r="ES6" s="46"/>
      <c r="ET6" s="45"/>
      <c r="EV6" s="50"/>
      <c r="EY6" s="51"/>
      <c r="FA6" s="65"/>
      <c r="FD6" s="48"/>
      <c r="FE6" s="56"/>
      <c r="FF6" s="46"/>
      <c r="FG6" s="45"/>
      <c r="FI6" s="50"/>
      <c r="FL6" s="51"/>
      <c r="FN6" s="65"/>
      <c r="FQ6" s="48"/>
      <c r="FR6" s="56"/>
      <c r="FS6" s="46"/>
      <c r="FT6" s="45"/>
      <c r="FV6" s="50"/>
      <c r="FY6" s="51"/>
      <c r="GA6" s="65"/>
      <c r="GD6" s="48"/>
      <c r="GE6" s="56"/>
      <c r="GF6" s="46"/>
      <c r="GG6" s="45"/>
      <c r="GI6" s="50"/>
      <c r="GL6" s="51"/>
      <c r="GN6" s="65"/>
      <c r="GQ6" s="48"/>
      <c r="GR6" s="56"/>
      <c r="GS6" s="46"/>
      <c r="GT6" s="45"/>
      <c r="GV6" s="50"/>
      <c r="GY6" s="51"/>
      <c r="HA6" s="65"/>
      <c r="HD6" s="48"/>
      <c r="HE6" s="56"/>
      <c r="HF6" s="46"/>
      <c r="HG6" s="45"/>
      <c r="HI6" s="50"/>
      <c r="HL6" s="51"/>
      <c r="HN6" s="65"/>
      <c r="HQ6" s="48"/>
      <c r="HR6" s="56"/>
      <c r="HS6" s="46"/>
      <c r="HT6" s="45"/>
      <c r="HV6" s="50"/>
      <c r="HY6" s="51"/>
      <c r="IA6" s="65"/>
      <c r="ID6" s="48"/>
      <c r="IE6" s="56"/>
      <c r="IF6" s="46"/>
      <c r="IG6" s="45"/>
      <c r="II6" s="50"/>
      <c r="IL6" s="51"/>
      <c r="IN6" s="65"/>
      <c r="IQ6" s="48"/>
      <c r="IR6" s="56"/>
      <c r="IS6" s="46"/>
      <c r="IT6" s="45"/>
      <c r="IV6" s="50"/>
      <c r="IY6" s="51"/>
      <c r="JA6" s="65"/>
      <c r="JD6" s="48"/>
      <c r="JE6" s="56"/>
      <c r="JF6" s="46"/>
      <c r="JG6" s="45"/>
      <c r="JI6" s="50"/>
      <c r="JL6" s="51"/>
      <c r="JN6" s="65"/>
      <c r="JQ6" s="48"/>
      <c r="JR6" s="56"/>
      <c r="JS6" s="46"/>
      <c r="JT6" s="45"/>
      <c r="JV6" s="50"/>
      <c r="JY6" s="51"/>
      <c r="KA6" s="65"/>
      <c r="KD6" s="48"/>
      <c r="KE6" s="56"/>
      <c r="KF6" s="46"/>
      <c r="KG6" s="45"/>
      <c r="KI6" s="50"/>
      <c r="KL6" s="51"/>
      <c r="KN6" s="65"/>
      <c r="KQ6" s="48"/>
      <c r="KR6" s="56"/>
      <c r="KS6" s="46"/>
      <c r="KT6" s="45"/>
      <c r="KV6" s="50"/>
      <c r="KY6" s="51"/>
      <c r="LA6" s="65"/>
      <c r="LD6" s="48"/>
      <c r="LE6" s="56"/>
      <c r="LF6" s="46"/>
      <c r="LG6" s="45"/>
      <c r="LI6" s="50"/>
      <c r="LL6" s="51"/>
      <c r="LN6" s="65"/>
      <c r="LQ6" s="48"/>
      <c r="LR6" s="56"/>
      <c r="LS6" s="46"/>
      <c r="LT6" s="45"/>
      <c r="LV6" s="50"/>
      <c r="LY6" s="51"/>
      <c r="MA6" s="65"/>
      <c r="MD6" s="48"/>
      <c r="ME6" s="56"/>
      <c r="MF6" s="46"/>
      <c r="MG6" s="45"/>
      <c r="MI6" s="50"/>
      <c r="ML6" s="51"/>
      <c r="MN6" s="65"/>
      <c r="MQ6" s="48"/>
      <c r="MR6" s="56"/>
      <c r="MS6" s="46"/>
      <c r="MT6" s="45"/>
      <c r="MV6" s="50"/>
      <c r="MY6" s="51"/>
      <c r="NA6" s="65"/>
      <c r="ND6" s="48"/>
      <c r="NE6" s="56"/>
      <c r="NF6" s="46"/>
      <c r="NG6" s="45"/>
      <c r="NI6" s="50"/>
      <c r="NL6" s="51"/>
      <c r="NN6" s="65"/>
      <c r="NQ6" s="48"/>
      <c r="NR6" s="56"/>
      <c r="NS6" s="46"/>
      <c r="NT6" s="45"/>
      <c r="NV6" s="50"/>
      <c r="NY6" s="51"/>
      <c r="OA6" s="65"/>
      <c r="OD6" s="48"/>
      <c r="OE6" s="56"/>
      <c r="OF6" s="46"/>
      <c r="OG6" s="45"/>
      <c r="OI6" s="50"/>
      <c r="OL6" s="51"/>
      <c r="ON6" s="65"/>
      <c r="OQ6" s="48"/>
      <c r="OR6" s="56"/>
      <c r="OS6" s="46"/>
      <c r="OT6" s="45"/>
      <c r="OV6" s="50"/>
      <c r="OY6" s="51"/>
      <c r="PA6" s="65"/>
      <c r="PD6" s="48"/>
      <c r="PE6" s="56"/>
      <c r="PF6" s="46"/>
      <c r="PG6" s="45"/>
      <c r="PI6" s="50"/>
      <c r="PL6" s="51"/>
      <c r="PN6" s="65"/>
      <c r="PQ6" s="48"/>
      <c r="PR6" s="56"/>
      <c r="PS6" s="46"/>
      <c r="PT6" s="45"/>
      <c r="PV6" s="50"/>
      <c r="PY6" s="51"/>
      <c r="QA6" s="65"/>
      <c r="QD6" s="48"/>
      <c r="QE6" s="56"/>
      <c r="QF6" s="46"/>
      <c r="QG6" s="45"/>
      <c r="QI6" s="50"/>
      <c r="QL6" s="51"/>
      <c r="QN6" s="65"/>
      <c r="QQ6" s="48"/>
      <c r="QR6" s="56"/>
      <c r="QS6" s="46"/>
      <c r="QT6" s="45"/>
      <c r="QV6" s="50"/>
      <c r="QY6" s="51"/>
      <c r="RA6" s="65"/>
      <c r="RD6" s="48"/>
      <c r="RE6" s="56"/>
      <c r="RF6" s="46"/>
      <c r="RG6" s="45"/>
      <c r="RI6" s="50"/>
      <c r="RL6" s="51"/>
      <c r="RN6" s="65"/>
      <c r="RQ6" s="48"/>
      <c r="RR6" s="56"/>
      <c r="RS6" s="46"/>
      <c r="RT6" s="45"/>
      <c r="RV6" s="50"/>
      <c r="RY6" s="51"/>
      <c r="SA6" s="65"/>
      <c r="SD6" s="48"/>
      <c r="SE6" s="56"/>
      <c r="SF6" s="46"/>
      <c r="SG6" s="45"/>
      <c r="SI6" s="50"/>
      <c r="SL6" s="51"/>
      <c r="SN6" s="65"/>
      <c r="SQ6" s="48"/>
      <c r="SR6" s="56"/>
      <c r="SS6" s="46"/>
      <c r="ST6" s="45"/>
      <c r="SV6" s="50"/>
      <c r="SY6" s="51"/>
      <c r="TA6" s="65"/>
      <c r="TD6" s="48"/>
      <c r="TE6" s="56"/>
      <c r="TF6" s="46"/>
      <c r="TG6" s="45"/>
      <c r="TI6" s="50"/>
      <c r="TL6" s="51"/>
      <c r="TN6" s="65"/>
      <c r="TQ6" s="48"/>
      <c r="TR6" s="56"/>
      <c r="TS6" s="46"/>
      <c r="TT6" s="45"/>
      <c r="TV6" s="50"/>
      <c r="TY6" s="51"/>
      <c r="UA6" s="65"/>
      <c r="UD6" s="48"/>
      <c r="UE6" s="56"/>
      <c r="UF6" s="46"/>
      <c r="UG6" s="45"/>
      <c r="UI6" s="50"/>
      <c r="UL6" s="51"/>
      <c r="UN6" s="65"/>
      <c r="UQ6" s="48"/>
      <c r="UR6" s="56"/>
      <c r="US6" s="46"/>
      <c r="UT6" s="45"/>
      <c r="UV6" s="50"/>
      <c r="UY6" s="51"/>
      <c r="VA6" s="65"/>
      <c r="VD6" s="48"/>
      <c r="VE6" s="56"/>
      <c r="VF6" s="46"/>
      <c r="VG6" s="45"/>
      <c r="VI6" s="50"/>
      <c r="VL6" s="51"/>
      <c r="VN6" s="65"/>
      <c r="VQ6" s="48"/>
      <c r="VR6" s="56"/>
      <c r="VS6" s="46"/>
      <c r="VT6" s="45"/>
      <c r="VV6" s="50"/>
      <c r="VY6" s="51"/>
      <c r="WA6" s="65"/>
      <c r="WD6" s="48"/>
      <c r="WE6" s="56"/>
      <c r="WF6" s="46"/>
      <c r="WG6" s="45"/>
      <c r="WI6" s="50"/>
      <c r="WL6" s="51"/>
      <c r="WN6" s="65"/>
      <c r="WQ6" s="48"/>
      <c r="WR6" s="56"/>
      <c r="WS6" s="46"/>
      <c r="WT6" s="45"/>
      <c r="WV6" s="50"/>
      <c r="WY6" s="51"/>
      <c r="XA6" s="65"/>
      <c r="XD6" s="48"/>
      <c r="XE6" s="56"/>
      <c r="XF6" s="46"/>
      <c r="XG6" s="45"/>
      <c r="XI6" s="50"/>
      <c r="XL6" s="51"/>
      <c r="XN6" s="65"/>
      <c r="XQ6" s="48"/>
      <c r="XR6" s="56"/>
      <c r="XS6" s="46"/>
      <c r="XT6" s="45"/>
      <c r="XV6" s="50"/>
      <c r="XY6" s="51"/>
      <c r="YA6" s="65"/>
      <c r="YD6" s="48"/>
      <c r="YE6" s="56"/>
      <c r="YF6" s="46"/>
      <c r="YG6" s="45"/>
      <c r="YI6" s="50"/>
      <c r="YL6" s="51"/>
      <c r="YN6" s="65"/>
      <c r="YQ6" s="48"/>
      <c r="YR6" s="56"/>
      <c r="YS6" s="46"/>
      <c r="YT6" s="45"/>
      <c r="YV6" s="50"/>
      <c r="YY6" s="51"/>
      <c r="ZA6" s="65"/>
      <c r="ZD6" s="48"/>
      <c r="ZE6" s="56"/>
      <c r="ZF6" s="46"/>
      <c r="ZG6" s="45"/>
      <c r="ZI6" s="50"/>
      <c r="ZL6" s="51"/>
      <c r="ZN6" s="65"/>
      <c r="ZQ6" s="48"/>
      <c r="ZR6" s="56"/>
      <c r="ZS6" s="46"/>
      <c r="ZT6" s="45"/>
      <c r="ZV6" s="50"/>
      <c r="ZY6" s="51"/>
      <c r="AAA6" s="65"/>
      <c r="AAD6" s="48"/>
      <c r="AAE6" s="56"/>
      <c r="AAF6" s="46"/>
      <c r="AAG6" s="45"/>
      <c r="AAI6" s="50"/>
      <c r="AAL6" s="51"/>
      <c r="AAN6" s="65"/>
      <c r="AAQ6" s="48"/>
      <c r="AAR6" s="56"/>
      <c r="AAS6" s="46"/>
      <c r="AAT6" s="45"/>
      <c r="AAV6" s="50"/>
      <c r="AAY6" s="51"/>
      <c r="ABA6" s="65"/>
      <c r="ABD6" s="48"/>
      <c r="ABE6" s="56"/>
      <c r="ABF6" s="46"/>
      <c r="ABG6" s="45"/>
      <c r="ABI6" s="50"/>
      <c r="ABL6" s="51"/>
      <c r="ABN6" s="65"/>
      <c r="ABQ6" s="48"/>
      <c r="ABR6" s="56"/>
      <c r="ABS6" s="46"/>
      <c r="ABT6" s="45"/>
      <c r="ABV6" s="50"/>
      <c r="ABY6" s="51"/>
      <c r="ACA6" s="65"/>
      <c r="ACD6" s="48"/>
      <c r="ACE6" s="56"/>
      <c r="ACF6" s="46"/>
      <c r="ACG6" s="45"/>
      <c r="ACI6" s="50"/>
      <c r="ACL6" s="51"/>
      <c r="ACN6" s="65"/>
      <c r="ACQ6" s="48"/>
      <c r="ACR6" s="56"/>
      <c r="ACS6" s="46"/>
      <c r="ACT6" s="45"/>
      <c r="ACV6" s="50"/>
      <c r="ACY6" s="51"/>
      <c r="ADA6" s="65"/>
      <c r="ADD6" s="48"/>
      <c r="ADE6" s="56"/>
      <c r="ADF6" s="46"/>
      <c r="ADG6" s="45"/>
      <c r="ADI6" s="50"/>
      <c r="ADL6" s="51"/>
      <c r="ADN6" s="65"/>
      <c r="ADQ6" s="48"/>
      <c r="ADR6" s="56"/>
      <c r="ADS6" s="46"/>
      <c r="ADT6" s="45"/>
      <c r="ADV6" s="50"/>
      <c r="ADY6" s="51"/>
      <c r="AEA6" s="65"/>
      <c r="AED6" s="48"/>
      <c r="AEE6" s="56"/>
      <c r="AEF6" s="46"/>
      <c r="AEG6" s="45"/>
      <c r="AEI6" s="50"/>
      <c r="AEL6" s="51"/>
      <c r="AEN6" s="65"/>
      <c r="AEQ6" s="48"/>
      <c r="AER6" s="56"/>
      <c r="AES6" s="46"/>
      <c r="AET6" s="45"/>
      <c r="AEV6" s="50"/>
      <c r="AEY6" s="51"/>
      <c r="AFA6" s="65"/>
      <c r="AFD6" s="48"/>
      <c r="AFE6" s="56"/>
      <c r="AFF6" s="46"/>
      <c r="AFG6" s="45"/>
      <c r="AFI6" s="50"/>
      <c r="AFL6" s="51"/>
      <c r="AFN6" s="65"/>
      <c r="AFQ6" s="48"/>
      <c r="AFR6" s="56"/>
      <c r="AFS6" s="46"/>
      <c r="AFT6" s="45"/>
      <c r="AFV6" s="50"/>
      <c r="AFY6" s="51"/>
      <c r="AGA6" s="65"/>
      <c r="AGD6" s="48"/>
      <c r="AGE6" s="56"/>
      <c r="AGF6" s="46"/>
      <c r="AGG6" s="45"/>
      <c r="AGI6" s="50"/>
      <c r="AGL6" s="51"/>
      <c r="AGN6" s="65"/>
      <c r="AGQ6" s="48"/>
      <c r="AGR6" s="56"/>
      <c r="AGS6" s="46"/>
      <c r="AGT6" s="45"/>
      <c r="AGV6" s="50"/>
      <c r="AGY6" s="51"/>
      <c r="AHA6" s="65"/>
      <c r="AHD6" s="48"/>
      <c r="AHE6" s="56"/>
      <c r="AHF6" s="46"/>
      <c r="AHG6" s="45"/>
      <c r="AHI6" s="50"/>
      <c r="AHL6" s="51"/>
      <c r="AHN6" s="65"/>
      <c r="AHQ6" s="48"/>
      <c r="AHR6" s="56"/>
      <c r="AHS6" s="46"/>
      <c r="AHT6" s="45"/>
      <c r="AHV6" s="50"/>
      <c r="AHY6" s="51"/>
      <c r="AIA6" s="65"/>
      <c r="AID6" s="48"/>
      <c r="AIE6" s="56"/>
      <c r="AIF6" s="46"/>
      <c r="AIG6" s="45"/>
      <c r="AII6" s="50"/>
      <c r="AIL6" s="51"/>
      <c r="AIN6" s="65"/>
      <c r="AIQ6" s="48"/>
      <c r="AIR6" s="56"/>
      <c r="AIS6" s="46"/>
      <c r="AIT6" s="45"/>
      <c r="AIV6" s="50"/>
      <c r="AIY6" s="51"/>
      <c r="AJA6" s="65"/>
      <c r="AJD6" s="48"/>
      <c r="AJE6" s="56"/>
      <c r="AJF6" s="46"/>
      <c r="AJG6" s="45"/>
      <c r="AJI6" s="50"/>
      <c r="AJL6" s="51"/>
      <c r="AJN6" s="65"/>
      <c r="AJQ6" s="48"/>
      <c r="AJR6" s="56"/>
      <c r="AJS6" s="46"/>
      <c r="AJT6" s="45"/>
      <c r="AJV6" s="50"/>
      <c r="AJY6" s="51"/>
      <c r="AKA6" s="65"/>
      <c r="AKD6" s="48"/>
      <c r="AKE6" s="56"/>
      <c r="AKF6" s="46"/>
      <c r="AKG6" s="45"/>
      <c r="AKI6" s="50"/>
      <c r="AKL6" s="51"/>
      <c r="AKN6" s="65"/>
      <c r="AKQ6" s="48"/>
      <c r="AKR6" s="56"/>
      <c r="AKS6" s="46"/>
      <c r="AKT6" s="45"/>
      <c r="AKV6" s="50"/>
      <c r="AKY6" s="51"/>
      <c r="ALA6" s="65"/>
      <c r="ALD6" s="48"/>
      <c r="ALE6" s="56"/>
      <c r="ALF6" s="46"/>
      <c r="ALG6" s="45"/>
      <c r="ALI6" s="50"/>
      <c r="ALL6" s="51"/>
      <c r="ALN6" s="65"/>
      <c r="ALQ6" s="48"/>
      <c r="ALR6" s="56"/>
      <c r="ALS6" s="46"/>
      <c r="ALT6" s="45"/>
      <c r="ALV6" s="50"/>
      <c r="ALY6" s="51"/>
      <c r="AMA6" s="65"/>
      <c r="AMD6" s="48"/>
      <c r="AME6" s="56"/>
      <c r="AMF6" s="46"/>
      <c r="AMG6" s="45"/>
      <c r="AMI6" s="50"/>
      <c r="AML6" s="51"/>
      <c r="AMN6" s="65"/>
      <c r="AMQ6" s="48"/>
      <c r="AMR6" s="56"/>
      <c r="AMS6" s="46"/>
      <c r="AMT6" s="45"/>
      <c r="AMV6" s="50"/>
      <c r="AMY6" s="51"/>
      <c r="ANA6" s="65"/>
      <c r="AND6" s="48"/>
      <c r="ANE6" s="56"/>
      <c r="ANF6" s="46"/>
      <c r="ANG6" s="45"/>
      <c r="ANI6" s="50"/>
      <c r="ANL6" s="51"/>
      <c r="ANN6" s="65"/>
      <c r="ANQ6" s="48"/>
      <c r="ANR6" s="56"/>
      <c r="ANS6" s="46"/>
      <c r="ANT6" s="45"/>
      <c r="ANV6" s="50"/>
      <c r="ANY6" s="51"/>
      <c r="AOA6" s="65"/>
      <c r="AOD6" s="48"/>
      <c r="AOE6" s="56"/>
      <c r="AOF6" s="46"/>
      <c r="AOG6" s="45"/>
      <c r="AOI6" s="50"/>
      <c r="AOL6" s="51"/>
      <c r="AON6" s="65"/>
      <c r="AOQ6" s="48"/>
      <c r="AOR6" s="56"/>
      <c r="AOS6" s="46"/>
      <c r="AOT6" s="45"/>
      <c r="AOV6" s="50"/>
      <c r="AOY6" s="51"/>
      <c r="APA6" s="65"/>
      <c r="APD6" s="48"/>
      <c r="APE6" s="56"/>
      <c r="APF6" s="46"/>
      <c r="APG6" s="45"/>
      <c r="API6" s="50"/>
      <c r="APL6" s="51"/>
      <c r="APN6" s="65"/>
      <c r="APQ6" s="48"/>
      <c r="APR6" s="56"/>
      <c r="APS6" s="46"/>
      <c r="APT6" s="45"/>
      <c r="APV6" s="50"/>
      <c r="APY6" s="51"/>
      <c r="AQA6" s="65"/>
      <c r="AQD6" s="48"/>
      <c r="AQE6" s="56"/>
      <c r="AQF6" s="46"/>
      <c r="AQG6" s="45"/>
      <c r="AQI6" s="50"/>
      <c r="AQL6" s="51"/>
      <c r="AQN6" s="65"/>
      <c r="AQQ6" s="48"/>
      <c r="AQR6" s="56"/>
      <c r="AQS6" s="46"/>
      <c r="AQT6" s="45"/>
      <c r="AQV6" s="50"/>
      <c r="AQY6" s="51"/>
      <c r="ARA6" s="65"/>
      <c r="ARD6" s="48"/>
      <c r="ARE6" s="56"/>
      <c r="ARF6" s="46"/>
      <c r="ARG6" s="45"/>
      <c r="ARI6" s="50"/>
      <c r="ARL6" s="51"/>
      <c r="ARN6" s="65"/>
      <c r="ARQ6" s="48"/>
      <c r="ARR6" s="56"/>
      <c r="ARS6" s="46"/>
      <c r="ART6" s="45"/>
      <c r="ARV6" s="50"/>
      <c r="ARY6" s="51"/>
      <c r="ASA6" s="65"/>
      <c r="ASD6" s="48"/>
      <c r="ASE6" s="56"/>
      <c r="ASF6" s="46"/>
      <c r="ASG6" s="45"/>
      <c r="ASI6" s="50"/>
      <c r="ASL6" s="51"/>
      <c r="ASN6" s="65"/>
      <c r="ASQ6" s="48"/>
      <c r="ASR6" s="56"/>
      <c r="ASS6" s="46"/>
      <c r="AST6" s="45"/>
      <c r="ASV6" s="50"/>
      <c r="ASY6" s="51"/>
      <c r="ATA6" s="65"/>
      <c r="ATD6" s="48"/>
      <c r="ATE6" s="56"/>
      <c r="ATF6" s="46"/>
      <c r="ATG6" s="45"/>
      <c r="ATI6" s="50"/>
      <c r="ATL6" s="51"/>
      <c r="ATN6" s="65"/>
      <c r="ATQ6" s="48"/>
      <c r="ATR6" s="56"/>
      <c r="ATS6" s="46"/>
      <c r="ATT6" s="45"/>
      <c r="ATV6" s="50"/>
      <c r="ATY6" s="51"/>
      <c r="AUA6" s="65"/>
      <c r="AUD6" s="48"/>
      <c r="AUE6" s="56"/>
      <c r="AUF6" s="46"/>
      <c r="AUG6" s="45"/>
      <c r="AUI6" s="50"/>
      <c r="AUL6" s="51"/>
      <c r="AUN6" s="65"/>
      <c r="AUQ6" s="48"/>
      <c r="AUR6" s="56"/>
      <c r="AUS6" s="46"/>
      <c r="AUT6" s="45"/>
      <c r="AUV6" s="50"/>
      <c r="AUY6" s="51"/>
      <c r="AVA6" s="65"/>
      <c r="AVD6" s="48"/>
      <c r="AVE6" s="56"/>
      <c r="AVF6" s="46"/>
      <c r="AVG6" s="45"/>
      <c r="AVI6" s="50"/>
      <c r="AVL6" s="51"/>
      <c r="AVN6" s="65"/>
      <c r="AVQ6" s="48"/>
      <c r="AVR6" s="56"/>
      <c r="AVS6" s="46"/>
      <c r="AVT6" s="45"/>
      <c r="AVV6" s="50"/>
      <c r="AVY6" s="51"/>
      <c r="AWA6" s="65"/>
      <c r="AWD6" s="48"/>
      <c r="AWE6" s="56"/>
      <c r="AWF6" s="46"/>
      <c r="AWG6" s="45"/>
      <c r="AWI6" s="50"/>
      <c r="AWL6" s="51"/>
      <c r="AWN6" s="65"/>
      <c r="AWQ6" s="48"/>
      <c r="AWR6" s="56"/>
      <c r="AWS6" s="46"/>
      <c r="AWT6" s="45"/>
      <c r="AWV6" s="50"/>
      <c r="AWY6" s="51"/>
      <c r="AXA6" s="65"/>
      <c r="AXD6" s="48"/>
      <c r="AXE6" s="56"/>
      <c r="AXF6" s="46"/>
      <c r="AXG6" s="45"/>
      <c r="AXI6" s="50"/>
      <c r="AXL6" s="51"/>
      <c r="AXN6" s="65"/>
      <c r="AXQ6" s="48"/>
      <c r="AXR6" s="56"/>
      <c r="AXS6" s="46"/>
      <c r="AXT6" s="45"/>
      <c r="AXV6" s="50"/>
      <c r="AXY6" s="51"/>
      <c r="AYA6" s="65"/>
      <c r="AYD6" s="48"/>
      <c r="AYE6" s="56"/>
      <c r="AYF6" s="46"/>
      <c r="AYG6" s="45"/>
      <c r="AYI6" s="50"/>
      <c r="AYL6" s="51"/>
      <c r="AYN6" s="65"/>
      <c r="AYQ6" s="48"/>
      <c r="AYR6" s="56"/>
      <c r="AYS6" s="46"/>
      <c r="AYT6" s="45"/>
      <c r="AYV6" s="50"/>
      <c r="AYY6" s="51"/>
      <c r="AZA6" s="65"/>
      <c r="AZD6" s="48"/>
      <c r="AZE6" s="56"/>
      <c r="AZF6" s="46"/>
      <c r="AZG6" s="45"/>
      <c r="AZI6" s="50"/>
      <c r="AZL6" s="51"/>
      <c r="AZN6" s="65"/>
      <c r="AZQ6" s="48"/>
      <c r="AZR6" s="56"/>
      <c r="AZS6" s="46"/>
      <c r="AZT6" s="45"/>
      <c r="AZV6" s="50"/>
      <c r="AZY6" s="51"/>
      <c r="BAA6" s="65"/>
      <c r="BAD6" s="48"/>
      <c r="BAE6" s="56"/>
      <c r="BAF6" s="46"/>
      <c r="BAG6" s="45"/>
      <c r="BAI6" s="50"/>
      <c r="BAL6" s="51"/>
      <c r="BAN6" s="65"/>
      <c r="BAQ6" s="48"/>
      <c r="BAR6" s="56"/>
      <c r="BAS6" s="46"/>
      <c r="BAT6" s="45"/>
      <c r="BAV6" s="50"/>
      <c r="BAY6" s="51"/>
      <c r="BBA6" s="65"/>
      <c r="BBD6" s="48"/>
      <c r="BBE6" s="56"/>
      <c r="BBF6" s="46"/>
      <c r="BBG6" s="45"/>
      <c r="BBI6" s="50"/>
      <c r="BBL6" s="51"/>
      <c r="BBN6" s="65"/>
      <c r="BBQ6" s="48"/>
      <c r="BBR6" s="56"/>
      <c r="BBS6" s="46"/>
      <c r="BBT6" s="45"/>
      <c r="BBV6" s="50"/>
      <c r="BBY6" s="51"/>
      <c r="BCA6" s="65"/>
      <c r="BCD6" s="48"/>
      <c r="BCE6" s="56"/>
      <c r="BCF6" s="46"/>
      <c r="BCG6" s="45"/>
      <c r="BCI6" s="50"/>
      <c r="BCL6" s="51"/>
      <c r="BCN6" s="65"/>
      <c r="BCQ6" s="48"/>
      <c r="BCR6" s="56"/>
      <c r="BCS6" s="46"/>
      <c r="BCT6" s="45"/>
      <c r="BCV6" s="50"/>
      <c r="BCY6" s="51"/>
      <c r="BDA6" s="65"/>
      <c r="BDD6" s="48"/>
      <c r="BDE6" s="56"/>
      <c r="BDF6" s="46"/>
      <c r="BDG6" s="45"/>
      <c r="BDI6" s="50"/>
      <c r="BDL6" s="51"/>
      <c r="BDN6" s="65"/>
      <c r="BDQ6" s="48"/>
      <c r="BDR6" s="56"/>
      <c r="BDS6" s="46"/>
      <c r="BDT6" s="45"/>
      <c r="BDV6" s="50"/>
      <c r="BDY6" s="51"/>
      <c r="BEA6" s="65"/>
      <c r="BED6" s="48"/>
      <c r="BEE6" s="56"/>
      <c r="BEF6" s="46"/>
      <c r="BEG6" s="45"/>
      <c r="BEI6" s="50"/>
      <c r="BEL6" s="51"/>
      <c r="BEN6" s="65"/>
      <c r="BEQ6" s="48"/>
      <c r="BER6" s="56"/>
      <c r="BES6" s="46"/>
      <c r="BET6" s="45"/>
      <c r="BEV6" s="50"/>
      <c r="BEY6" s="51"/>
      <c r="BFA6" s="65"/>
      <c r="BFD6" s="48"/>
      <c r="BFE6" s="56"/>
      <c r="BFF6" s="46"/>
      <c r="BFG6" s="45"/>
      <c r="BFI6" s="50"/>
      <c r="BFL6" s="51"/>
      <c r="BFN6" s="65"/>
      <c r="BFQ6" s="48"/>
      <c r="BFR6" s="56"/>
      <c r="BFS6" s="46"/>
      <c r="BFT6" s="45"/>
      <c r="BFV6" s="50"/>
      <c r="BFY6" s="51"/>
      <c r="BGA6" s="65"/>
      <c r="BGD6" s="48"/>
      <c r="BGE6" s="56"/>
      <c r="BGF6" s="46"/>
      <c r="BGG6" s="45"/>
      <c r="BGI6" s="50"/>
      <c r="BGL6" s="51"/>
      <c r="BGN6" s="65"/>
      <c r="BGQ6" s="48"/>
      <c r="BGR6" s="56"/>
      <c r="BGS6" s="46"/>
      <c r="BGT6" s="45"/>
      <c r="BGV6" s="50"/>
      <c r="BGY6" s="51"/>
      <c r="BHA6" s="65"/>
      <c r="BHD6" s="48"/>
      <c r="BHE6" s="56"/>
      <c r="BHF6" s="46"/>
      <c r="BHG6" s="45"/>
      <c r="BHI6" s="50"/>
      <c r="BHL6" s="51"/>
      <c r="BHN6" s="65"/>
      <c r="BHQ6" s="48"/>
      <c r="BHR6" s="56"/>
      <c r="BHS6" s="46"/>
      <c r="BHT6" s="45"/>
      <c r="BHV6" s="50"/>
      <c r="BHY6" s="51"/>
      <c r="BIA6" s="65"/>
      <c r="BID6" s="48"/>
      <c r="BIE6" s="56"/>
      <c r="BIF6" s="46"/>
      <c r="BIG6" s="45"/>
      <c r="BII6" s="50"/>
      <c r="BIL6" s="51"/>
      <c r="BIN6" s="65"/>
      <c r="BIQ6" s="48"/>
      <c r="BIR6" s="56"/>
      <c r="BIS6" s="46"/>
      <c r="BIT6" s="45"/>
      <c r="BIV6" s="50"/>
      <c r="BIY6" s="51"/>
      <c r="BJA6" s="65"/>
      <c r="BJD6" s="48"/>
      <c r="BJE6" s="56"/>
      <c r="BJF6" s="46"/>
      <c r="BJG6" s="45"/>
      <c r="BJI6" s="50"/>
      <c r="BJL6" s="51"/>
      <c r="BJN6" s="65"/>
      <c r="BJQ6" s="48"/>
      <c r="BJR6" s="56"/>
      <c r="BJS6" s="46"/>
      <c r="BJT6" s="45"/>
      <c r="BJV6" s="50"/>
      <c r="BJY6" s="51"/>
      <c r="BKA6" s="65"/>
      <c r="BKD6" s="48"/>
      <c r="BKE6" s="56"/>
      <c r="BKF6" s="46"/>
      <c r="BKG6" s="45"/>
      <c r="BKI6" s="50"/>
      <c r="BKL6" s="51"/>
      <c r="BKN6" s="65"/>
      <c r="BKQ6" s="48"/>
      <c r="BKR6" s="56"/>
      <c r="BKS6" s="46"/>
      <c r="BKT6" s="45"/>
      <c r="BKV6" s="50"/>
      <c r="BKY6" s="51"/>
      <c r="BLA6" s="65"/>
      <c r="BLD6" s="48"/>
      <c r="BLE6" s="56"/>
      <c r="BLF6" s="46"/>
      <c r="BLG6" s="45"/>
      <c r="BLI6" s="50"/>
      <c r="BLL6" s="51"/>
      <c r="BLN6" s="65"/>
      <c r="BLQ6" s="48"/>
      <c r="BLR6" s="56"/>
      <c r="BLS6" s="46"/>
      <c r="BLT6" s="45"/>
      <c r="BLV6" s="50"/>
      <c r="BLY6" s="51"/>
      <c r="BMA6" s="65"/>
      <c r="BMD6" s="48"/>
      <c r="BME6" s="56"/>
      <c r="BMF6" s="46"/>
      <c r="BMG6" s="45"/>
      <c r="BMI6" s="50"/>
      <c r="BML6" s="51"/>
      <c r="BMN6" s="65"/>
      <c r="BMQ6" s="48"/>
      <c r="BMR6" s="56"/>
      <c r="BMS6" s="46"/>
      <c r="BMT6" s="45"/>
      <c r="BMV6" s="50"/>
      <c r="BMY6" s="51"/>
      <c r="BNA6" s="65"/>
      <c r="BND6" s="48"/>
      <c r="BNE6" s="56"/>
      <c r="BNF6" s="46"/>
      <c r="BNG6" s="45"/>
      <c r="BNI6" s="50"/>
      <c r="BNL6" s="51"/>
      <c r="BNN6" s="65"/>
      <c r="BNQ6" s="48"/>
      <c r="BNR6" s="56"/>
      <c r="BNS6" s="46"/>
      <c r="BNT6" s="45"/>
      <c r="BNV6" s="50"/>
      <c r="BNY6" s="51"/>
      <c r="BOA6" s="65"/>
      <c r="BOD6" s="48"/>
      <c r="BOE6" s="56"/>
      <c r="BOF6" s="46"/>
      <c r="BOG6" s="45"/>
      <c r="BOI6" s="50"/>
      <c r="BOL6" s="51"/>
      <c r="BON6" s="65"/>
      <c r="BOQ6" s="48"/>
      <c r="BOR6" s="56"/>
      <c r="BOS6" s="46"/>
      <c r="BOT6" s="45"/>
      <c r="BOV6" s="50"/>
      <c r="BOY6" s="51"/>
      <c r="BPA6" s="65"/>
      <c r="BPD6" s="48"/>
      <c r="BPE6" s="56"/>
      <c r="BPF6" s="46"/>
      <c r="BPG6" s="45"/>
      <c r="BPI6" s="50"/>
      <c r="BPL6" s="51"/>
      <c r="BPN6" s="65"/>
      <c r="BPQ6" s="48"/>
      <c r="BPR6" s="56"/>
      <c r="BPS6" s="46"/>
      <c r="BPT6" s="45"/>
      <c r="BPV6" s="50"/>
      <c r="BPY6" s="51"/>
      <c r="BQA6" s="65"/>
      <c r="BQD6" s="48"/>
      <c r="BQE6" s="56"/>
      <c r="BQF6" s="46"/>
      <c r="BQG6" s="45"/>
      <c r="BQI6" s="50"/>
      <c r="BQL6" s="51"/>
      <c r="BQN6" s="65"/>
      <c r="BQQ6" s="48"/>
      <c r="BQR6" s="56"/>
      <c r="BQS6" s="46"/>
      <c r="BQT6" s="45"/>
      <c r="BQV6" s="50"/>
      <c r="BQY6" s="51"/>
      <c r="BRA6" s="65"/>
      <c r="BRD6" s="48"/>
      <c r="BRE6" s="56"/>
      <c r="BRF6" s="46"/>
      <c r="BRG6" s="45"/>
      <c r="BRI6" s="50"/>
      <c r="BRL6" s="51"/>
      <c r="BRN6" s="65"/>
      <c r="BRQ6" s="48"/>
      <c r="BRR6" s="56"/>
      <c r="BRS6" s="46"/>
      <c r="BRT6" s="45"/>
      <c r="BRV6" s="50"/>
      <c r="BRY6" s="51"/>
      <c r="BSA6" s="65"/>
      <c r="BSD6" s="48"/>
      <c r="BSE6" s="56"/>
      <c r="BSF6" s="46"/>
      <c r="BSG6" s="45"/>
      <c r="BSI6" s="50"/>
      <c r="BSL6" s="51"/>
      <c r="BSN6" s="65"/>
      <c r="BSQ6" s="48"/>
      <c r="BSR6" s="56"/>
      <c r="BSS6" s="46"/>
      <c r="BST6" s="45"/>
      <c r="BSV6" s="50"/>
      <c r="BSY6" s="51"/>
      <c r="BTA6" s="65"/>
      <c r="BTD6" s="48"/>
      <c r="BTE6" s="56"/>
      <c r="BTF6" s="46"/>
      <c r="BTG6" s="45"/>
      <c r="BTI6" s="50"/>
      <c r="BTL6" s="51"/>
      <c r="BTN6" s="65"/>
      <c r="BTQ6" s="48"/>
      <c r="BTR6" s="56"/>
      <c r="BTS6" s="46"/>
      <c r="BTT6" s="45"/>
      <c r="BTV6" s="50"/>
      <c r="BTY6" s="51"/>
      <c r="BUA6" s="65"/>
      <c r="BUD6" s="48"/>
      <c r="BUE6" s="56"/>
      <c r="BUF6" s="46"/>
      <c r="BUG6" s="45"/>
      <c r="BUI6" s="50"/>
      <c r="BUL6" s="51"/>
      <c r="BUN6" s="65"/>
      <c r="BUQ6" s="48"/>
      <c r="BUR6" s="56"/>
      <c r="BUS6" s="46"/>
      <c r="BUT6" s="45"/>
      <c r="BUV6" s="50"/>
      <c r="BUY6" s="51"/>
      <c r="BVA6" s="65"/>
      <c r="BVD6" s="48"/>
      <c r="BVE6" s="56"/>
      <c r="BVF6" s="46"/>
      <c r="BVG6" s="45"/>
      <c r="BVI6" s="50"/>
      <c r="BVL6" s="51"/>
      <c r="BVN6" s="65"/>
      <c r="BVQ6" s="48"/>
      <c r="BVR6" s="56"/>
      <c r="BVS6" s="46"/>
      <c r="BVT6" s="45"/>
      <c r="BVV6" s="50"/>
      <c r="BVY6" s="51"/>
      <c r="BWA6" s="65"/>
      <c r="BWD6" s="48"/>
      <c r="BWE6" s="56"/>
      <c r="BWF6" s="46"/>
      <c r="BWG6" s="45"/>
      <c r="BWI6" s="50"/>
      <c r="BWL6" s="51"/>
      <c r="BWN6" s="65"/>
      <c r="BWQ6" s="48"/>
      <c r="BWR6" s="56"/>
      <c r="BWS6" s="46"/>
      <c r="BWT6" s="45"/>
      <c r="BWV6" s="50"/>
      <c r="BWY6" s="51"/>
      <c r="BXA6" s="65"/>
      <c r="BXD6" s="48"/>
      <c r="BXE6" s="56"/>
      <c r="BXF6" s="46"/>
      <c r="BXG6" s="45"/>
      <c r="BXI6" s="50"/>
      <c r="BXL6" s="51"/>
      <c r="BXN6" s="65"/>
      <c r="BXQ6" s="48"/>
      <c r="BXR6" s="56"/>
      <c r="BXS6" s="46"/>
      <c r="BXT6" s="45"/>
      <c r="BXV6" s="50"/>
      <c r="BXY6" s="51"/>
      <c r="BYA6" s="65"/>
      <c r="BYD6" s="48"/>
      <c r="BYE6" s="56"/>
      <c r="BYF6" s="46"/>
      <c r="BYG6" s="45"/>
      <c r="BYI6" s="50"/>
      <c r="BYL6" s="51"/>
      <c r="BYN6" s="65"/>
      <c r="BYQ6" s="48"/>
      <c r="BYR6" s="56"/>
      <c r="BYS6" s="46"/>
      <c r="BYT6" s="45"/>
      <c r="BYV6" s="50"/>
      <c r="BYY6" s="51"/>
      <c r="BZA6" s="65"/>
      <c r="BZD6" s="48"/>
      <c r="BZE6" s="56"/>
      <c r="BZF6" s="46"/>
      <c r="BZG6" s="45"/>
      <c r="BZI6" s="50"/>
      <c r="BZL6" s="51"/>
      <c r="BZN6" s="65"/>
      <c r="BZQ6" s="48"/>
      <c r="BZR6" s="56"/>
      <c r="BZS6" s="46"/>
      <c r="BZT6" s="45"/>
      <c r="BZV6" s="50"/>
      <c r="BZY6" s="51"/>
      <c r="CAA6" s="65"/>
      <c r="CAD6" s="48"/>
      <c r="CAE6" s="56"/>
      <c r="CAF6" s="46"/>
      <c r="CAG6" s="45"/>
      <c r="CAI6" s="50"/>
      <c r="CAL6" s="51"/>
      <c r="CAN6" s="65"/>
      <c r="CAQ6" s="48"/>
      <c r="CAR6" s="56"/>
      <c r="CAS6" s="46"/>
      <c r="CAT6" s="45"/>
      <c r="CAV6" s="50"/>
      <c r="CAY6" s="51"/>
      <c r="CBA6" s="65"/>
      <c r="CBD6" s="48"/>
      <c r="CBE6" s="56"/>
      <c r="CBF6" s="46"/>
      <c r="CBG6" s="45"/>
      <c r="CBI6" s="50"/>
      <c r="CBL6" s="51"/>
      <c r="CBN6" s="65"/>
      <c r="CBQ6" s="48"/>
      <c r="CBR6" s="56"/>
      <c r="CBS6" s="46"/>
      <c r="CBT6" s="45"/>
      <c r="CBV6" s="50"/>
      <c r="CBY6" s="51"/>
      <c r="CCA6" s="65"/>
      <c r="CCD6" s="48"/>
      <c r="CCE6" s="56"/>
      <c r="CCF6" s="46"/>
      <c r="CCG6" s="45"/>
      <c r="CCI6" s="50"/>
      <c r="CCL6" s="51"/>
      <c r="CCN6" s="65"/>
      <c r="CCQ6" s="48"/>
      <c r="CCR6" s="56"/>
      <c r="CCS6" s="46"/>
      <c r="CCT6" s="45"/>
      <c r="CCV6" s="50"/>
      <c r="CCY6" s="51"/>
      <c r="CDA6" s="65"/>
      <c r="CDD6" s="48"/>
      <c r="CDE6" s="56"/>
      <c r="CDF6" s="46"/>
      <c r="CDG6" s="45"/>
      <c r="CDI6" s="50"/>
      <c r="CDL6" s="51"/>
      <c r="CDN6" s="65"/>
      <c r="CDQ6" s="48"/>
      <c r="CDR6" s="56"/>
      <c r="CDS6" s="46"/>
      <c r="CDT6" s="45"/>
      <c r="CDV6" s="50"/>
      <c r="CDY6" s="51"/>
      <c r="CEA6" s="65"/>
      <c r="CED6" s="48"/>
      <c r="CEE6" s="56"/>
      <c r="CEF6" s="46"/>
      <c r="CEG6" s="45"/>
      <c r="CEI6" s="50"/>
      <c r="CEL6" s="51"/>
      <c r="CEN6" s="65"/>
      <c r="CEQ6" s="48"/>
      <c r="CER6" s="56"/>
      <c r="CES6" s="46"/>
      <c r="CET6" s="45"/>
      <c r="CEV6" s="50"/>
      <c r="CEY6" s="51"/>
      <c r="CFA6" s="65"/>
      <c r="CFD6" s="48"/>
      <c r="CFE6" s="56"/>
      <c r="CFF6" s="46"/>
      <c r="CFG6" s="45"/>
      <c r="CFI6" s="50"/>
      <c r="CFL6" s="51"/>
      <c r="CFN6" s="65"/>
      <c r="CFQ6" s="48"/>
      <c r="CFR6" s="56"/>
      <c r="CFS6" s="46"/>
      <c r="CFT6" s="45"/>
      <c r="CFV6" s="50"/>
      <c r="CFY6" s="51"/>
      <c r="CGA6" s="65"/>
      <c r="CGD6" s="48"/>
      <c r="CGE6" s="56"/>
      <c r="CGF6" s="46"/>
      <c r="CGG6" s="45"/>
      <c r="CGI6" s="50"/>
      <c r="CGL6" s="51"/>
      <c r="CGN6" s="65"/>
      <c r="CGQ6" s="48"/>
      <c r="CGR6" s="56"/>
      <c r="CGS6" s="46"/>
      <c r="CGT6" s="45"/>
      <c r="CGV6" s="50"/>
      <c r="CGY6" s="51"/>
      <c r="CHA6" s="65"/>
      <c r="CHD6" s="48"/>
      <c r="CHE6" s="56"/>
      <c r="CHF6" s="46"/>
      <c r="CHG6" s="45"/>
      <c r="CHI6" s="50"/>
      <c r="CHL6" s="51"/>
      <c r="CHN6" s="65"/>
      <c r="CHQ6" s="48"/>
      <c r="CHR6" s="56"/>
      <c r="CHS6" s="46"/>
      <c r="CHT6" s="45"/>
      <c r="CHV6" s="50"/>
      <c r="CHY6" s="51"/>
      <c r="CIA6" s="65"/>
      <c r="CID6" s="48"/>
      <c r="CIE6" s="56"/>
      <c r="CIF6" s="46"/>
      <c r="CIG6" s="45"/>
      <c r="CII6" s="50"/>
      <c r="CIL6" s="51"/>
      <c r="CIN6" s="65"/>
      <c r="CIQ6" s="48"/>
      <c r="CIR6" s="56"/>
      <c r="CIS6" s="46"/>
      <c r="CIT6" s="45"/>
      <c r="CIV6" s="50"/>
      <c r="CIY6" s="51"/>
      <c r="CJA6" s="65"/>
      <c r="CJD6" s="48"/>
      <c r="CJE6" s="56"/>
      <c r="CJF6" s="46"/>
      <c r="CJG6" s="45"/>
      <c r="CJI6" s="50"/>
      <c r="CJL6" s="51"/>
      <c r="CJN6" s="65"/>
      <c r="CJQ6" s="48"/>
      <c r="CJR6" s="56"/>
      <c r="CJS6" s="46"/>
      <c r="CJT6" s="45"/>
      <c r="CJV6" s="50"/>
      <c r="CJY6" s="51"/>
      <c r="CKA6" s="65"/>
      <c r="CKD6" s="48"/>
      <c r="CKE6" s="56"/>
      <c r="CKF6" s="46"/>
      <c r="CKG6" s="45"/>
      <c r="CKI6" s="50"/>
      <c r="CKL6" s="51"/>
      <c r="CKN6" s="65"/>
      <c r="CKQ6" s="48"/>
      <c r="CKR6" s="56"/>
      <c r="CKS6" s="46"/>
      <c r="CKT6" s="45"/>
      <c r="CKV6" s="50"/>
      <c r="CKY6" s="51"/>
      <c r="CLA6" s="65"/>
      <c r="CLD6" s="48"/>
      <c r="CLE6" s="56"/>
      <c r="CLF6" s="46"/>
      <c r="CLG6" s="45"/>
      <c r="CLI6" s="50"/>
      <c r="CLL6" s="51"/>
      <c r="CLN6" s="65"/>
      <c r="CLQ6" s="48"/>
      <c r="CLR6" s="56"/>
      <c r="CLS6" s="46"/>
      <c r="CLT6" s="45"/>
      <c r="CLV6" s="50"/>
      <c r="CLY6" s="51"/>
      <c r="CMA6" s="65"/>
      <c r="CMD6" s="48"/>
      <c r="CME6" s="56"/>
      <c r="CMF6" s="46"/>
      <c r="CMG6" s="45"/>
      <c r="CMI6" s="50"/>
      <c r="CML6" s="51"/>
      <c r="CMN6" s="65"/>
      <c r="CMQ6" s="48"/>
      <c r="CMR6" s="56"/>
      <c r="CMS6" s="46"/>
      <c r="CMT6" s="45"/>
      <c r="CMV6" s="50"/>
      <c r="CMY6" s="51"/>
      <c r="CNA6" s="65"/>
      <c r="CND6" s="48"/>
      <c r="CNE6" s="56"/>
      <c r="CNF6" s="46"/>
      <c r="CNG6" s="45"/>
      <c r="CNI6" s="50"/>
      <c r="CNL6" s="51"/>
      <c r="CNN6" s="65"/>
      <c r="CNQ6" s="48"/>
      <c r="CNR6" s="56"/>
      <c r="CNS6" s="46"/>
      <c r="CNT6" s="45"/>
      <c r="CNV6" s="50"/>
      <c r="CNY6" s="51"/>
      <c r="COA6" s="65"/>
      <c r="COD6" s="48"/>
      <c r="COE6" s="56"/>
      <c r="COF6" s="46"/>
      <c r="COG6" s="45"/>
      <c r="COI6" s="50"/>
      <c r="COL6" s="51"/>
      <c r="CON6" s="65"/>
      <c r="COQ6" s="48"/>
      <c r="COR6" s="56"/>
      <c r="COS6" s="46"/>
      <c r="COT6" s="45"/>
      <c r="COV6" s="50"/>
      <c r="COY6" s="51"/>
      <c r="CPA6" s="65"/>
      <c r="CPD6" s="48"/>
      <c r="CPE6" s="56"/>
      <c r="CPF6" s="46"/>
      <c r="CPG6" s="45"/>
      <c r="CPI6" s="50"/>
      <c r="CPL6" s="51"/>
      <c r="CPN6" s="65"/>
      <c r="CPQ6" s="48"/>
      <c r="CPR6" s="56"/>
      <c r="CPS6" s="46"/>
      <c r="CPT6" s="45"/>
      <c r="CPV6" s="50"/>
      <c r="CPY6" s="51"/>
      <c r="CQA6" s="65"/>
      <c r="CQD6" s="48"/>
      <c r="CQE6" s="56"/>
      <c r="CQF6" s="46"/>
      <c r="CQG6" s="45"/>
      <c r="CQI6" s="50"/>
      <c r="CQL6" s="51"/>
      <c r="CQN6" s="65"/>
      <c r="CQQ6" s="48"/>
      <c r="CQR6" s="56"/>
      <c r="CQS6" s="46"/>
      <c r="CQT6" s="45"/>
      <c r="CQV6" s="50"/>
      <c r="CQY6" s="51"/>
      <c r="CRA6" s="65"/>
      <c r="CRD6" s="48"/>
      <c r="CRE6" s="56"/>
      <c r="CRF6" s="46"/>
      <c r="CRG6" s="45"/>
      <c r="CRI6" s="50"/>
      <c r="CRL6" s="51"/>
      <c r="CRN6" s="65"/>
      <c r="CRQ6" s="48"/>
      <c r="CRR6" s="56"/>
      <c r="CRS6" s="46"/>
      <c r="CRT6" s="45"/>
      <c r="CRV6" s="50"/>
      <c r="CRY6" s="51"/>
      <c r="CSA6" s="65"/>
      <c r="CSD6" s="48"/>
      <c r="CSE6" s="56"/>
      <c r="CSF6" s="46"/>
      <c r="CSG6" s="45"/>
      <c r="CSI6" s="50"/>
      <c r="CSL6" s="51"/>
      <c r="CSN6" s="65"/>
      <c r="CSQ6" s="48"/>
      <c r="CSR6" s="56"/>
      <c r="CSS6" s="46"/>
      <c r="CST6" s="45"/>
      <c r="CSV6" s="50"/>
      <c r="CSY6" s="51"/>
      <c r="CTA6" s="65"/>
      <c r="CTD6" s="48"/>
      <c r="CTE6" s="56"/>
      <c r="CTF6" s="46"/>
      <c r="CTG6" s="45"/>
      <c r="CTI6" s="50"/>
      <c r="CTL6" s="51"/>
      <c r="CTN6" s="65"/>
      <c r="CTQ6" s="48"/>
      <c r="CTR6" s="56"/>
      <c r="CTS6" s="46"/>
      <c r="CTT6" s="45"/>
      <c r="CTV6" s="50"/>
      <c r="CTY6" s="51"/>
      <c r="CUA6" s="65"/>
      <c r="CUD6" s="48"/>
      <c r="CUE6" s="56"/>
      <c r="CUF6" s="46"/>
      <c r="CUG6" s="45"/>
      <c r="CUI6" s="50"/>
      <c r="CUL6" s="51"/>
      <c r="CUN6" s="65"/>
      <c r="CUQ6" s="48"/>
      <c r="CUR6" s="56"/>
      <c r="CUS6" s="46"/>
      <c r="CUT6" s="45"/>
      <c r="CUV6" s="50"/>
      <c r="CUY6" s="51"/>
      <c r="CVA6" s="65"/>
      <c r="CVD6" s="48"/>
      <c r="CVE6" s="56"/>
      <c r="CVF6" s="46"/>
      <c r="CVG6" s="45"/>
      <c r="CVI6" s="50"/>
      <c r="CVL6" s="51"/>
      <c r="CVN6" s="65"/>
      <c r="CVQ6" s="48"/>
      <c r="CVR6" s="56"/>
      <c r="CVS6" s="46"/>
      <c r="CVT6" s="45"/>
      <c r="CVV6" s="50"/>
      <c r="CVY6" s="51"/>
      <c r="CWA6" s="65"/>
      <c r="CWD6" s="48"/>
      <c r="CWE6" s="56"/>
      <c r="CWF6" s="46"/>
      <c r="CWG6" s="45"/>
      <c r="CWI6" s="50"/>
      <c r="CWL6" s="51"/>
      <c r="CWN6" s="65"/>
      <c r="CWQ6" s="48"/>
      <c r="CWR6" s="56"/>
      <c r="CWS6" s="46"/>
      <c r="CWT6" s="45"/>
      <c r="CWV6" s="50"/>
      <c r="CWY6" s="51"/>
      <c r="CXA6" s="65"/>
      <c r="CXD6" s="48"/>
      <c r="CXE6" s="56"/>
      <c r="CXF6" s="46"/>
      <c r="CXG6" s="45"/>
      <c r="CXI6" s="50"/>
      <c r="CXL6" s="51"/>
      <c r="CXN6" s="65"/>
      <c r="CXQ6" s="48"/>
      <c r="CXR6" s="56"/>
      <c r="CXS6" s="46"/>
      <c r="CXT6" s="45"/>
      <c r="CXV6" s="50"/>
      <c r="CXY6" s="51"/>
      <c r="CYA6" s="65"/>
      <c r="CYD6" s="48"/>
      <c r="CYE6" s="56"/>
      <c r="CYF6" s="46"/>
      <c r="CYG6" s="45"/>
      <c r="CYI6" s="50"/>
      <c r="CYL6" s="51"/>
      <c r="CYN6" s="65"/>
      <c r="CYQ6" s="48"/>
      <c r="CYR6" s="56"/>
      <c r="CYS6" s="46"/>
      <c r="CYT6" s="45"/>
      <c r="CYV6" s="50"/>
      <c r="CYY6" s="51"/>
      <c r="CZA6" s="65"/>
      <c r="CZD6" s="48"/>
      <c r="CZE6" s="56"/>
      <c r="CZF6" s="46"/>
      <c r="CZG6" s="45"/>
      <c r="CZI6" s="50"/>
      <c r="CZL6" s="51"/>
      <c r="CZN6" s="65"/>
      <c r="CZQ6" s="48"/>
      <c r="CZR6" s="56"/>
      <c r="CZS6" s="46"/>
      <c r="CZT6" s="45"/>
      <c r="CZV6" s="50"/>
      <c r="CZY6" s="51"/>
      <c r="DAA6" s="65"/>
      <c r="DAD6" s="48"/>
      <c r="DAE6" s="56"/>
      <c r="DAF6" s="46"/>
      <c r="DAG6" s="45"/>
      <c r="DAI6" s="50"/>
      <c r="DAL6" s="51"/>
      <c r="DAN6" s="65"/>
      <c r="DAQ6" s="48"/>
      <c r="DAR6" s="56"/>
      <c r="DAS6" s="46"/>
      <c r="DAT6" s="45"/>
      <c r="DAV6" s="50"/>
      <c r="DAY6" s="51"/>
      <c r="DBA6" s="65"/>
      <c r="DBD6" s="48"/>
      <c r="DBE6" s="56"/>
      <c r="DBF6" s="46"/>
      <c r="DBG6" s="45"/>
      <c r="DBI6" s="50"/>
      <c r="DBL6" s="51"/>
      <c r="DBN6" s="65"/>
      <c r="DBQ6" s="48"/>
      <c r="DBR6" s="56"/>
      <c r="DBS6" s="46"/>
      <c r="DBT6" s="45"/>
      <c r="DBV6" s="50"/>
      <c r="DBY6" s="51"/>
      <c r="DCA6" s="65"/>
      <c r="DCD6" s="48"/>
      <c r="DCE6" s="56"/>
      <c r="DCF6" s="46"/>
      <c r="DCG6" s="45"/>
      <c r="DCI6" s="50"/>
      <c r="DCL6" s="51"/>
      <c r="DCN6" s="65"/>
      <c r="DCQ6" s="48"/>
      <c r="DCR6" s="56"/>
      <c r="DCS6" s="46"/>
      <c r="DCT6" s="45"/>
      <c r="DCV6" s="50"/>
      <c r="DCY6" s="51"/>
      <c r="DDA6" s="65"/>
      <c r="DDD6" s="48"/>
      <c r="DDE6" s="56"/>
      <c r="DDF6" s="46"/>
      <c r="DDG6" s="45"/>
      <c r="DDI6" s="50"/>
      <c r="DDL6" s="51"/>
      <c r="DDN6" s="65"/>
      <c r="DDQ6" s="48"/>
      <c r="DDR6" s="56"/>
      <c r="DDS6" s="46"/>
      <c r="DDT6" s="45"/>
      <c r="DDV6" s="50"/>
      <c r="DDY6" s="51"/>
      <c r="DEA6" s="65"/>
      <c r="DED6" s="48"/>
      <c r="DEE6" s="56"/>
      <c r="DEF6" s="46"/>
      <c r="DEG6" s="45"/>
      <c r="DEI6" s="50"/>
      <c r="DEL6" s="51"/>
      <c r="DEN6" s="65"/>
      <c r="DEQ6" s="48"/>
      <c r="DER6" s="56"/>
      <c r="DES6" s="46"/>
      <c r="DET6" s="45"/>
      <c r="DEV6" s="50"/>
      <c r="DEY6" s="51"/>
      <c r="DFA6" s="65"/>
      <c r="DFD6" s="48"/>
      <c r="DFE6" s="56"/>
      <c r="DFF6" s="46"/>
      <c r="DFG6" s="45"/>
      <c r="DFI6" s="50"/>
      <c r="DFL6" s="51"/>
      <c r="DFN6" s="65"/>
      <c r="DFQ6" s="48"/>
      <c r="DFR6" s="56"/>
      <c r="DFS6" s="46"/>
      <c r="DFT6" s="45"/>
      <c r="DFV6" s="50"/>
      <c r="DFY6" s="51"/>
      <c r="DGA6" s="65"/>
      <c r="DGD6" s="48"/>
      <c r="DGE6" s="56"/>
      <c r="DGF6" s="46"/>
      <c r="DGG6" s="45"/>
      <c r="DGI6" s="50"/>
      <c r="DGL6" s="51"/>
      <c r="DGN6" s="65"/>
      <c r="DGQ6" s="48"/>
      <c r="DGR6" s="56"/>
      <c r="DGS6" s="46"/>
      <c r="DGT6" s="45"/>
      <c r="DGV6" s="50"/>
      <c r="DGY6" s="51"/>
      <c r="DHA6" s="65"/>
      <c r="DHD6" s="48"/>
      <c r="DHE6" s="56"/>
      <c r="DHF6" s="46"/>
      <c r="DHG6" s="45"/>
      <c r="DHI6" s="50"/>
      <c r="DHL6" s="51"/>
      <c r="DHN6" s="65"/>
      <c r="DHQ6" s="48"/>
      <c r="DHR6" s="56"/>
      <c r="DHS6" s="46"/>
      <c r="DHT6" s="45"/>
      <c r="DHV6" s="50"/>
      <c r="DHY6" s="51"/>
      <c r="DIA6" s="65"/>
      <c r="DID6" s="48"/>
      <c r="DIE6" s="56"/>
      <c r="DIF6" s="46"/>
      <c r="DIG6" s="45"/>
      <c r="DII6" s="50"/>
      <c r="DIL6" s="51"/>
      <c r="DIN6" s="65"/>
      <c r="DIQ6" s="48"/>
      <c r="DIR6" s="56"/>
      <c r="DIS6" s="46"/>
      <c r="DIT6" s="45"/>
      <c r="DIV6" s="50"/>
      <c r="DIY6" s="51"/>
      <c r="DJA6" s="65"/>
      <c r="DJD6" s="48"/>
      <c r="DJE6" s="56"/>
      <c r="DJF6" s="46"/>
      <c r="DJG6" s="45"/>
      <c r="DJI6" s="50"/>
      <c r="DJL6" s="51"/>
      <c r="DJN6" s="65"/>
      <c r="DJQ6" s="48"/>
      <c r="DJR6" s="56"/>
      <c r="DJS6" s="46"/>
      <c r="DJT6" s="45"/>
      <c r="DJV6" s="50"/>
      <c r="DJY6" s="51"/>
      <c r="DKA6" s="65"/>
      <c r="DKD6" s="48"/>
      <c r="DKE6" s="56"/>
      <c r="DKF6" s="46"/>
      <c r="DKG6" s="45"/>
      <c r="DKI6" s="50"/>
      <c r="DKL6" s="51"/>
      <c r="DKN6" s="65"/>
      <c r="DKQ6" s="48"/>
      <c r="DKR6" s="56"/>
      <c r="DKS6" s="46"/>
      <c r="DKT6" s="45"/>
      <c r="DKV6" s="50"/>
      <c r="DKY6" s="51"/>
      <c r="DLA6" s="65"/>
      <c r="DLD6" s="48"/>
      <c r="DLE6" s="56"/>
      <c r="DLF6" s="46"/>
      <c r="DLG6" s="45"/>
      <c r="DLI6" s="50"/>
      <c r="DLL6" s="51"/>
      <c r="DLN6" s="65"/>
      <c r="DLQ6" s="48"/>
      <c r="DLR6" s="56"/>
      <c r="DLS6" s="46"/>
      <c r="DLT6" s="45"/>
      <c r="DLV6" s="50"/>
      <c r="DLY6" s="51"/>
      <c r="DMA6" s="65"/>
      <c r="DMD6" s="48"/>
      <c r="DME6" s="56"/>
      <c r="DMF6" s="46"/>
      <c r="DMG6" s="45"/>
      <c r="DMI6" s="50"/>
      <c r="DML6" s="51"/>
      <c r="DMN6" s="65"/>
      <c r="DMQ6" s="48"/>
      <c r="DMR6" s="56"/>
      <c r="DMS6" s="46"/>
      <c r="DMT6" s="45"/>
      <c r="DMV6" s="50"/>
      <c r="DMY6" s="51"/>
      <c r="DNA6" s="65"/>
      <c r="DND6" s="48"/>
      <c r="DNE6" s="56"/>
      <c r="DNF6" s="46"/>
      <c r="DNG6" s="45"/>
      <c r="DNI6" s="50"/>
      <c r="DNL6" s="51"/>
      <c r="DNN6" s="65"/>
      <c r="DNQ6" s="48"/>
      <c r="DNR6" s="56"/>
      <c r="DNS6" s="46"/>
      <c r="DNT6" s="45"/>
      <c r="DNV6" s="50"/>
      <c r="DNY6" s="51"/>
      <c r="DOA6" s="65"/>
      <c r="DOD6" s="48"/>
      <c r="DOE6" s="56"/>
      <c r="DOF6" s="46"/>
      <c r="DOG6" s="45"/>
      <c r="DOI6" s="50"/>
      <c r="DOL6" s="51"/>
      <c r="DON6" s="65"/>
      <c r="DOQ6" s="48"/>
      <c r="DOR6" s="56"/>
      <c r="DOS6" s="46"/>
      <c r="DOT6" s="45"/>
      <c r="DOV6" s="50"/>
      <c r="DOY6" s="51"/>
      <c r="DPA6" s="65"/>
      <c r="DPD6" s="48"/>
      <c r="DPE6" s="56"/>
      <c r="DPF6" s="46"/>
      <c r="DPG6" s="45"/>
      <c r="DPI6" s="50"/>
      <c r="DPL6" s="51"/>
      <c r="DPN6" s="65"/>
      <c r="DPQ6" s="48"/>
      <c r="DPR6" s="56"/>
      <c r="DPS6" s="46"/>
      <c r="DPT6" s="45"/>
      <c r="DPV6" s="50"/>
      <c r="DPY6" s="51"/>
      <c r="DQA6" s="65"/>
      <c r="DQD6" s="48"/>
      <c r="DQE6" s="56"/>
      <c r="DQF6" s="46"/>
      <c r="DQG6" s="45"/>
      <c r="DQI6" s="50"/>
      <c r="DQL6" s="51"/>
      <c r="DQN6" s="65"/>
      <c r="DQQ6" s="48"/>
      <c r="DQR6" s="56"/>
      <c r="DQS6" s="46"/>
      <c r="DQT6" s="45"/>
      <c r="DQV6" s="50"/>
      <c r="DQY6" s="51"/>
      <c r="DRA6" s="65"/>
      <c r="DRD6" s="48"/>
      <c r="DRE6" s="56"/>
      <c r="DRF6" s="46"/>
      <c r="DRG6" s="45"/>
      <c r="DRI6" s="50"/>
      <c r="DRL6" s="51"/>
      <c r="DRN6" s="65"/>
      <c r="DRQ6" s="48"/>
      <c r="DRR6" s="56"/>
      <c r="DRS6" s="46"/>
      <c r="DRT6" s="45"/>
      <c r="DRV6" s="50"/>
      <c r="DRY6" s="51"/>
      <c r="DSA6" s="65"/>
      <c r="DSD6" s="48"/>
      <c r="DSE6" s="56"/>
      <c r="DSF6" s="46"/>
      <c r="DSG6" s="45"/>
      <c r="DSI6" s="50"/>
      <c r="DSL6" s="51"/>
      <c r="DSN6" s="65"/>
      <c r="DSQ6" s="48"/>
      <c r="DSR6" s="56"/>
      <c r="DSS6" s="46"/>
      <c r="DST6" s="45"/>
      <c r="DSV6" s="50"/>
      <c r="DSY6" s="51"/>
      <c r="DTA6" s="65"/>
      <c r="DTD6" s="48"/>
      <c r="DTE6" s="56"/>
      <c r="DTF6" s="46"/>
      <c r="DTG6" s="45"/>
      <c r="DTI6" s="50"/>
      <c r="DTL6" s="51"/>
      <c r="DTN6" s="65"/>
      <c r="DTQ6" s="48"/>
      <c r="DTR6" s="56"/>
      <c r="DTS6" s="46"/>
      <c r="DTT6" s="45"/>
      <c r="DTV6" s="50"/>
      <c r="DTY6" s="51"/>
      <c r="DUA6" s="65"/>
      <c r="DUD6" s="48"/>
      <c r="DUE6" s="56"/>
      <c r="DUF6" s="46"/>
      <c r="DUG6" s="45"/>
      <c r="DUI6" s="50"/>
      <c r="DUL6" s="51"/>
      <c r="DUN6" s="65"/>
      <c r="DUQ6" s="48"/>
      <c r="DUR6" s="56"/>
      <c r="DUS6" s="46"/>
      <c r="DUT6" s="45"/>
      <c r="DUV6" s="50"/>
      <c r="DUY6" s="51"/>
      <c r="DVA6" s="65"/>
      <c r="DVD6" s="48"/>
      <c r="DVE6" s="56"/>
      <c r="DVF6" s="46"/>
      <c r="DVG6" s="45"/>
      <c r="DVI6" s="50"/>
      <c r="DVL6" s="51"/>
      <c r="DVN6" s="65"/>
      <c r="DVQ6" s="48"/>
      <c r="DVR6" s="56"/>
      <c r="DVS6" s="46"/>
      <c r="DVT6" s="45"/>
      <c r="DVV6" s="50"/>
      <c r="DVY6" s="51"/>
      <c r="DWA6" s="65"/>
      <c r="DWD6" s="48"/>
      <c r="DWE6" s="56"/>
      <c r="DWF6" s="46"/>
      <c r="DWG6" s="45"/>
      <c r="DWI6" s="50"/>
      <c r="DWL6" s="51"/>
      <c r="DWN6" s="65"/>
      <c r="DWQ6" s="48"/>
      <c r="DWR6" s="56"/>
      <c r="DWS6" s="46"/>
      <c r="DWT6" s="45"/>
      <c r="DWV6" s="50"/>
      <c r="DWY6" s="51"/>
      <c r="DXA6" s="65"/>
      <c r="DXD6" s="48"/>
      <c r="DXE6" s="56"/>
      <c r="DXF6" s="46"/>
      <c r="DXG6" s="45"/>
      <c r="DXI6" s="50"/>
      <c r="DXL6" s="51"/>
      <c r="DXN6" s="65"/>
      <c r="DXQ6" s="48"/>
      <c r="DXR6" s="56"/>
      <c r="DXS6" s="46"/>
      <c r="DXT6" s="45"/>
      <c r="DXV6" s="50"/>
      <c r="DXY6" s="51"/>
      <c r="DYA6" s="65"/>
      <c r="DYD6" s="48"/>
      <c r="DYE6" s="56"/>
      <c r="DYF6" s="46"/>
      <c r="DYG6" s="45"/>
      <c r="DYI6" s="50"/>
      <c r="DYL6" s="51"/>
      <c r="DYN6" s="65"/>
      <c r="DYQ6" s="48"/>
      <c r="DYR6" s="56"/>
      <c r="DYS6" s="46"/>
      <c r="DYT6" s="45"/>
      <c r="DYV6" s="50"/>
      <c r="DYY6" s="51"/>
      <c r="DZA6" s="65"/>
      <c r="DZD6" s="48"/>
      <c r="DZE6" s="56"/>
      <c r="DZF6" s="46"/>
      <c r="DZG6" s="45"/>
      <c r="DZI6" s="50"/>
      <c r="DZL6" s="51"/>
      <c r="DZN6" s="65"/>
      <c r="DZQ6" s="48"/>
      <c r="DZR6" s="56"/>
      <c r="DZS6" s="46"/>
      <c r="DZT6" s="45"/>
      <c r="DZV6" s="50"/>
      <c r="DZY6" s="51"/>
      <c r="EAA6" s="65"/>
      <c r="EAD6" s="48"/>
      <c r="EAE6" s="56"/>
      <c r="EAF6" s="46"/>
      <c r="EAG6" s="45"/>
      <c r="EAI6" s="50"/>
      <c r="EAL6" s="51"/>
      <c r="EAN6" s="65"/>
      <c r="EAQ6" s="48"/>
      <c r="EAR6" s="56"/>
      <c r="EAS6" s="46"/>
      <c r="EAT6" s="45"/>
      <c r="EAV6" s="50"/>
      <c r="EAY6" s="51"/>
      <c r="EBA6" s="65"/>
      <c r="EBD6" s="48"/>
      <c r="EBE6" s="56"/>
      <c r="EBF6" s="46"/>
      <c r="EBG6" s="45"/>
      <c r="EBI6" s="50"/>
      <c r="EBL6" s="51"/>
      <c r="EBN6" s="65"/>
      <c r="EBQ6" s="48"/>
      <c r="EBR6" s="56"/>
      <c r="EBS6" s="46"/>
      <c r="EBT6" s="45"/>
      <c r="EBV6" s="50"/>
      <c r="EBY6" s="51"/>
      <c r="ECA6" s="65"/>
      <c r="ECD6" s="48"/>
      <c r="ECE6" s="56"/>
      <c r="ECF6" s="46"/>
      <c r="ECG6" s="45"/>
      <c r="ECI6" s="50"/>
      <c r="ECL6" s="51"/>
      <c r="ECN6" s="65"/>
      <c r="ECQ6" s="48"/>
      <c r="ECR6" s="56"/>
      <c r="ECS6" s="46"/>
      <c r="ECT6" s="45"/>
      <c r="ECV6" s="50"/>
      <c r="ECY6" s="51"/>
      <c r="EDA6" s="65"/>
      <c r="EDD6" s="48"/>
      <c r="EDE6" s="56"/>
      <c r="EDF6" s="46"/>
      <c r="EDG6" s="45"/>
      <c r="EDI6" s="50"/>
      <c r="EDL6" s="51"/>
      <c r="EDN6" s="65"/>
      <c r="EDQ6" s="48"/>
      <c r="EDR6" s="56"/>
      <c r="EDS6" s="46"/>
      <c r="EDT6" s="45"/>
      <c r="EDV6" s="50"/>
      <c r="EDY6" s="51"/>
      <c r="EEA6" s="65"/>
      <c r="EED6" s="48"/>
      <c r="EEE6" s="56"/>
      <c r="EEF6" s="46"/>
      <c r="EEG6" s="45"/>
      <c r="EEI6" s="50"/>
      <c r="EEL6" s="51"/>
      <c r="EEN6" s="65"/>
      <c r="EEQ6" s="48"/>
      <c r="EER6" s="56"/>
      <c r="EES6" s="46"/>
      <c r="EET6" s="45"/>
      <c r="EEV6" s="50"/>
      <c r="EEY6" s="51"/>
      <c r="EFA6" s="65"/>
      <c r="EFD6" s="48"/>
      <c r="EFE6" s="56"/>
      <c r="EFF6" s="46"/>
      <c r="EFG6" s="45"/>
      <c r="EFI6" s="50"/>
      <c r="EFL6" s="51"/>
      <c r="EFN6" s="65"/>
      <c r="EFQ6" s="48"/>
      <c r="EFR6" s="56"/>
      <c r="EFS6" s="46"/>
      <c r="EFT6" s="45"/>
      <c r="EFV6" s="50"/>
      <c r="EFY6" s="51"/>
      <c r="EGA6" s="65"/>
      <c r="EGD6" s="48"/>
      <c r="EGE6" s="56"/>
      <c r="EGF6" s="46"/>
      <c r="EGG6" s="45"/>
      <c r="EGI6" s="50"/>
      <c r="EGL6" s="51"/>
      <c r="EGN6" s="65"/>
      <c r="EGQ6" s="48"/>
      <c r="EGR6" s="56"/>
      <c r="EGS6" s="46"/>
      <c r="EGT6" s="45"/>
      <c r="EGV6" s="50"/>
      <c r="EGY6" s="51"/>
      <c r="EHA6" s="65"/>
      <c r="EHD6" s="48"/>
      <c r="EHE6" s="56"/>
      <c r="EHF6" s="46"/>
      <c r="EHG6" s="45"/>
      <c r="EHI6" s="50"/>
      <c r="EHL6" s="51"/>
      <c r="EHN6" s="65"/>
      <c r="EHQ6" s="48"/>
      <c r="EHR6" s="56"/>
      <c r="EHS6" s="46"/>
      <c r="EHT6" s="45"/>
      <c r="EHV6" s="50"/>
      <c r="EHY6" s="51"/>
      <c r="EIA6" s="65"/>
      <c r="EID6" s="48"/>
      <c r="EIE6" s="56"/>
      <c r="EIF6" s="46"/>
      <c r="EIG6" s="45"/>
      <c r="EII6" s="50"/>
      <c r="EIL6" s="51"/>
      <c r="EIN6" s="65"/>
      <c r="EIQ6" s="48"/>
      <c r="EIR6" s="56"/>
      <c r="EIS6" s="46"/>
      <c r="EIT6" s="45"/>
      <c r="EIV6" s="50"/>
      <c r="EIY6" s="51"/>
      <c r="EJA6" s="65"/>
      <c r="EJD6" s="48"/>
      <c r="EJE6" s="56"/>
      <c r="EJF6" s="46"/>
      <c r="EJG6" s="45"/>
      <c r="EJI6" s="50"/>
      <c r="EJL6" s="51"/>
      <c r="EJN6" s="65"/>
      <c r="EJQ6" s="48"/>
      <c r="EJR6" s="56"/>
      <c r="EJS6" s="46"/>
      <c r="EJT6" s="45"/>
      <c r="EJV6" s="50"/>
      <c r="EJY6" s="51"/>
      <c r="EKA6" s="65"/>
      <c r="EKD6" s="48"/>
      <c r="EKE6" s="56"/>
      <c r="EKF6" s="46"/>
      <c r="EKG6" s="45"/>
      <c r="EKI6" s="50"/>
      <c r="EKL6" s="51"/>
      <c r="EKN6" s="65"/>
      <c r="EKQ6" s="48"/>
      <c r="EKR6" s="56"/>
      <c r="EKS6" s="46"/>
      <c r="EKT6" s="45"/>
      <c r="EKV6" s="50"/>
      <c r="EKY6" s="51"/>
      <c r="ELA6" s="65"/>
      <c r="ELD6" s="48"/>
      <c r="ELE6" s="56"/>
      <c r="ELF6" s="46"/>
      <c r="ELG6" s="45"/>
      <c r="ELI6" s="50"/>
      <c r="ELL6" s="51"/>
      <c r="ELN6" s="65"/>
      <c r="ELQ6" s="48"/>
      <c r="ELR6" s="56"/>
      <c r="ELS6" s="46"/>
      <c r="ELT6" s="45"/>
      <c r="ELV6" s="50"/>
      <c r="ELY6" s="51"/>
      <c r="EMA6" s="65"/>
      <c r="EMD6" s="48"/>
      <c r="EME6" s="56"/>
      <c r="EMF6" s="46"/>
      <c r="EMG6" s="45"/>
      <c r="EMI6" s="50"/>
      <c r="EML6" s="51"/>
      <c r="EMN6" s="65"/>
      <c r="EMQ6" s="48"/>
      <c r="EMR6" s="56"/>
      <c r="EMS6" s="46"/>
      <c r="EMT6" s="45"/>
      <c r="EMV6" s="50"/>
      <c r="EMY6" s="51"/>
      <c r="ENA6" s="65"/>
      <c r="END6" s="48"/>
      <c r="ENE6" s="56"/>
      <c r="ENF6" s="46"/>
      <c r="ENG6" s="45"/>
      <c r="ENI6" s="50"/>
      <c r="ENL6" s="51"/>
      <c r="ENN6" s="65"/>
      <c r="ENQ6" s="48"/>
      <c r="ENR6" s="56"/>
      <c r="ENS6" s="46"/>
      <c r="ENT6" s="45"/>
      <c r="ENV6" s="50"/>
      <c r="ENY6" s="51"/>
      <c r="EOA6" s="65"/>
      <c r="EOD6" s="48"/>
      <c r="EOE6" s="56"/>
      <c r="EOF6" s="46"/>
      <c r="EOG6" s="45"/>
      <c r="EOI6" s="50"/>
      <c r="EOL6" s="51"/>
      <c r="EON6" s="65"/>
      <c r="EOQ6" s="48"/>
      <c r="EOR6" s="56"/>
      <c r="EOS6" s="46"/>
      <c r="EOT6" s="45"/>
      <c r="EOV6" s="50"/>
      <c r="EOY6" s="51"/>
      <c r="EPA6" s="65"/>
      <c r="EPD6" s="48"/>
      <c r="EPE6" s="56"/>
      <c r="EPF6" s="46"/>
      <c r="EPG6" s="45"/>
      <c r="EPI6" s="50"/>
      <c r="EPL6" s="51"/>
      <c r="EPN6" s="65"/>
      <c r="EPQ6" s="48"/>
      <c r="EPR6" s="56"/>
      <c r="EPS6" s="46"/>
      <c r="EPT6" s="45"/>
      <c r="EPV6" s="50"/>
      <c r="EPY6" s="51"/>
      <c r="EQA6" s="65"/>
      <c r="EQD6" s="48"/>
      <c r="EQE6" s="56"/>
      <c r="EQF6" s="46"/>
      <c r="EQG6" s="45"/>
      <c r="EQI6" s="50"/>
      <c r="EQL6" s="51"/>
      <c r="EQN6" s="65"/>
      <c r="EQQ6" s="48"/>
      <c r="EQR6" s="56"/>
      <c r="EQS6" s="46"/>
      <c r="EQT6" s="45"/>
      <c r="EQV6" s="50"/>
      <c r="EQY6" s="51"/>
      <c r="ERA6" s="65"/>
      <c r="ERD6" s="48"/>
      <c r="ERE6" s="56"/>
      <c r="ERF6" s="46"/>
      <c r="ERG6" s="45"/>
      <c r="ERI6" s="50"/>
      <c r="ERL6" s="51"/>
      <c r="ERN6" s="65"/>
      <c r="ERQ6" s="48"/>
      <c r="ERR6" s="56"/>
      <c r="ERS6" s="46"/>
      <c r="ERT6" s="45"/>
      <c r="ERV6" s="50"/>
      <c r="ERY6" s="51"/>
      <c r="ESA6" s="65"/>
      <c r="ESD6" s="48"/>
      <c r="ESE6" s="56"/>
      <c r="ESF6" s="46"/>
      <c r="ESG6" s="45"/>
      <c r="ESI6" s="50"/>
      <c r="ESL6" s="51"/>
      <c r="ESN6" s="65"/>
      <c r="ESQ6" s="48"/>
      <c r="ESR6" s="56"/>
      <c r="ESS6" s="46"/>
      <c r="EST6" s="45"/>
      <c r="ESV6" s="50"/>
      <c r="ESY6" s="51"/>
      <c r="ETA6" s="65"/>
      <c r="ETD6" s="48"/>
      <c r="ETE6" s="56"/>
      <c r="ETF6" s="46"/>
      <c r="ETG6" s="45"/>
      <c r="ETI6" s="50"/>
      <c r="ETL6" s="51"/>
      <c r="ETN6" s="65"/>
      <c r="ETQ6" s="48"/>
      <c r="ETR6" s="56"/>
      <c r="ETS6" s="46"/>
      <c r="ETT6" s="45"/>
      <c r="ETV6" s="50"/>
      <c r="ETY6" s="51"/>
      <c r="EUA6" s="65"/>
      <c r="EUD6" s="48"/>
      <c r="EUE6" s="56"/>
      <c r="EUF6" s="46"/>
      <c r="EUG6" s="45"/>
      <c r="EUI6" s="50"/>
      <c r="EUL6" s="51"/>
      <c r="EUN6" s="65"/>
      <c r="EUQ6" s="48"/>
      <c r="EUR6" s="56"/>
      <c r="EUS6" s="46"/>
      <c r="EUT6" s="45"/>
      <c r="EUV6" s="50"/>
      <c r="EUY6" s="51"/>
      <c r="EVA6" s="65"/>
      <c r="EVD6" s="48"/>
      <c r="EVE6" s="56"/>
      <c r="EVF6" s="46"/>
      <c r="EVG6" s="45"/>
      <c r="EVI6" s="50"/>
      <c r="EVL6" s="51"/>
      <c r="EVN6" s="65"/>
      <c r="EVQ6" s="48"/>
      <c r="EVR6" s="56"/>
      <c r="EVS6" s="46"/>
      <c r="EVT6" s="45"/>
      <c r="EVV6" s="50"/>
      <c r="EVY6" s="51"/>
      <c r="EWA6" s="65"/>
      <c r="EWD6" s="48"/>
      <c r="EWE6" s="56"/>
      <c r="EWF6" s="46"/>
      <c r="EWG6" s="45"/>
      <c r="EWI6" s="50"/>
      <c r="EWL6" s="51"/>
      <c r="EWN6" s="65"/>
      <c r="EWQ6" s="48"/>
      <c r="EWR6" s="56"/>
      <c r="EWS6" s="46"/>
      <c r="EWT6" s="45"/>
      <c r="EWV6" s="50"/>
      <c r="EWY6" s="51"/>
      <c r="EXA6" s="65"/>
      <c r="EXD6" s="48"/>
      <c r="EXE6" s="56"/>
      <c r="EXF6" s="46"/>
      <c r="EXG6" s="45"/>
      <c r="EXI6" s="50"/>
      <c r="EXL6" s="51"/>
      <c r="EXN6" s="65"/>
      <c r="EXQ6" s="48"/>
      <c r="EXR6" s="56"/>
      <c r="EXS6" s="46"/>
      <c r="EXT6" s="45"/>
      <c r="EXV6" s="50"/>
      <c r="EXY6" s="51"/>
      <c r="EYA6" s="65"/>
      <c r="EYD6" s="48"/>
      <c r="EYE6" s="56"/>
      <c r="EYF6" s="46"/>
      <c r="EYG6" s="45"/>
      <c r="EYI6" s="50"/>
      <c r="EYL6" s="51"/>
      <c r="EYN6" s="65"/>
      <c r="EYQ6" s="48"/>
      <c r="EYR6" s="56"/>
      <c r="EYS6" s="46"/>
      <c r="EYT6" s="45"/>
      <c r="EYV6" s="50"/>
      <c r="EYY6" s="51"/>
      <c r="EZA6" s="65"/>
      <c r="EZD6" s="48"/>
      <c r="EZE6" s="56"/>
      <c r="EZF6" s="46"/>
      <c r="EZG6" s="45"/>
      <c r="EZI6" s="50"/>
      <c r="EZL6" s="51"/>
      <c r="EZN6" s="65"/>
      <c r="EZQ6" s="48"/>
      <c r="EZR6" s="56"/>
      <c r="EZS6" s="46"/>
      <c r="EZT6" s="45"/>
      <c r="EZV6" s="50"/>
      <c r="EZY6" s="51"/>
      <c r="FAA6" s="65"/>
      <c r="FAD6" s="48"/>
      <c r="FAE6" s="56"/>
      <c r="FAF6" s="46"/>
      <c r="FAG6" s="45"/>
      <c r="FAI6" s="50"/>
      <c r="FAL6" s="51"/>
      <c r="FAN6" s="65"/>
      <c r="FAQ6" s="48"/>
      <c r="FAR6" s="56"/>
      <c r="FAS6" s="46"/>
      <c r="FAT6" s="45"/>
      <c r="FAV6" s="50"/>
      <c r="FAY6" s="51"/>
      <c r="FBA6" s="65"/>
      <c r="FBD6" s="48"/>
      <c r="FBE6" s="56"/>
      <c r="FBF6" s="46"/>
      <c r="FBG6" s="45"/>
      <c r="FBI6" s="50"/>
      <c r="FBL6" s="51"/>
      <c r="FBN6" s="65"/>
      <c r="FBQ6" s="48"/>
      <c r="FBR6" s="56"/>
      <c r="FBS6" s="46"/>
      <c r="FBT6" s="45"/>
      <c r="FBV6" s="50"/>
      <c r="FBY6" s="51"/>
      <c r="FCA6" s="65"/>
      <c r="FCD6" s="48"/>
      <c r="FCE6" s="56"/>
      <c r="FCF6" s="46"/>
      <c r="FCG6" s="45"/>
      <c r="FCI6" s="50"/>
      <c r="FCL6" s="51"/>
      <c r="FCN6" s="65"/>
      <c r="FCQ6" s="48"/>
      <c r="FCR6" s="56"/>
      <c r="FCS6" s="46"/>
      <c r="FCT6" s="45"/>
      <c r="FCV6" s="50"/>
      <c r="FCY6" s="51"/>
      <c r="FDA6" s="65"/>
      <c r="FDD6" s="48"/>
      <c r="FDE6" s="56"/>
      <c r="FDF6" s="46"/>
      <c r="FDG6" s="45"/>
      <c r="FDI6" s="50"/>
      <c r="FDL6" s="51"/>
      <c r="FDN6" s="65"/>
      <c r="FDQ6" s="48"/>
      <c r="FDR6" s="56"/>
      <c r="FDS6" s="46"/>
      <c r="FDT6" s="45"/>
      <c r="FDV6" s="50"/>
      <c r="FDY6" s="51"/>
      <c r="FEA6" s="65"/>
      <c r="FED6" s="48"/>
      <c r="FEE6" s="56"/>
      <c r="FEF6" s="46"/>
      <c r="FEG6" s="45"/>
      <c r="FEI6" s="50"/>
      <c r="FEL6" s="51"/>
      <c r="FEN6" s="65"/>
      <c r="FEQ6" s="48"/>
      <c r="FER6" s="56"/>
      <c r="FES6" s="46"/>
      <c r="FET6" s="45"/>
      <c r="FEV6" s="50"/>
      <c r="FEY6" s="51"/>
      <c r="FFA6" s="65"/>
      <c r="FFD6" s="48"/>
      <c r="FFE6" s="56"/>
      <c r="FFF6" s="46"/>
      <c r="FFG6" s="45"/>
      <c r="FFI6" s="50"/>
      <c r="FFL6" s="51"/>
      <c r="FFN6" s="65"/>
      <c r="FFQ6" s="48"/>
      <c r="FFR6" s="56"/>
      <c r="FFS6" s="46"/>
      <c r="FFT6" s="45"/>
      <c r="FFV6" s="50"/>
      <c r="FFY6" s="51"/>
      <c r="FGA6" s="65"/>
      <c r="FGD6" s="48"/>
      <c r="FGE6" s="56"/>
      <c r="FGF6" s="46"/>
      <c r="FGG6" s="45"/>
      <c r="FGI6" s="50"/>
      <c r="FGL6" s="51"/>
      <c r="FGN6" s="65"/>
      <c r="FGQ6" s="48"/>
      <c r="FGR6" s="56"/>
      <c r="FGS6" s="46"/>
      <c r="FGT6" s="45"/>
      <c r="FGV6" s="50"/>
      <c r="FGY6" s="51"/>
      <c r="FHA6" s="65"/>
      <c r="FHD6" s="48"/>
      <c r="FHE6" s="56"/>
      <c r="FHF6" s="46"/>
      <c r="FHG6" s="45"/>
      <c r="FHI6" s="50"/>
      <c r="FHL6" s="51"/>
      <c r="FHN6" s="65"/>
      <c r="FHQ6" s="48"/>
      <c r="FHR6" s="56"/>
      <c r="FHS6" s="46"/>
      <c r="FHT6" s="45"/>
      <c r="FHV6" s="50"/>
      <c r="FHY6" s="51"/>
      <c r="FIA6" s="65"/>
      <c r="FID6" s="48"/>
      <c r="FIE6" s="56"/>
      <c r="FIF6" s="46"/>
      <c r="FIG6" s="45"/>
      <c r="FII6" s="50"/>
      <c r="FIL6" s="51"/>
      <c r="FIN6" s="65"/>
      <c r="FIQ6" s="48"/>
      <c r="FIR6" s="56"/>
      <c r="FIS6" s="46"/>
      <c r="FIT6" s="45"/>
      <c r="FIV6" s="50"/>
      <c r="FIY6" s="51"/>
      <c r="FJA6" s="65"/>
      <c r="FJD6" s="48"/>
      <c r="FJE6" s="56"/>
      <c r="FJF6" s="46"/>
      <c r="FJG6" s="45"/>
      <c r="FJI6" s="50"/>
      <c r="FJL6" s="51"/>
      <c r="FJN6" s="65"/>
      <c r="FJQ6" s="48"/>
      <c r="FJR6" s="56"/>
      <c r="FJS6" s="46"/>
      <c r="FJT6" s="45"/>
      <c r="FJV6" s="50"/>
      <c r="FJY6" s="51"/>
      <c r="FKA6" s="65"/>
      <c r="FKD6" s="48"/>
      <c r="FKE6" s="56"/>
      <c r="FKF6" s="46"/>
      <c r="FKG6" s="45"/>
      <c r="FKI6" s="50"/>
      <c r="FKL6" s="51"/>
      <c r="FKN6" s="65"/>
      <c r="FKQ6" s="48"/>
      <c r="FKR6" s="56"/>
      <c r="FKS6" s="46"/>
      <c r="FKT6" s="45"/>
      <c r="FKV6" s="50"/>
      <c r="FKY6" s="51"/>
      <c r="FLA6" s="65"/>
      <c r="FLD6" s="48"/>
      <c r="FLE6" s="56"/>
      <c r="FLF6" s="46"/>
      <c r="FLG6" s="45"/>
      <c r="FLI6" s="50"/>
      <c r="FLL6" s="51"/>
      <c r="FLN6" s="65"/>
      <c r="FLQ6" s="48"/>
      <c r="FLR6" s="56"/>
      <c r="FLS6" s="46"/>
      <c r="FLT6" s="45"/>
      <c r="FLV6" s="50"/>
      <c r="FLY6" s="51"/>
      <c r="FMA6" s="65"/>
      <c r="FMD6" s="48"/>
      <c r="FME6" s="56"/>
      <c r="FMF6" s="46"/>
      <c r="FMG6" s="45"/>
      <c r="FMI6" s="50"/>
      <c r="FML6" s="51"/>
      <c r="FMN6" s="65"/>
      <c r="FMQ6" s="48"/>
      <c r="FMR6" s="56"/>
      <c r="FMS6" s="46"/>
      <c r="FMT6" s="45"/>
      <c r="FMV6" s="50"/>
      <c r="FMY6" s="51"/>
      <c r="FNA6" s="65"/>
      <c r="FND6" s="48"/>
      <c r="FNE6" s="56"/>
      <c r="FNF6" s="46"/>
      <c r="FNG6" s="45"/>
      <c r="FNI6" s="50"/>
      <c r="FNL6" s="51"/>
      <c r="FNN6" s="65"/>
      <c r="FNQ6" s="48"/>
      <c r="FNR6" s="56"/>
      <c r="FNS6" s="46"/>
      <c r="FNT6" s="45"/>
      <c r="FNV6" s="50"/>
      <c r="FNY6" s="51"/>
      <c r="FOA6" s="65"/>
      <c r="FOD6" s="48"/>
      <c r="FOE6" s="56"/>
      <c r="FOF6" s="46"/>
      <c r="FOG6" s="45"/>
      <c r="FOI6" s="50"/>
      <c r="FOL6" s="51"/>
      <c r="FON6" s="65"/>
      <c r="FOQ6" s="48"/>
      <c r="FOR6" s="56"/>
      <c r="FOS6" s="46"/>
      <c r="FOT6" s="45"/>
      <c r="FOV6" s="50"/>
      <c r="FOY6" s="51"/>
      <c r="FPA6" s="65"/>
      <c r="FPD6" s="48"/>
      <c r="FPE6" s="56"/>
      <c r="FPF6" s="46"/>
      <c r="FPG6" s="45"/>
      <c r="FPI6" s="50"/>
      <c r="FPL6" s="51"/>
      <c r="FPN6" s="65"/>
      <c r="FPQ6" s="48"/>
      <c r="FPR6" s="56"/>
      <c r="FPS6" s="46"/>
      <c r="FPT6" s="45"/>
      <c r="FPV6" s="50"/>
      <c r="FPY6" s="51"/>
      <c r="FQA6" s="65"/>
      <c r="FQD6" s="48"/>
      <c r="FQE6" s="56"/>
      <c r="FQF6" s="46"/>
      <c r="FQG6" s="45"/>
      <c r="FQI6" s="50"/>
      <c r="FQL6" s="51"/>
      <c r="FQN6" s="65"/>
      <c r="FQQ6" s="48"/>
      <c r="FQR6" s="56"/>
      <c r="FQS6" s="46"/>
      <c r="FQT6" s="45"/>
      <c r="FQV6" s="50"/>
      <c r="FQY6" s="51"/>
      <c r="FRA6" s="65"/>
      <c r="FRD6" s="48"/>
      <c r="FRE6" s="56"/>
      <c r="FRF6" s="46"/>
      <c r="FRG6" s="45"/>
      <c r="FRI6" s="50"/>
      <c r="FRL6" s="51"/>
      <c r="FRN6" s="65"/>
      <c r="FRQ6" s="48"/>
      <c r="FRR6" s="56"/>
      <c r="FRS6" s="46"/>
      <c r="FRT6" s="45"/>
      <c r="FRV6" s="50"/>
      <c r="FRY6" s="51"/>
      <c r="FSA6" s="65"/>
      <c r="FSD6" s="48"/>
      <c r="FSE6" s="56"/>
      <c r="FSF6" s="46"/>
      <c r="FSG6" s="45"/>
      <c r="FSI6" s="50"/>
      <c r="FSL6" s="51"/>
      <c r="FSN6" s="65"/>
      <c r="FSQ6" s="48"/>
      <c r="FSR6" s="56"/>
      <c r="FSS6" s="46"/>
      <c r="FST6" s="45"/>
      <c r="FSV6" s="50"/>
      <c r="FSY6" s="51"/>
      <c r="FTA6" s="65"/>
      <c r="FTD6" s="48"/>
      <c r="FTE6" s="56"/>
      <c r="FTF6" s="46"/>
      <c r="FTG6" s="45"/>
      <c r="FTI6" s="50"/>
      <c r="FTL6" s="51"/>
      <c r="FTN6" s="65"/>
      <c r="FTQ6" s="48"/>
      <c r="FTR6" s="56"/>
      <c r="FTS6" s="46"/>
      <c r="FTT6" s="45"/>
      <c r="FTV6" s="50"/>
      <c r="FTY6" s="51"/>
      <c r="FUA6" s="65"/>
      <c r="FUD6" s="48"/>
      <c r="FUE6" s="56"/>
      <c r="FUF6" s="46"/>
      <c r="FUG6" s="45"/>
      <c r="FUI6" s="50"/>
      <c r="FUL6" s="51"/>
      <c r="FUN6" s="65"/>
      <c r="FUQ6" s="48"/>
      <c r="FUR6" s="56"/>
      <c r="FUS6" s="46"/>
      <c r="FUT6" s="45"/>
      <c r="FUV6" s="50"/>
      <c r="FUY6" s="51"/>
      <c r="FVA6" s="65"/>
      <c r="FVD6" s="48"/>
      <c r="FVE6" s="56"/>
      <c r="FVF6" s="46"/>
      <c r="FVG6" s="45"/>
      <c r="FVI6" s="50"/>
      <c r="FVL6" s="51"/>
      <c r="FVN6" s="65"/>
      <c r="FVQ6" s="48"/>
      <c r="FVR6" s="56"/>
      <c r="FVS6" s="46"/>
      <c r="FVT6" s="45"/>
      <c r="FVV6" s="50"/>
      <c r="FVY6" s="51"/>
      <c r="FWA6" s="65"/>
      <c r="FWD6" s="48"/>
      <c r="FWE6" s="56"/>
      <c r="FWF6" s="46"/>
      <c r="FWG6" s="45"/>
      <c r="FWI6" s="50"/>
      <c r="FWL6" s="51"/>
      <c r="FWN6" s="65"/>
      <c r="FWQ6" s="48"/>
      <c r="FWR6" s="56"/>
      <c r="FWS6" s="46"/>
      <c r="FWT6" s="45"/>
      <c r="FWV6" s="50"/>
      <c r="FWY6" s="51"/>
      <c r="FXA6" s="65"/>
      <c r="FXD6" s="48"/>
      <c r="FXE6" s="56"/>
      <c r="FXF6" s="46"/>
      <c r="FXG6" s="45"/>
      <c r="FXI6" s="50"/>
      <c r="FXL6" s="51"/>
      <c r="FXN6" s="65"/>
      <c r="FXQ6" s="48"/>
      <c r="FXR6" s="56"/>
      <c r="FXS6" s="46"/>
      <c r="FXT6" s="45"/>
      <c r="FXV6" s="50"/>
      <c r="FXY6" s="51"/>
      <c r="FYA6" s="65"/>
      <c r="FYD6" s="48"/>
      <c r="FYE6" s="56"/>
      <c r="FYF6" s="46"/>
      <c r="FYG6" s="45"/>
      <c r="FYI6" s="50"/>
      <c r="FYL6" s="51"/>
      <c r="FYN6" s="65"/>
      <c r="FYQ6" s="48"/>
      <c r="FYR6" s="56"/>
      <c r="FYS6" s="46"/>
      <c r="FYT6" s="45"/>
      <c r="FYV6" s="50"/>
      <c r="FYY6" s="51"/>
      <c r="FZA6" s="65"/>
      <c r="FZD6" s="48"/>
      <c r="FZE6" s="56"/>
      <c r="FZF6" s="46"/>
      <c r="FZG6" s="45"/>
      <c r="FZI6" s="50"/>
      <c r="FZL6" s="51"/>
      <c r="FZN6" s="65"/>
      <c r="FZQ6" s="48"/>
      <c r="FZR6" s="56"/>
      <c r="FZS6" s="46"/>
      <c r="FZT6" s="45"/>
      <c r="FZV6" s="50"/>
      <c r="FZY6" s="51"/>
      <c r="GAA6" s="65"/>
      <c r="GAD6" s="48"/>
      <c r="GAE6" s="56"/>
      <c r="GAF6" s="46"/>
      <c r="GAG6" s="45"/>
      <c r="GAI6" s="50"/>
      <c r="GAL6" s="51"/>
      <c r="GAN6" s="65"/>
      <c r="GAQ6" s="48"/>
      <c r="GAR6" s="56"/>
      <c r="GAS6" s="46"/>
      <c r="GAT6" s="45"/>
      <c r="GAV6" s="50"/>
      <c r="GAY6" s="51"/>
      <c r="GBA6" s="65"/>
      <c r="GBD6" s="48"/>
      <c r="GBE6" s="56"/>
      <c r="GBF6" s="46"/>
      <c r="GBG6" s="45"/>
      <c r="GBI6" s="50"/>
      <c r="GBL6" s="51"/>
      <c r="GBN6" s="65"/>
      <c r="GBQ6" s="48"/>
      <c r="GBR6" s="56"/>
      <c r="GBS6" s="46"/>
      <c r="GBT6" s="45"/>
      <c r="GBV6" s="50"/>
      <c r="GBY6" s="51"/>
      <c r="GCA6" s="65"/>
      <c r="GCD6" s="48"/>
      <c r="GCE6" s="56"/>
      <c r="GCF6" s="46"/>
      <c r="GCG6" s="45"/>
      <c r="GCI6" s="50"/>
      <c r="GCL6" s="51"/>
      <c r="GCN6" s="65"/>
      <c r="GCQ6" s="48"/>
      <c r="GCR6" s="56"/>
      <c r="GCS6" s="46"/>
      <c r="GCT6" s="45"/>
      <c r="GCV6" s="50"/>
      <c r="GCY6" s="51"/>
      <c r="GDA6" s="65"/>
      <c r="GDD6" s="48"/>
      <c r="GDE6" s="56"/>
      <c r="GDF6" s="46"/>
      <c r="GDG6" s="45"/>
      <c r="GDI6" s="50"/>
      <c r="GDL6" s="51"/>
      <c r="GDN6" s="65"/>
      <c r="GDQ6" s="48"/>
      <c r="GDR6" s="56"/>
      <c r="GDS6" s="46"/>
      <c r="GDT6" s="45"/>
      <c r="GDV6" s="50"/>
      <c r="GDY6" s="51"/>
      <c r="GEA6" s="65"/>
      <c r="GED6" s="48"/>
      <c r="GEE6" s="56"/>
      <c r="GEF6" s="46"/>
      <c r="GEG6" s="45"/>
      <c r="GEI6" s="50"/>
      <c r="GEL6" s="51"/>
      <c r="GEN6" s="65"/>
      <c r="GEQ6" s="48"/>
      <c r="GER6" s="56"/>
      <c r="GES6" s="46"/>
      <c r="GET6" s="45"/>
      <c r="GEV6" s="50"/>
      <c r="GEY6" s="51"/>
      <c r="GFA6" s="65"/>
      <c r="GFD6" s="48"/>
      <c r="GFE6" s="56"/>
      <c r="GFF6" s="46"/>
      <c r="GFG6" s="45"/>
      <c r="GFI6" s="50"/>
      <c r="GFL6" s="51"/>
      <c r="GFN6" s="65"/>
      <c r="GFQ6" s="48"/>
      <c r="GFR6" s="56"/>
      <c r="GFS6" s="46"/>
      <c r="GFT6" s="45"/>
      <c r="GFV6" s="50"/>
      <c r="GFY6" s="51"/>
      <c r="GGA6" s="65"/>
      <c r="GGD6" s="48"/>
      <c r="GGE6" s="56"/>
      <c r="GGF6" s="46"/>
      <c r="GGG6" s="45"/>
      <c r="GGI6" s="50"/>
      <c r="GGL6" s="51"/>
      <c r="GGN6" s="65"/>
      <c r="GGQ6" s="48"/>
      <c r="GGR6" s="56"/>
      <c r="GGS6" s="46"/>
      <c r="GGT6" s="45"/>
      <c r="GGV6" s="50"/>
      <c r="GGY6" s="51"/>
      <c r="GHA6" s="65"/>
      <c r="GHD6" s="48"/>
      <c r="GHE6" s="56"/>
      <c r="GHF6" s="46"/>
      <c r="GHG6" s="45"/>
      <c r="GHI6" s="50"/>
      <c r="GHL6" s="51"/>
      <c r="GHN6" s="65"/>
      <c r="GHQ6" s="48"/>
      <c r="GHR6" s="56"/>
      <c r="GHS6" s="46"/>
      <c r="GHT6" s="45"/>
      <c r="GHV6" s="50"/>
      <c r="GHY6" s="51"/>
      <c r="GIA6" s="65"/>
      <c r="GID6" s="48"/>
      <c r="GIE6" s="56"/>
      <c r="GIF6" s="46"/>
      <c r="GIG6" s="45"/>
      <c r="GII6" s="50"/>
      <c r="GIL6" s="51"/>
      <c r="GIN6" s="65"/>
      <c r="GIQ6" s="48"/>
      <c r="GIR6" s="56"/>
      <c r="GIS6" s="46"/>
      <c r="GIT6" s="45"/>
      <c r="GIV6" s="50"/>
      <c r="GIY6" s="51"/>
      <c r="GJA6" s="65"/>
      <c r="GJD6" s="48"/>
      <c r="GJE6" s="56"/>
      <c r="GJF6" s="46"/>
      <c r="GJG6" s="45"/>
      <c r="GJI6" s="50"/>
      <c r="GJL6" s="51"/>
      <c r="GJN6" s="65"/>
      <c r="GJQ6" s="48"/>
      <c r="GJR6" s="56"/>
      <c r="GJS6" s="46"/>
      <c r="GJT6" s="45"/>
      <c r="GJV6" s="50"/>
      <c r="GJY6" s="51"/>
      <c r="GKA6" s="65"/>
      <c r="GKD6" s="48"/>
      <c r="GKE6" s="56"/>
      <c r="GKF6" s="46"/>
      <c r="GKG6" s="45"/>
      <c r="GKI6" s="50"/>
      <c r="GKL6" s="51"/>
      <c r="GKN6" s="65"/>
      <c r="GKQ6" s="48"/>
      <c r="GKR6" s="56"/>
      <c r="GKS6" s="46"/>
      <c r="GKT6" s="45"/>
      <c r="GKV6" s="50"/>
      <c r="GKY6" s="51"/>
      <c r="GLA6" s="65"/>
      <c r="GLD6" s="48"/>
      <c r="GLE6" s="56"/>
      <c r="GLF6" s="46"/>
      <c r="GLG6" s="45"/>
      <c r="GLI6" s="50"/>
      <c r="GLL6" s="51"/>
      <c r="GLN6" s="65"/>
      <c r="GLQ6" s="48"/>
      <c r="GLR6" s="56"/>
      <c r="GLS6" s="46"/>
      <c r="GLT6" s="45"/>
      <c r="GLV6" s="50"/>
      <c r="GLY6" s="51"/>
      <c r="GMA6" s="65"/>
      <c r="GMD6" s="48"/>
      <c r="GME6" s="56"/>
      <c r="GMF6" s="46"/>
      <c r="GMG6" s="45"/>
      <c r="GMI6" s="50"/>
      <c r="GML6" s="51"/>
      <c r="GMN6" s="65"/>
      <c r="GMQ6" s="48"/>
      <c r="GMR6" s="56"/>
      <c r="GMS6" s="46"/>
      <c r="GMT6" s="45"/>
      <c r="GMV6" s="50"/>
      <c r="GMY6" s="51"/>
      <c r="GNA6" s="65"/>
      <c r="GND6" s="48"/>
      <c r="GNE6" s="56"/>
      <c r="GNF6" s="46"/>
      <c r="GNG6" s="45"/>
      <c r="GNI6" s="50"/>
      <c r="GNL6" s="51"/>
      <c r="GNN6" s="65"/>
      <c r="GNQ6" s="48"/>
      <c r="GNR6" s="56"/>
      <c r="GNS6" s="46"/>
      <c r="GNT6" s="45"/>
      <c r="GNV6" s="50"/>
      <c r="GNY6" s="51"/>
      <c r="GOA6" s="65"/>
      <c r="GOD6" s="48"/>
      <c r="GOE6" s="56"/>
      <c r="GOF6" s="46"/>
      <c r="GOG6" s="45"/>
      <c r="GOI6" s="50"/>
      <c r="GOL6" s="51"/>
      <c r="GON6" s="65"/>
      <c r="GOQ6" s="48"/>
      <c r="GOR6" s="56"/>
      <c r="GOS6" s="46"/>
      <c r="GOT6" s="45"/>
      <c r="GOV6" s="50"/>
      <c r="GOY6" s="51"/>
      <c r="GPA6" s="65"/>
      <c r="GPD6" s="48"/>
      <c r="GPE6" s="56"/>
      <c r="GPF6" s="46"/>
      <c r="GPG6" s="45"/>
      <c r="GPI6" s="50"/>
      <c r="GPL6" s="51"/>
      <c r="GPN6" s="65"/>
      <c r="GPQ6" s="48"/>
      <c r="GPR6" s="56"/>
      <c r="GPS6" s="46"/>
      <c r="GPT6" s="45"/>
      <c r="GPV6" s="50"/>
      <c r="GPY6" s="51"/>
      <c r="GQA6" s="65"/>
      <c r="GQD6" s="48"/>
      <c r="GQE6" s="56"/>
      <c r="GQF6" s="46"/>
      <c r="GQG6" s="45"/>
      <c r="GQI6" s="50"/>
      <c r="GQL6" s="51"/>
      <c r="GQN6" s="65"/>
      <c r="GQQ6" s="48"/>
      <c r="GQR6" s="56"/>
      <c r="GQS6" s="46"/>
      <c r="GQT6" s="45"/>
      <c r="GQV6" s="50"/>
      <c r="GQY6" s="51"/>
      <c r="GRA6" s="65"/>
      <c r="GRD6" s="48"/>
      <c r="GRE6" s="56"/>
      <c r="GRF6" s="46"/>
      <c r="GRG6" s="45"/>
      <c r="GRI6" s="50"/>
      <c r="GRL6" s="51"/>
      <c r="GRN6" s="65"/>
      <c r="GRQ6" s="48"/>
      <c r="GRR6" s="56"/>
      <c r="GRS6" s="46"/>
      <c r="GRT6" s="45"/>
      <c r="GRV6" s="50"/>
      <c r="GRY6" s="51"/>
      <c r="GSA6" s="65"/>
      <c r="GSD6" s="48"/>
      <c r="GSE6" s="56"/>
      <c r="GSF6" s="46"/>
      <c r="GSG6" s="45"/>
      <c r="GSI6" s="50"/>
      <c r="GSL6" s="51"/>
      <c r="GSN6" s="65"/>
      <c r="GSQ6" s="48"/>
      <c r="GSR6" s="56"/>
      <c r="GSS6" s="46"/>
      <c r="GST6" s="45"/>
      <c r="GSV6" s="50"/>
      <c r="GSY6" s="51"/>
      <c r="GTA6" s="65"/>
      <c r="GTD6" s="48"/>
      <c r="GTE6" s="56"/>
      <c r="GTF6" s="46"/>
      <c r="GTG6" s="45"/>
      <c r="GTI6" s="50"/>
      <c r="GTL6" s="51"/>
      <c r="GTN6" s="65"/>
      <c r="GTQ6" s="48"/>
      <c r="GTR6" s="56"/>
      <c r="GTS6" s="46"/>
      <c r="GTT6" s="45"/>
      <c r="GTV6" s="50"/>
      <c r="GTY6" s="51"/>
      <c r="GUA6" s="65"/>
      <c r="GUD6" s="48"/>
      <c r="GUE6" s="56"/>
      <c r="GUF6" s="46"/>
      <c r="GUG6" s="45"/>
      <c r="GUI6" s="50"/>
      <c r="GUL6" s="51"/>
      <c r="GUN6" s="65"/>
      <c r="GUQ6" s="48"/>
      <c r="GUR6" s="56"/>
      <c r="GUS6" s="46"/>
      <c r="GUT6" s="45"/>
      <c r="GUV6" s="50"/>
      <c r="GUY6" s="51"/>
      <c r="GVA6" s="65"/>
      <c r="GVD6" s="48"/>
      <c r="GVE6" s="56"/>
      <c r="GVF6" s="46"/>
      <c r="GVG6" s="45"/>
      <c r="GVI6" s="50"/>
      <c r="GVL6" s="51"/>
      <c r="GVN6" s="65"/>
      <c r="GVQ6" s="48"/>
      <c r="GVR6" s="56"/>
      <c r="GVS6" s="46"/>
      <c r="GVT6" s="45"/>
      <c r="GVV6" s="50"/>
      <c r="GVY6" s="51"/>
      <c r="GWA6" s="65"/>
      <c r="GWD6" s="48"/>
      <c r="GWE6" s="56"/>
      <c r="GWF6" s="46"/>
      <c r="GWG6" s="45"/>
      <c r="GWI6" s="50"/>
      <c r="GWL6" s="51"/>
      <c r="GWN6" s="65"/>
      <c r="GWQ6" s="48"/>
      <c r="GWR6" s="56"/>
      <c r="GWS6" s="46"/>
      <c r="GWT6" s="45"/>
      <c r="GWV6" s="50"/>
      <c r="GWY6" s="51"/>
      <c r="GXA6" s="65"/>
      <c r="GXD6" s="48"/>
      <c r="GXE6" s="56"/>
      <c r="GXF6" s="46"/>
      <c r="GXG6" s="45"/>
      <c r="GXI6" s="50"/>
      <c r="GXL6" s="51"/>
      <c r="GXN6" s="65"/>
      <c r="GXQ6" s="48"/>
      <c r="GXR6" s="56"/>
      <c r="GXS6" s="46"/>
      <c r="GXT6" s="45"/>
      <c r="GXV6" s="50"/>
      <c r="GXY6" s="51"/>
      <c r="GYA6" s="65"/>
      <c r="GYD6" s="48"/>
      <c r="GYE6" s="56"/>
      <c r="GYF6" s="46"/>
      <c r="GYG6" s="45"/>
      <c r="GYI6" s="50"/>
      <c r="GYL6" s="51"/>
      <c r="GYN6" s="65"/>
      <c r="GYQ6" s="48"/>
      <c r="GYR6" s="56"/>
      <c r="GYS6" s="46"/>
      <c r="GYT6" s="45"/>
      <c r="GYV6" s="50"/>
      <c r="GYY6" s="51"/>
      <c r="GZA6" s="65"/>
      <c r="GZD6" s="48"/>
      <c r="GZE6" s="56"/>
      <c r="GZF6" s="46"/>
      <c r="GZG6" s="45"/>
      <c r="GZI6" s="50"/>
      <c r="GZL6" s="51"/>
      <c r="GZN6" s="65"/>
      <c r="GZQ6" s="48"/>
      <c r="GZR6" s="56"/>
      <c r="GZS6" s="46"/>
      <c r="GZT6" s="45"/>
      <c r="GZV6" s="50"/>
      <c r="GZY6" s="51"/>
      <c r="HAA6" s="65"/>
      <c r="HAD6" s="48"/>
      <c r="HAE6" s="56"/>
      <c r="HAF6" s="46"/>
      <c r="HAG6" s="45"/>
      <c r="HAI6" s="50"/>
      <c r="HAL6" s="51"/>
      <c r="HAN6" s="65"/>
      <c r="HAQ6" s="48"/>
      <c r="HAR6" s="56"/>
      <c r="HAS6" s="46"/>
      <c r="HAT6" s="45"/>
      <c r="HAV6" s="50"/>
      <c r="HAY6" s="51"/>
      <c r="HBA6" s="65"/>
      <c r="HBD6" s="48"/>
      <c r="HBE6" s="56"/>
      <c r="HBF6" s="46"/>
      <c r="HBG6" s="45"/>
      <c r="HBI6" s="50"/>
      <c r="HBL6" s="51"/>
      <c r="HBN6" s="65"/>
      <c r="HBQ6" s="48"/>
      <c r="HBR6" s="56"/>
      <c r="HBS6" s="46"/>
      <c r="HBT6" s="45"/>
      <c r="HBV6" s="50"/>
      <c r="HBY6" s="51"/>
      <c r="HCA6" s="65"/>
      <c r="HCD6" s="48"/>
      <c r="HCE6" s="56"/>
      <c r="HCF6" s="46"/>
      <c r="HCG6" s="45"/>
      <c r="HCI6" s="50"/>
      <c r="HCL6" s="51"/>
      <c r="HCN6" s="65"/>
      <c r="HCQ6" s="48"/>
      <c r="HCR6" s="56"/>
      <c r="HCS6" s="46"/>
      <c r="HCT6" s="45"/>
      <c r="HCV6" s="50"/>
      <c r="HCY6" s="51"/>
      <c r="HDA6" s="65"/>
      <c r="HDD6" s="48"/>
      <c r="HDE6" s="56"/>
      <c r="HDF6" s="46"/>
      <c r="HDG6" s="45"/>
      <c r="HDI6" s="50"/>
      <c r="HDL6" s="51"/>
      <c r="HDN6" s="65"/>
      <c r="HDQ6" s="48"/>
      <c r="HDR6" s="56"/>
      <c r="HDS6" s="46"/>
      <c r="HDT6" s="45"/>
      <c r="HDV6" s="50"/>
      <c r="HDY6" s="51"/>
      <c r="HEA6" s="65"/>
      <c r="HED6" s="48"/>
      <c r="HEE6" s="56"/>
      <c r="HEF6" s="46"/>
      <c r="HEG6" s="45"/>
      <c r="HEI6" s="50"/>
      <c r="HEL6" s="51"/>
      <c r="HEN6" s="65"/>
      <c r="HEQ6" s="48"/>
      <c r="HER6" s="56"/>
      <c r="HES6" s="46"/>
      <c r="HET6" s="45"/>
      <c r="HEV6" s="50"/>
      <c r="HEY6" s="51"/>
      <c r="HFA6" s="65"/>
      <c r="HFD6" s="48"/>
      <c r="HFE6" s="56"/>
      <c r="HFF6" s="46"/>
      <c r="HFG6" s="45"/>
      <c r="HFI6" s="50"/>
      <c r="HFL6" s="51"/>
      <c r="HFN6" s="65"/>
      <c r="HFQ6" s="48"/>
      <c r="HFR6" s="56"/>
      <c r="HFS6" s="46"/>
      <c r="HFT6" s="45"/>
      <c r="HFV6" s="50"/>
      <c r="HFY6" s="51"/>
      <c r="HGA6" s="65"/>
      <c r="HGD6" s="48"/>
      <c r="HGE6" s="56"/>
      <c r="HGF6" s="46"/>
      <c r="HGG6" s="45"/>
      <c r="HGI6" s="50"/>
      <c r="HGL6" s="51"/>
      <c r="HGN6" s="65"/>
      <c r="HGQ6" s="48"/>
      <c r="HGR6" s="56"/>
      <c r="HGS6" s="46"/>
      <c r="HGT6" s="45"/>
      <c r="HGV6" s="50"/>
      <c r="HGY6" s="51"/>
      <c r="HHA6" s="65"/>
      <c r="HHD6" s="48"/>
      <c r="HHE6" s="56"/>
      <c r="HHF6" s="46"/>
      <c r="HHG6" s="45"/>
      <c r="HHI6" s="50"/>
      <c r="HHL6" s="51"/>
      <c r="HHN6" s="65"/>
      <c r="HHQ6" s="48"/>
      <c r="HHR6" s="56"/>
      <c r="HHS6" s="46"/>
      <c r="HHT6" s="45"/>
      <c r="HHV6" s="50"/>
      <c r="HHY6" s="51"/>
      <c r="HIA6" s="65"/>
      <c r="HID6" s="48"/>
      <c r="HIE6" s="56"/>
      <c r="HIF6" s="46"/>
      <c r="HIG6" s="45"/>
      <c r="HII6" s="50"/>
      <c r="HIL6" s="51"/>
      <c r="HIN6" s="65"/>
      <c r="HIQ6" s="48"/>
      <c r="HIR6" s="56"/>
      <c r="HIS6" s="46"/>
      <c r="HIT6" s="45"/>
      <c r="HIV6" s="50"/>
      <c r="HIY6" s="51"/>
      <c r="HJA6" s="65"/>
      <c r="HJD6" s="48"/>
      <c r="HJE6" s="56"/>
      <c r="HJF6" s="46"/>
      <c r="HJG6" s="45"/>
      <c r="HJI6" s="50"/>
      <c r="HJL6" s="51"/>
      <c r="HJN6" s="65"/>
      <c r="HJQ6" s="48"/>
      <c r="HJR6" s="56"/>
      <c r="HJS6" s="46"/>
      <c r="HJT6" s="45"/>
      <c r="HJV6" s="50"/>
      <c r="HJY6" s="51"/>
      <c r="HKA6" s="65"/>
      <c r="HKD6" s="48"/>
      <c r="HKE6" s="56"/>
      <c r="HKF6" s="46"/>
      <c r="HKG6" s="45"/>
      <c r="HKI6" s="50"/>
      <c r="HKL6" s="51"/>
      <c r="HKN6" s="65"/>
      <c r="HKQ6" s="48"/>
      <c r="HKR6" s="56"/>
      <c r="HKS6" s="46"/>
      <c r="HKT6" s="45"/>
      <c r="HKV6" s="50"/>
      <c r="HKY6" s="51"/>
      <c r="HLA6" s="65"/>
      <c r="HLD6" s="48"/>
      <c r="HLE6" s="56"/>
      <c r="HLF6" s="46"/>
      <c r="HLG6" s="45"/>
      <c r="HLI6" s="50"/>
      <c r="HLL6" s="51"/>
      <c r="HLN6" s="65"/>
      <c r="HLQ6" s="48"/>
      <c r="HLR6" s="56"/>
      <c r="HLS6" s="46"/>
      <c r="HLT6" s="45"/>
      <c r="HLV6" s="50"/>
      <c r="HLY6" s="51"/>
      <c r="HMA6" s="65"/>
      <c r="HMD6" s="48"/>
      <c r="HME6" s="56"/>
      <c r="HMF6" s="46"/>
      <c r="HMG6" s="45"/>
      <c r="HMI6" s="50"/>
      <c r="HML6" s="51"/>
      <c r="HMN6" s="65"/>
      <c r="HMQ6" s="48"/>
      <c r="HMR6" s="56"/>
      <c r="HMS6" s="46"/>
      <c r="HMT6" s="45"/>
      <c r="HMV6" s="50"/>
      <c r="HMY6" s="51"/>
      <c r="HNA6" s="65"/>
      <c r="HND6" s="48"/>
      <c r="HNE6" s="56"/>
      <c r="HNF6" s="46"/>
      <c r="HNG6" s="45"/>
      <c r="HNI6" s="50"/>
      <c r="HNL6" s="51"/>
      <c r="HNN6" s="65"/>
      <c r="HNQ6" s="48"/>
      <c r="HNR6" s="56"/>
      <c r="HNS6" s="46"/>
      <c r="HNT6" s="45"/>
      <c r="HNV6" s="50"/>
      <c r="HNY6" s="51"/>
      <c r="HOA6" s="65"/>
      <c r="HOD6" s="48"/>
      <c r="HOE6" s="56"/>
      <c r="HOF6" s="46"/>
      <c r="HOG6" s="45"/>
      <c r="HOI6" s="50"/>
      <c r="HOL6" s="51"/>
      <c r="HON6" s="65"/>
      <c r="HOQ6" s="48"/>
      <c r="HOR6" s="56"/>
      <c r="HOS6" s="46"/>
      <c r="HOT6" s="45"/>
      <c r="HOV6" s="50"/>
      <c r="HOY6" s="51"/>
      <c r="HPA6" s="65"/>
      <c r="HPD6" s="48"/>
      <c r="HPE6" s="56"/>
      <c r="HPF6" s="46"/>
      <c r="HPG6" s="45"/>
      <c r="HPI6" s="50"/>
      <c r="HPL6" s="51"/>
      <c r="HPN6" s="65"/>
      <c r="HPQ6" s="48"/>
      <c r="HPR6" s="56"/>
      <c r="HPS6" s="46"/>
      <c r="HPT6" s="45"/>
      <c r="HPV6" s="50"/>
      <c r="HPY6" s="51"/>
      <c r="HQA6" s="65"/>
      <c r="HQD6" s="48"/>
      <c r="HQE6" s="56"/>
      <c r="HQF6" s="46"/>
      <c r="HQG6" s="45"/>
      <c r="HQI6" s="50"/>
      <c r="HQL6" s="51"/>
      <c r="HQN6" s="65"/>
      <c r="HQQ6" s="48"/>
      <c r="HQR6" s="56"/>
      <c r="HQS6" s="46"/>
      <c r="HQT6" s="45"/>
      <c r="HQV6" s="50"/>
      <c r="HQY6" s="51"/>
      <c r="HRA6" s="65"/>
      <c r="HRD6" s="48"/>
      <c r="HRE6" s="56"/>
      <c r="HRF6" s="46"/>
      <c r="HRG6" s="45"/>
      <c r="HRI6" s="50"/>
      <c r="HRL6" s="51"/>
      <c r="HRN6" s="65"/>
      <c r="HRQ6" s="48"/>
      <c r="HRR6" s="56"/>
      <c r="HRS6" s="46"/>
      <c r="HRT6" s="45"/>
      <c r="HRV6" s="50"/>
      <c r="HRY6" s="51"/>
      <c r="HSA6" s="65"/>
      <c r="HSD6" s="48"/>
      <c r="HSE6" s="56"/>
      <c r="HSF6" s="46"/>
      <c r="HSG6" s="45"/>
      <c r="HSI6" s="50"/>
      <c r="HSL6" s="51"/>
      <c r="HSN6" s="65"/>
      <c r="HSQ6" s="48"/>
      <c r="HSR6" s="56"/>
      <c r="HSS6" s="46"/>
      <c r="HST6" s="45"/>
      <c r="HSV6" s="50"/>
      <c r="HSY6" s="51"/>
      <c r="HTA6" s="65"/>
      <c r="HTD6" s="48"/>
      <c r="HTE6" s="56"/>
      <c r="HTF6" s="46"/>
      <c r="HTG6" s="45"/>
      <c r="HTI6" s="50"/>
      <c r="HTL6" s="51"/>
      <c r="HTN6" s="65"/>
      <c r="HTQ6" s="48"/>
      <c r="HTR6" s="56"/>
      <c r="HTS6" s="46"/>
      <c r="HTT6" s="45"/>
      <c r="HTV6" s="50"/>
      <c r="HTY6" s="51"/>
      <c r="HUA6" s="65"/>
      <c r="HUD6" s="48"/>
      <c r="HUE6" s="56"/>
      <c r="HUF6" s="46"/>
      <c r="HUG6" s="45"/>
      <c r="HUI6" s="50"/>
      <c r="HUL6" s="51"/>
      <c r="HUN6" s="65"/>
      <c r="HUQ6" s="48"/>
      <c r="HUR6" s="56"/>
      <c r="HUS6" s="46"/>
      <c r="HUT6" s="45"/>
      <c r="HUV6" s="50"/>
      <c r="HUY6" s="51"/>
      <c r="HVA6" s="65"/>
      <c r="HVD6" s="48"/>
      <c r="HVE6" s="56"/>
      <c r="HVF6" s="46"/>
      <c r="HVG6" s="45"/>
      <c r="HVI6" s="50"/>
      <c r="HVL6" s="51"/>
      <c r="HVN6" s="65"/>
      <c r="HVQ6" s="48"/>
      <c r="HVR6" s="56"/>
      <c r="HVS6" s="46"/>
      <c r="HVT6" s="45"/>
      <c r="HVV6" s="50"/>
      <c r="HVY6" s="51"/>
      <c r="HWA6" s="65"/>
      <c r="HWD6" s="48"/>
      <c r="HWE6" s="56"/>
      <c r="HWF6" s="46"/>
      <c r="HWG6" s="45"/>
      <c r="HWI6" s="50"/>
      <c r="HWL6" s="51"/>
      <c r="HWN6" s="65"/>
      <c r="HWQ6" s="48"/>
      <c r="HWR6" s="56"/>
      <c r="HWS6" s="46"/>
      <c r="HWT6" s="45"/>
      <c r="HWV6" s="50"/>
      <c r="HWY6" s="51"/>
      <c r="HXA6" s="65"/>
      <c r="HXD6" s="48"/>
      <c r="HXE6" s="56"/>
      <c r="HXF6" s="46"/>
      <c r="HXG6" s="45"/>
      <c r="HXI6" s="50"/>
      <c r="HXL6" s="51"/>
      <c r="HXN6" s="65"/>
      <c r="HXQ6" s="48"/>
      <c r="HXR6" s="56"/>
      <c r="HXS6" s="46"/>
      <c r="HXT6" s="45"/>
      <c r="HXV6" s="50"/>
      <c r="HXY6" s="51"/>
      <c r="HYA6" s="65"/>
      <c r="HYD6" s="48"/>
      <c r="HYE6" s="56"/>
      <c r="HYF6" s="46"/>
      <c r="HYG6" s="45"/>
      <c r="HYI6" s="50"/>
      <c r="HYL6" s="51"/>
      <c r="HYN6" s="65"/>
      <c r="HYQ6" s="48"/>
      <c r="HYR6" s="56"/>
      <c r="HYS6" s="46"/>
      <c r="HYT6" s="45"/>
      <c r="HYV6" s="50"/>
      <c r="HYY6" s="51"/>
      <c r="HZA6" s="65"/>
      <c r="HZD6" s="48"/>
      <c r="HZE6" s="56"/>
      <c r="HZF6" s="46"/>
      <c r="HZG6" s="45"/>
      <c r="HZI6" s="50"/>
      <c r="HZL6" s="51"/>
      <c r="HZN6" s="65"/>
      <c r="HZQ6" s="48"/>
      <c r="HZR6" s="56"/>
      <c r="HZS6" s="46"/>
      <c r="HZT6" s="45"/>
      <c r="HZV6" s="50"/>
      <c r="HZY6" s="51"/>
      <c r="IAA6" s="65"/>
      <c r="IAD6" s="48"/>
      <c r="IAE6" s="56"/>
      <c r="IAF6" s="46"/>
      <c r="IAG6" s="45"/>
      <c r="IAI6" s="50"/>
      <c r="IAL6" s="51"/>
      <c r="IAN6" s="65"/>
      <c r="IAQ6" s="48"/>
      <c r="IAR6" s="56"/>
      <c r="IAS6" s="46"/>
      <c r="IAT6" s="45"/>
      <c r="IAV6" s="50"/>
      <c r="IAY6" s="51"/>
      <c r="IBA6" s="65"/>
      <c r="IBD6" s="48"/>
      <c r="IBE6" s="56"/>
      <c r="IBF6" s="46"/>
      <c r="IBG6" s="45"/>
      <c r="IBI6" s="50"/>
      <c r="IBL6" s="51"/>
      <c r="IBN6" s="65"/>
      <c r="IBQ6" s="48"/>
      <c r="IBR6" s="56"/>
      <c r="IBS6" s="46"/>
      <c r="IBT6" s="45"/>
      <c r="IBV6" s="50"/>
      <c r="IBY6" s="51"/>
      <c r="ICA6" s="65"/>
      <c r="ICD6" s="48"/>
      <c r="ICE6" s="56"/>
      <c r="ICF6" s="46"/>
      <c r="ICG6" s="45"/>
      <c r="ICI6" s="50"/>
      <c r="ICL6" s="51"/>
      <c r="ICN6" s="65"/>
      <c r="ICQ6" s="48"/>
      <c r="ICR6" s="56"/>
      <c r="ICS6" s="46"/>
      <c r="ICT6" s="45"/>
      <c r="ICV6" s="50"/>
      <c r="ICY6" s="51"/>
      <c r="IDA6" s="65"/>
      <c r="IDD6" s="48"/>
      <c r="IDE6" s="56"/>
      <c r="IDF6" s="46"/>
      <c r="IDG6" s="45"/>
      <c r="IDI6" s="50"/>
      <c r="IDL6" s="51"/>
      <c r="IDN6" s="65"/>
      <c r="IDQ6" s="48"/>
      <c r="IDR6" s="56"/>
      <c r="IDS6" s="46"/>
      <c r="IDT6" s="45"/>
      <c r="IDV6" s="50"/>
      <c r="IDY6" s="51"/>
      <c r="IEA6" s="65"/>
      <c r="IED6" s="48"/>
      <c r="IEE6" s="56"/>
      <c r="IEF6" s="46"/>
      <c r="IEG6" s="45"/>
      <c r="IEI6" s="50"/>
      <c r="IEL6" s="51"/>
      <c r="IEN6" s="65"/>
      <c r="IEQ6" s="48"/>
      <c r="IER6" s="56"/>
      <c r="IES6" s="46"/>
      <c r="IET6" s="45"/>
      <c r="IEV6" s="50"/>
      <c r="IEY6" s="51"/>
      <c r="IFA6" s="65"/>
      <c r="IFD6" s="48"/>
      <c r="IFE6" s="56"/>
      <c r="IFF6" s="46"/>
      <c r="IFG6" s="45"/>
      <c r="IFI6" s="50"/>
      <c r="IFL6" s="51"/>
      <c r="IFN6" s="65"/>
      <c r="IFQ6" s="48"/>
      <c r="IFR6" s="56"/>
      <c r="IFS6" s="46"/>
      <c r="IFT6" s="45"/>
      <c r="IFV6" s="50"/>
      <c r="IFY6" s="51"/>
      <c r="IGA6" s="65"/>
      <c r="IGD6" s="48"/>
      <c r="IGE6" s="56"/>
      <c r="IGF6" s="46"/>
      <c r="IGG6" s="45"/>
      <c r="IGI6" s="50"/>
      <c r="IGL6" s="51"/>
      <c r="IGN6" s="65"/>
      <c r="IGQ6" s="48"/>
      <c r="IGR6" s="56"/>
      <c r="IGS6" s="46"/>
      <c r="IGT6" s="45"/>
      <c r="IGV6" s="50"/>
      <c r="IGY6" s="51"/>
      <c r="IHA6" s="65"/>
      <c r="IHD6" s="48"/>
      <c r="IHE6" s="56"/>
      <c r="IHF6" s="46"/>
      <c r="IHG6" s="45"/>
      <c r="IHI6" s="50"/>
      <c r="IHL6" s="51"/>
      <c r="IHN6" s="65"/>
      <c r="IHQ6" s="48"/>
      <c r="IHR6" s="56"/>
      <c r="IHS6" s="46"/>
      <c r="IHT6" s="45"/>
      <c r="IHV6" s="50"/>
      <c r="IHY6" s="51"/>
      <c r="IIA6" s="65"/>
      <c r="IID6" s="48"/>
      <c r="IIE6" s="56"/>
      <c r="IIF6" s="46"/>
      <c r="IIG6" s="45"/>
      <c r="III6" s="50"/>
      <c r="IIL6" s="51"/>
      <c r="IIN6" s="65"/>
      <c r="IIQ6" s="48"/>
      <c r="IIR6" s="56"/>
      <c r="IIS6" s="46"/>
      <c r="IIT6" s="45"/>
      <c r="IIV6" s="50"/>
      <c r="IIY6" s="51"/>
      <c r="IJA6" s="65"/>
      <c r="IJD6" s="48"/>
      <c r="IJE6" s="56"/>
      <c r="IJF6" s="46"/>
      <c r="IJG6" s="45"/>
      <c r="IJI6" s="50"/>
      <c r="IJL6" s="51"/>
      <c r="IJN6" s="65"/>
      <c r="IJQ6" s="48"/>
      <c r="IJR6" s="56"/>
      <c r="IJS6" s="46"/>
      <c r="IJT6" s="45"/>
      <c r="IJV6" s="50"/>
      <c r="IJY6" s="51"/>
      <c r="IKA6" s="65"/>
      <c r="IKD6" s="48"/>
      <c r="IKE6" s="56"/>
      <c r="IKF6" s="46"/>
      <c r="IKG6" s="45"/>
      <c r="IKI6" s="50"/>
      <c r="IKL6" s="51"/>
      <c r="IKN6" s="65"/>
      <c r="IKQ6" s="48"/>
      <c r="IKR6" s="56"/>
      <c r="IKS6" s="46"/>
      <c r="IKT6" s="45"/>
      <c r="IKV6" s="50"/>
      <c r="IKY6" s="51"/>
      <c r="ILA6" s="65"/>
      <c r="ILD6" s="48"/>
      <c r="ILE6" s="56"/>
      <c r="ILF6" s="46"/>
      <c r="ILG6" s="45"/>
      <c r="ILI6" s="50"/>
      <c r="ILL6" s="51"/>
      <c r="ILN6" s="65"/>
      <c r="ILQ6" s="48"/>
      <c r="ILR6" s="56"/>
      <c r="ILS6" s="46"/>
      <c r="ILT6" s="45"/>
      <c r="ILV6" s="50"/>
      <c r="ILY6" s="51"/>
      <c r="IMA6" s="65"/>
      <c r="IMD6" s="48"/>
      <c r="IME6" s="56"/>
      <c r="IMF6" s="46"/>
      <c r="IMG6" s="45"/>
      <c r="IMI6" s="50"/>
      <c r="IML6" s="51"/>
      <c r="IMN6" s="65"/>
      <c r="IMQ6" s="48"/>
      <c r="IMR6" s="56"/>
      <c r="IMS6" s="46"/>
      <c r="IMT6" s="45"/>
      <c r="IMV6" s="50"/>
      <c r="IMY6" s="51"/>
      <c r="INA6" s="65"/>
      <c r="IND6" s="48"/>
      <c r="INE6" s="56"/>
      <c r="INF6" s="46"/>
      <c r="ING6" s="45"/>
      <c r="INI6" s="50"/>
      <c r="INL6" s="51"/>
      <c r="INN6" s="65"/>
      <c r="INQ6" s="48"/>
      <c r="INR6" s="56"/>
      <c r="INS6" s="46"/>
      <c r="INT6" s="45"/>
      <c r="INV6" s="50"/>
      <c r="INY6" s="51"/>
      <c r="IOA6" s="65"/>
      <c r="IOD6" s="48"/>
      <c r="IOE6" s="56"/>
      <c r="IOF6" s="46"/>
      <c r="IOG6" s="45"/>
      <c r="IOI6" s="50"/>
      <c r="IOL6" s="51"/>
      <c r="ION6" s="65"/>
      <c r="IOQ6" s="48"/>
      <c r="IOR6" s="56"/>
      <c r="IOS6" s="46"/>
      <c r="IOT6" s="45"/>
      <c r="IOV6" s="50"/>
      <c r="IOY6" s="51"/>
      <c r="IPA6" s="65"/>
      <c r="IPD6" s="48"/>
      <c r="IPE6" s="56"/>
      <c r="IPF6" s="46"/>
      <c r="IPG6" s="45"/>
      <c r="IPI6" s="50"/>
      <c r="IPL6" s="51"/>
      <c r="IPN6" s="65"/>
      <c r="IPQ6" s="48"/>
      <c r="IPR6" s="56"/>
      <c r="IPS6" s="46"/>
      <c r="IPT6" s="45"/>
      <c r="IPV6" s="50"/>
      <c r="IPY6" s="51"/>
      <c r="IQA6" s="65"/>
      <c r="IQD6" s="48"/>
      <c r="IQE6" s="56"/>
      <c r="IQF6" s="46"/>
      <c r="IQG6" s="45"/>
      <c r="IQI6" s="50"/>
      <c r="IQL6" s="51"/>
      <c r="IQN6" s="65"/>
      <c r="IQQ6" s="48"/>
      <c r="IQR6" s="56"/>
      <c r="IQS6" s="46"/>
      <c r="IQT6" s="45"/>
      <c r="IQV6" s="50"/>
      <c r="IQY6" s="51"/>
      <c r="IRA6" s="65"/>
      <c r="IRD6" s="48"/>
      <c r="IRE6" s="56"/>
      <c r="IRF6" s="46"/>
      <c r="IRG6" s="45"/>
      <c r="IRI6" s="50"/>
      <c r="IRL6" s="51"/>
      <c r="IRN6" s="65"/>
      <c r="IRQ6" s="48"/>
      <c r="IRR6" s="56"/>
      <c r="IRS6" s="46"/>
      <c r="IRT6" s="45"/>
      <c r="IRV6" s="50"/>
      <c r="IRY6" s="51"/>
      <c r="ISA6" s="65"/>
      <c r="ISD6" s="48"/>
      <c r="ISE6" s="56"/>
      <c r="ISF6" s="46"/>
      <c r="ISG6" s="45"/>
      <c r="ISI6" s="50"/>
      <c r="ISL6" s="51"/>
      <c r="ISN6" s="65"/>
      <c r="ISQ6" s="48"/>
      <c r="ISR6" s="56"/>
      <c r="ISS6" s="46"/>
      <c r="IST6" s="45"/>
      <c r="ISV6" s="50"/>
      <c r="ISY6" s="51"/>
      <c r="ITA6" s="65"/>
      <c r="ITD6" s="48"/>
      <c r="ITE6" s="56"/>
      <c r="ITF6" s="46"/>
      <c r="ITG6" s="45"/>
      <c r="ITI6" s="50"/>
      <c r="ITL6" s="51"/>
      <c r="ITN6" s="65"/>
      <c r="ITQ6" s="48"/>
      <c r="ITR6" s="56"/>
      <c r="ITS6" s="46"/>
      <c r="ITT6" s="45"/>
      <c r="ITV6" s="50"/>
      <c r="ITY6" s="51"/>
      <c r="IUA6" s="65"/>
      <c r="IUD6" s="48"/>
      <c r="IUE6" s="56"/>
      <c r="IUF6" s="46"/>
      <c r="IUG6" s="45"/>
      <c r="IUI6" s="50"/>
      <c r="IUL6" s="51"/>
      <c r="IUN6" s="65"/>
      <c r="IUQ6" s="48"/>
      <c r="IUR6" s="56"/>
      <c r="IUS6" s="46"/>
      <c r="IUT6" s="45"/>
      <c r="IUV6" s="50"/>
      <c r="IUY6" s="51"/>
      <c r="IVA6" s="65"/>
      <c r="IVD6" s="48"/>
      <c r="IVE6" s="56"/>
      <c r="IVF6" s="46"/>
      <c r="IVG6" s="45"/>
      <c r="IVI6" s="50"/>
      <c r="IVL6" s="51"/>
      <c r="IVN6" s="65"/>
      <c r="IVQ6" s="48"/>
      <c r="IVR6" s="56"/>
      <c r="IVS6" s="46"/>
      <c r="IVT6" s="45"/>
      <c r="IVV6" s="50"/>
      <c r="IVY6" s="51"/>
      <c r="IWA6" s="65"/>
      <c r="IWD6" s="48"/>
      <c r="IWE6" s="56"/>
      <c r="IWF6" s="46"/>
      <c r="IWG6" s="45"/>
      <c r="IWI6" s="50"/>
      <c r="IWL6" s="51"/>
      <c r="IWN6" s="65"/>
      <c r="IWQ6" s="48"/>
      <c r="IWR6" s="56"/>
      <c r="IWS6" s="46"/>
      <c r="IWT6" s="45"/>
      <c r="IWV6" s="50"/>
      <c r="IWY6" s="51"/>
      <c r="IXA6" s="65"/>
      <c r="IXD6" s="48"/>
      <c r="IXE6" s="56"/>
      <c r="IXF6" s="46"/>
      <c r="IXG6" s="45"/>
      <c r="IXI6" s="50"/>
      <c r="IXL6" s="51"/>
      <c r="IXN6" s="65"/>
      <c r="IXQ6" s="48"/>
      <c r="IXR6" s="56"/>
      <c r="IXS6" s="46"/>
      <c r="IXT6" s="45"/>
      <c r="IXV6" s="50"/>
      <c r="IXY6" s="51"/>
      <c r="IYA6" s="65"/>
      <c r="IYD6" s="48"/>
      <c r="IYE6" s="56"/>
      <c r="IYF6" s="46"/>
      <c r="IYG6" s="45"/>
      <c r="IYI6" s="50"/>
      <c r="IYL6" s="51"/>
      <c r="IYN6" s="65"/>
      <c r="IYQ6" s="48"/>
      <c r="IYR6" s="56"/>
      <c r="IYS6" s="46"/>
      <c r="IYT6" s="45"/>
      <c r="IYV6" s="50"/>
      <c r="IYY6" s="51"/>
      <c r="IZA6" s="65"/>
      <c r="IZD6" s="48"/>
      <c r="IZE6" s="56"/>
      <c r="IZF6" s="46"/>
      <c r="IZG6" s="45"/>
      <c r="IZI6" s="50"/>
      <c r="IZL6" s="51"/>
      <c r="IZN6" s="65"/>
      <c r="IZQ6" s="48"/>
      <c r="IZR6" s="56"/>
      <c r="IZS6" s="46"/>
      <c r="IZT6" s="45"/>
      <c r="IZV6" s="50"/>
      <c r="IZY6" s="51"/>
      <c r="JAA6" s="65"/>
      <c r="JAD6" s="48"/>
      <c r="JAE6" s="56"/>
      <c r="JAF6" s="46"/>
      <c r="JAG6" s="45"/>
      <c r="JAI6" s="50"/>
      <c r="JAL6" s="51"/>
      <c r="JAN6" s="65"/>
      <c r="JAQ6" s="48"/>
      <c r="JAR6" s="56"/>
      <c r="JAS6" s="46"/>
      <c r="JAT6" s="45"/>
      <c r="JAV6" s="50"/>
      <c r="JAY6" s="51"/>
      <c r="JBA6" s="65"/>
      <c r="JBD6" s="48"/>
      <c r="JBE6" s="56"/>
      <c r="JBF6" s="46"/>
      <c r="JBG6" s="45"/>
      <c r="JBI6" s="50"/>
      <c r="JBL6" s="51"/>
      <c r="JBN6" s="65"/>
      <c r="JBQ6" s="48"/>
      <c r="JBR6" s="56"/>
      <c r="JBS6" s="46"/>
      <c r="JBT6" s="45"/>
      <c r="JBV6" s="50"/>
      <c r="JBY6" s="51"/>
      <c r="JCA6" s="65"/>
      <c r="JCD6" s="48"/>
      <c r="JCE6" s="56"/>
      <c r="JCF6" s="46"/>
      <c r="JCG6" s="45"/>
      <c r="JCI6" s="50"/>
      <c r="JCL6" s="51"/>
      <c r="JCN6" s="65"/>
      <c r="JCQ6" s="48"/>
      <c r="JCR6" s="56"/>
      <c r="JCS6" s="46"/>
      <c r="JCT6" s="45"/>
      <c r="JCV6" s="50"/>
      <c r="JCY6" s="51"/>
      <c r="JDA6" s="65"/>
      <c r="JDD6" s="48"/>
      <c r="JDE6" s="56"/>
      <c r="JDF6" s="46"/>
      <c r="JDG6" s="45"/>
      <c r="JDI6" s="50"/>
      <c r="JDL6" s="51"/>
      <c r="JDN6" s="65"/>
      <c r="JDQ6" s="48"/>
      <c r="JDR6" s="56"/>
      <c r="JDS6" s="46"/>
      <c r="JDT6" s="45"/>
      <c r="JDV6" s="50"/>
      <c r="JDY6" s="51"/>
      <c r="JEA6" s="65"/>
      <c r="JED6" s="48"/>
      <c r="JEE6" s="56"/>
      <c r="JEF6" s="46"/>
      <c r="JEG6" s="45"/>
      <c r="JEI6" s="50"/>
      <c r="JEL6" s="51"/>
      <c r="JEN6" s="65"/>
      <c r="JEQ6" s="48"/>
      <c r="JER6" s="56"/>
      <c r="JES6" s="46"/>
      <c r="JET6" s="45"/>
      <c r="JEV6" s="50"/>
      <c r="JEY6" s="51"/>
      <c r="JFA6" s="65"/>
      <c r="JFD6" s="48"/>
      <c r="JFE6" s="56"/>
      <c r="JFF6" s="46"/>
      <c r="JFG6" s="45"/>
      <c r="JFI6" s="50"/>
      <c r="JFL6" s="51"/>
      <c r="JFN6" s="65"/>
      <c r="JFQ6" s="48"/>
      <c r="JFR6" s="56"/>
      <c r="JFS6" s="46"/>
      <c r="JFT6" s="45"/>
      <c r="JFV6" s="50"/>
      <c r="JFY6" s="51"/>
      <c r="JGA6" s="65"/>
      <c r="JGD6" s="48"/>
      <c r="JGE6" s="56"/>
      <c r="JGF6" s="46"/>
      <c r="JGG6" s="45"/>
      <c r="JGI6" s="50"/>
      <c r="JGL6" s="51"/>
      <c r="JGN6" s="65"/>
      <c r="JGQ6" s="48"/>
      <c r="JGR6" s="56"/>
      <c r="JGS6" s="46"/>
      <c r="JGT6" s="45"/>
      <c r="JGV6" s="50"/>
      <c r="JGY6" s="51"/>
      <c r="JHA6" s="65"/>
      <c r="JHD6" s="48"/>
      <c r="JHE6" s="56"/>
      <c r="JHF6" s="46"/>
      <c r="JHG6" s="45"/>
      <c r="JHI6" s="50"/>
      <c r="JHL6" s="51"/>
      <c r="JHN6" s="65"/>
      <c r="JHQ6" s="48"/>
      <c r="JHR6" s="56"/>
      <c r="JHS6" s="46"/>
      <c r="JHT6" s="45"/>
      <c r="JHV6" s="50"/>
      <c r="JHY6" s="51"/>
      <c r="JIA6" s="65"/>
      <c r="JID6" s="48"/>
      <c r="JIE6" s="56"/>
      <c r="JIF6" s="46"/>
      <c r="JIG6" s="45"/>
      <c r="JII6" s="50"/>
      <c r="JIL6" s="51"/>
      <c r="JIN6" s="65"/>
      <c r="JIQ6" s="48"/>
      <c r="JIR6" s="56"/>
      <c r="JIS6" s="46"/>
      <c r="JIT6" s="45"/>
      <c r="JIV6" s="50"/>
      <c r="JIY6" s="51"/>
      <c r="JJA6" s="65"/>
      <c r="JJD6" s="48"/>
      <c r="JJE6" s="56"/>
      <c r="JJF6" s="46"/>
      <c r="JJG6" s="45"/>
      <c r="JJI6" s="50"/>
      <c r="JJL6" s="51"/>
      <c r="JJN6" s="65"/>
      <c r="JJQ6" s="48"/>
      <c r="JJR6" s="56"/>
      <c r="JJS6" s="46"/>
      <c r="JJT6" s="45"/>
      <c r="JJV6" s="50"/>
      <c r="JJY6" s="51"/>
      <c r="JKA6" s="65"/>
      <c r="JKD6" s="48"/>
      <c r="JKE6" s="56"/>
      <c r="JKF6" s="46"/>
      <c r="JKG6" s="45"/>
      <c r="JKI6" s="50"/>
      <c r="JKL6" s="51"/>
      <c r="JKN6" s="65"/>
      <c r="JKQ6" s="48"/>
      <c r="JKR6" s="56"/>
      <c r="JKS6" s="46"/>
      <c r="JKT6" s="45"/>
      <c r="JKV6" s="50"/>
      <c r="JKY6" s="51"/>
      <c r="JLA6" s="65"/>
      <c r="JLD6" s="48"/>
      <c r="JLE6" s="56"/>
      <c r="JLF6" s="46"/>
      <c r="JLG6" s="45"/>
      <c r="JLI6" s="50"/>
      <c r="JLL6" s="51"/>
      <c r="JLN6" s="65"/>
      <c r="JLQ6" s="48"/>
      <c r="JLR6" s="56"/>
      <c r="JLS6" s="46"/>
      <c r="JLT6" s="45"/>
      <c r="JLV6" s="50"/>
      <c r="JLY6" s="51"/>
      <c r="JMA6" s="65"/>
      <c r="JMD6" s="48"/>
      <c r="JME6" s="56"/>
      <c r="JMF6" s="46"/>
      <c r="JMG6" s="45"/>
      <c r="JMI6" s="50"/>
      <c r="JML6" s="51"/>
      <c r="JMN6" s="65"/>
      <c r="JMQ6" s="48"/>
      <c r="JMR6" s="56"/>
      <c r="JMS6" s="46"/>
      <c r="JMT6" s="45"/>
      <c r="JMV6" s="50"/>
      <c r="JMY6" s="51"/>
      <c r="JNA6" s="65"/>
      <c r="JND6" s="48"/>
      <c r="JNE6" s="56"/>
      <c r="JNF6" s="46"/>
      <c r="JNG6" s="45"/>
      <c r="JNI6" s="50"/>
      <c r="JNL6" s="51"/>
      <c r="JNN6" s="65"/>
      <c r="JNQ6" s="48"/>
      <c r="JNR6" s="56"/>
      <c r="JNS6" s="46"/>
      <c r="JNT6" s="45"/>
      <c r="JNV6" s="50"/>
      <c r="JNY6" s="51"/>
      <c r="JOA6" s="65"/>
      <c r="JOD6" s="48"/>
      <c r="JOE6" s="56"/>
      <c r="JOF6" s="46"/>
      <c r="JOG6" s="45"/>
      <c r="JOI6" s="50"/>
      <c r="JOL6" s="51"/>
      <c r="JON6" s="65"/>
      <c r="JOQ6" s="48"/>
      <c r="JOR6" s="56"/>
      <c r="JOS6" s="46"/>
      <c r="JOT6" s="45"/>
      <c r="JOV6" s="50"/>
      <c r="JOY6" s="51"/>
      <c r="JPA6" s="65"/>
      <c r="JPD6" s="48"/>
      <c r="JPE6" s="56"/>
      <c r="JPF6" s="46"/>
      <c r="JPG6" s="45"/>
      <c r="JPI6" s="50"/>
      <c r="JPL6" s="51"/>
      <c r="JPN6" s="65"/>
      <c r="JPQ6" s="48"/>
      <c r="JPR6" s="56"/>
      <c r="JPS6" s="46"/>
      <c r="JPT6" s="45"/>
      <c r="JPV6" s="50"/>
      <c r="JPY6" s="51"/>
      <c r="JQA6" s="65"/>
      <c r="JQD6" s="48"/>
      <c r="JQE6" s="56"/>
      <c r="JQF6" s="46"/>
      <c r="JQG6" s="45"/>
      <c r="JQI6" s="50"/>
      <c r="JQL6" s="51"/>
      <c r="JQN6" s="65"/>
      <c r="JQQ6" s="48"/>
      <c r="JQR6" s="56"/>
      <c r="JQS6" s="46"/>
      <c r="JQT6" s="45"/>
      <c r="JQV6" s="50"/>
      <c r="JQY6" s="51"/>
      <c r="JRA6" s="65"/>
      <c r="JRD6" s="48"/>
      <c r="JRE6" s="56"/>
      <c r="JRF6" s="46"/>
      <c r="JRG6" s="45"/>
      <c r="JRI6" s="50"/>
      <c r="JRL6" s="51"/>
      <c r="JRN6" s="65"/>
      <c r="JRQ6" s="48"/>
      <c r="JRR6" s="56"/>
      <c r="JRS6" s="46"/>
      <c r="JRT6" s="45"/>
      <c r="JRV6" s="50"/>
      <c r="JRY6" s="51"/>
      <c r="JSA6" s="65"/>
      <c r="JSD6" s="48"/>
      <c r="JSE6" s="56"/>
      <c r="JSF6" s="46"/>
      <c r="JSG6" s="45"/>
      <c r="JSI6" s="50"/>
      <c r="JSL6" s="51"/>
      <c r="JSN6" s="65"/>
      <c r="JSQ6" s="48"/>
      <c r="JSR6" s="56"/>
      <c r="JSS6" s="46"/>
      <c r="JST6" s="45"/>
      <c r="JSV6" s="50"/>
      <c r="JSY6" s="51"/>
      <c r="JTA6" s="65"/>
      <c r="JTD6" s="48"/>
      <c r="JTE6" s="56"/>
      <c r="JTF6" s="46"/>
      <c r="JTG6" s="45"/>
      <c r="JTI6" s="50"/>
      <c r="JTL6" s="51"/>
      <c r="JTN6" s="65"/>
      <c r="JTQ6" s="48"/>
      <c r="JTR6" s="56"/>
      <c r="JTS6" s="46"/>
      <c r="JTT6" s="45"/>
      <c r="JTV6" s="50"/>
      <c r="JTY6" s="51"/>
      <c r="JUA6" s="65"/>
      <c r="JUD6" s="48"/>
      <c r="JUE6" s="56"/>
      <c r="JUF6" s="46"/>
      <c r="JUG6" s="45"/>
      <c r="JUI6" s="50"/>
      <c r="JUL6" s="51"/>
      <c r="JUN6" s="65"/>
      <c r="JUQ6" s="48"/>
      <c r="JUR6" s="56"/>
      <c r="JUS6" s="46"/>
      <c r="JUT6" s="45"/>
      <c r="JUV6" s="50"/>
      <c r="JUY6" s="51"/>
      <c r="JVA6" s="65"/>
      <c r="JVD6" s="48"/>
      <c r="JVE6" s="56"/>
      <c r="JVF6" s="46"/>
      <c r="JVG6" s="45"/>
      <c r="JVI6" s="50"/>
      <c r="JVL6" s="51"/>
      <c r="JVN6" s="65"/>
      <c r="JVQ6" s="48"/>
      <c r="JVR6" s="56"/>
      <c r="JVS6" s="46"/>
      <c r="JVT6" s="45"/>
      <c r="JVV6" s="50"/>
      <c r="JVY6" s="51"/>
      <c r="JWA6" s="65"/>
      <c r="JWD6" s="48"/>
      <c r="JWE6" s="56"/>
      <c r="JWF6" s="46"/>
      <c r="JWG6" s="45"/>
      <c r="JWI6" s="50"/>
      <c r="JWL6" s="51"/>
      <c r="JWN6" s="65"/>
      <c r="JWQ6" s="48"/>
      <c r="JWR6" s="56"/>
      <c r="JWS6" s="46"/>
      <c r="JWT6" s="45"/>
      <c r="JWV6" s="50"/>
      <c r="JWY6" s="51"/>
      <c r="JXA6" s="65"/>
      <c r="JXD6" s="48"/>
      <c r="JXE6" s="56"/>
      <c r="JXF6" s="46"/>
      <c r="JXG6" s="45"/>
      <c r="JXI6" s="50"/>
      <c r="JXL6" s="51"/>
      <c r="JXN6" s="65"/>
      <c r="JXQ6" s="48"/>
      <c r="JXR6" s="56"/>
      <c r="JXS6" s="46"/>
      <c r="JXT6" s="45"/>
      <c r="JXV6" s="50"/>
      <c r="JXY6" s="51"/>
      <c r="JYA6" s="65"/>
      <c r="JYD6" s="48"/>
      <c r="JYE6" s="56"/>
      <c r="JYF6" s="46"/>
      <c r="JYG6" s="45"/>
      <c r="JYI6" s="50"/>
      <c r="JYL6" s="51"/>
      <c r="JYN6" s="65"/>
      <c r="JYQ6" s="48"/>
      <c r="JYR6" s="56"/>
      <c r="JYS6" s="46"/>
      <c r="JYT6" s="45"/>
      <c r="JYV6" s="50"/>
      <c r="JYY6" s="51"/>
      <c r="JZA6" s="65"/>
      <c r="JZD6" s="48"/>
      <c r="JZE6" s="56"/>
      <c r="JZF6" s="46"/>
      <c r="JZG6" s="45"/>
      <c r="JZI6" s="50"/>
      <c r="JZL6" s="51"/>
      <c r="JZN6" s="65"/>
      <c r="JZQ6" s="48"/>
      <c r="JZR6" s="56"/>
      <c r="JZS6" s="46"/>
      <c r="JZT6" s="45"/>
      <c r="JZV6" s="50"/>
      <c r="JZY6" s="51"/>
      <c r="KAA6" s="65"/>
      <c r="KAD6" s="48"/>
      <c r="KAE6" s="56"/>
      <c r="KAF6" s="46"/>
      <c r="KAG6" s="45"/>
      <c r="KAI6" s="50"/>
      <c r="KAL6" s="51"/>
      <c r="KAN6" s="65"/>
      <c r="KAQ6" s="48"/>
      <c r="KAR6" s="56"/>
      <c r="KAS6" s="46"/>
      <c r="KAT6" s="45"/>
      <c r="KAV6" s="50"/>
      <c r="KAY6" s="51"/>
      <c r="KBA6" s="65"/>
      <c r="KBD6" s="48"/>
      <c r="KBE6" s="56"/>
      <c r="KBF6" s="46"/>
      <c r="KBG6" s="45"/>
      <c r="KBI6" s="50"/>
      <c r="KBL6" s="51"/>
      <c r="KBN6" s="65"/>
      <c r="KBQ6" s="48"/>
      <c r="KBR6" s="56"/>
      <c r="KBS6" s="46"/>
      <c r="KBT6" s="45"/>
      <c r="KBV6" s="50"/>
      <c r="KBY6" s="51"/>
      <c r="KCA6" s="65"/>
      <c r="KCD6" s="48"/>
      <c r="KCE6" s="56"/>
      <c r="KCF6" s="46"/>
      <c r="KCG6" s="45"/>
      <c r="KCI6" s="50"/>
      <c r="KCL6" s="51"/>
      <c r="KCN6" s="65"/>
      <c r="KCQ6" s="48"/>
      <c r="KCR6" s="56"/>
      <c r="KCS6" s="46"/>
      <c r="KCT6" s="45"/>
      <c r="KCV6" s="50"/>
      <c r="KCY6" s="51"/>
      <c r="KDA6" s="65"/>
      <c r="KDD6" s="48"/>
      <c r="KDE6" s="56"/>
      <c r="KDF6" s="46"/>
      <c r="KDG6" s="45"/>
      <c r="KDI6" s="50"/>
      <c r="KDL6" s="51"/>
      <c r="KDN6" s="65"/>
      <c r="KDQ6" s="48"/>
      <c r="KDR6" s="56"/>
      <c r="KDS6" s="46"/>
      <c r="KDT6" s="45"/>
      <c r="KDV6" s="50"/>
      <c r="KDY6" s="51"/>
      <c r="KEA6" s="65"/>
      <c r="KED6" s="48"/>
      <c r="KEE6" s="56"/>
      <c r="KEF6" s="46"/>
      <c r="KEG6" s="45"/>
      <c r="KEI6" s="50"/>
      <c r="KEL6" s="51"/>
      <c r="KEN6" s="65"/>
      <c r="KEQ6" s="48"/>
      <c r="KER6" s="56"/>
      <c r="KES6" s="46"/>
      <c r="KET6" s="45"/>
      <c r="KEV6" s="50"/>
      <c r="KEY6" s="51"/>
      <c r="KFA6" s="65"/>
      <c r="KFD6" s="48"/>
      <c r="KFE6" s="56"/>
      <c r="KFF6" s="46"/>
      <c r="KFG6" s="45"/>
      <c r="KFI6" s="50"/>
      <c r="KFL6" s="51"/>
      <c r="KFN6" s="65"/>
      <c r="KFQ6" s="48"/>
      <c r="KFR6" s="56"/>
      <c r="KFS6" s="46"/>
      <c r="KFT6" s="45"/>
      <c r="KFV6" s="50"/>
      <c r="KFY6" s="51"/>
      <c r="KGA6" s="65"/>
      <c r="KGD6" s="48"/>
      <c r="KGE6" s="56"/>
      <c r="KGF6" s="46"/>
      <c r="KGG6" s="45"/>
      <c r="KGI6" s="50"/>
      <c r="KGL6" s="51"/>
      <c r="KGN6" s="65"/>
      <c r="KGQ6" s="48"/>
      <c r="KGR6" s="56"/>
      <c r="KGS6" s="46"/>
      <c r="KGT6" s="45"/>
      <c r="KGV6" s="50"/>
      <c r="KGY6" s="51"/>
      <c r="KHA6" s="65"/>
      <c r="KHD6" s="48"/>
      <c r="KHE6" s="56"/>
      <c r="KHF6" s="46"/>
      <c r="KHG6" s="45"/>
      <c r="KHI6" s="50"/>
      <c r="KHL6" s="51"/>
      <c r="KHN6" s="65"/>
      <c r="KHQ6" s="48"/>
      <c r="KHR6" s="56"/>
      <c r="KHS6" s="46"/>
      <c r="KHT6" s="45"/>
      <c r="KHV6" s="50"/>
      <c r="KHY6" s="51"/>
      <c r="KIA6" s="65"/>
      <c r="KID6" s="48"/>
      <c r="KIE6" s="56"/>
      <c r="KIF6" s="46"/>
      <c r="KIG6" s="45"/>
      <c r="KII6" s="50"/>
      <c r="KIL6" s="51"/>
      <c r="KIN6" s="65"/>
      <c r="KIQ6" s="48"/>
      <c r="KIR6" s="56"/>
      <c r="KIS6" s="46"/>
      <c r="KIT6" s="45"/>
      <c r="KIV6" s="50"/>
      <c r="KIY6" s="51"/>
      <c r="KJA6" s="65"/>
      <c r="KJD6" s="48"/>
      <c r="KJE6" s="56"/>
      <c r="KJF6" s="46"/>
      <c r="KJG6" s="45"/>
      <c r="KJI6" s="50"/>
      <c r="KJL6" s="51"/>
      <c r="KJN6" s="65"/>
      <c r="KJQ6" s="48"/>
      <c r="KJR6" s="56"/>
      <c r="KJS6" s="46"/>
      <c r="KJT6" s="45"/>
      <c r="KJV6" s="50"/>
      <c r="KJY6" s="51"/>
      <c r="KKA6" s="65"/>
      <c r="KKD6" s="48"/>
      <c r="KKE6" s="56"/>
      <c r="KKF6" s="46"/>
      <c r="KKG6" s="45"/>
      <c r="KKI6" s="50"/>
      <c r="KKL6" s="51"/>
      <c r="KKN6" s="65"/>
      <c r="KKQ6" s="48"/>
      <c r="KKR6" s="56"/>
      <c r="KKS6" s="46"/>
      <c r="KKT6" s="45"/>
      <c r="KKV6" s="50"/>
      <c r="KKY6" s="51"/>
      <c r="KLA6" s="65"/>
      <c r="KLD6" s="48"/>
      <c r="KLE6" s="56"/>
      <c r="KLF6" s="46"/>
      <c r="KLG6" s="45"/>
      <c r="KLI6" s="50"/>
      <c r="KLL6" s="51"/>
      <c r="KLN6" s="65"/>
      <c r="KLQ6" s="48"/>
      <c r="KLR6" s="56"/>
      <c r="KLS6" s="46"/>
      <c r="KLT6" s="45"/>
      <c r="KLV6" s="50"/>
      <c r="KLY6" s="51"/>
      <c r="KMA6" s="65"/>
      <c r="KMD6" s="48"/>
      <c r="KME6" s="56"/>
      <c r="KMF6" s="46"/>
      <c r="KMG6" s="45"/>
      <c r="KMI6" s="50"/>
      <c r="KML6" s="51"/>
      <c r="KMN6" s="65"/>
      <c r="KMQ6" s="48"/>
      <c r="KMR6" s="56"/>
      <c r="KMS6" s="46"/>
      <c r="KMT6" s="45"/>
      <c r="KMV6" s="50"/>
      <c r="KMY6" s="51"/>
      <c r="KNA6" s="65"/>
      <c r="KND6" s="48"/>
      <c r="KNE6" s="56"/>
      <c r="KNF6" s="46"/>
      <c r="KNG6" s="45"/>
      <c r="KNI6" s="50"/>
      <c r="KNL6" s="51"/>
      <c r="KNN6" s="65"/>
      <c r="KNQ6" s="48"/>
      <c r="KNR6" s="56"/>
      <c r="KNS6" s="46"/>
      <c r="KNT6" s="45"/>
      <c r="KNV6" s="50"/>
      <c r="KNY6" s="51"/>
      <c r="KOA6" s="65"/>
      <c r="KOD6" s="48"/>
      <c r="KOE6" s="56"/>
      <c r="KOF6" s="46"/>
      <c r="KOG6" s="45"/>
      <c r="KOI6" s="50"/>
      <c r="KOL6" s="51"/>
      <c r="KON6" s="65"/>
      <c r="KOQ6" s="48"/>
      <c r="KOR6" s="56"/>
      <c r="KOS6" s="46"/>
      <c r="KOT6" s="45"/>
      <c r="KOV6" s="50"/>
      <c r="KOY6" s="51"/>
      <c r="KPA6" s="65"/>
      <c r="KPD6" s="48"/>
      <c r="KPE6" s="56"/>
      <c r="KPF6" s="46"/>
      <c r="KPG6" s="45"/>
      <c r="KPI6" s="50"/>
      <c r="KPL6" s="51"/>
      <c r="KPN6" s="65"/>
      <c r="KPQ6" s="48"/>
      <c r="KPR6" s="56"/>
      <c r="KPS6" s="46"/>
      <c r="KPT6" s="45"/>
      <c r="KPV6" s="50"/>
      <c r="KPY6" s="51"/>
      <c r="KQA6" s="65"/>
      <c r="KQD6" s="48"/>
      <c r="KQE6" s="56"/>
      <c r="KQF6" s="46"/>
      <c r="KQG6" s="45"/>
      <c r="KQI6" s="50"/>
      <c r="KQL6" s="51"/>
      <c r="KQN6" s="65"/>
      <c r="KQQ6" s="48"/>
      <c r="KQR6" s="56"/>
      <c r="KQS6" s="46"/>
      <c r="KQT6" s="45"/>
      <c r="KQV6" s="50"/>
      <c r="KQY6" s="51"/>
      <c r="KRA6" s="65"/>
      <c r="KRD6" s="48"/>
      <c r="KRE6" s="56"/>
      <c r="KRF6" s="46"/>
      <c r="KRG6" s="45"/>
      <c r="KRI6" s="50"/>
      <c r="KRL6" s="51"/>
      <c r="KRN6" s="65"/>
      <c r="KRQ6" s="48"/>
      <c r="KRR6" s="56"/>
      <c r="KRS6" s="46"/>
      <c r="KRT6" s="45"/>
      <c r="KRV6" s="50"/>
      <c r="KRY6" s="51"/>
      <c r="KSA6" s="65"/>
      <c r="KSD6" s="48"/>
      <c r="KSE6" s="56"/>
      <c r="KSF6" s="46"/>
      <c r="KSG6" s="45"/>
      <c r="KSI6" s="50"/>
      <c r="KSL6" s="51"/>
      <c r="KSN6" s="65"/>
      <c r="KSQ6" s="48"/>
      <c r="KSR6" s="56"/>
      <c r="KSS6" s="46"/>
      <c r="KST6" s="45"/>
      <c r="KSV6" s="50"/>
      <c r="KSY6" s="51"/>
      <c r="KTA6" s="65"/>
      <c r="KTD6" s="48"/>
      <c r="KTE6" s="56"/>
      <c r="KTF6" s="46"/>
      <c r="KTG6" s="45"/>
      <c r="KTI6" s="50"/>
      <c r="KTL6" s="51"/>
      <c r="KTN6" s="65"/>
      <c r="KTQ6" s="48"/>
      <c r="KTR6" s="56"/>
      <c r="KTS6" s="46"/>
      <c r="KTT6" s="45"/>
      <c r="KTV6" s="50"/>
      <c r="KTY6" s="51"/>
      <c r="KUA6" s="65"/>
      <c r="KUD6" s="48"/>
      <c r="KUE6" s="56"/>
      <c r="KUF6" s="46"/>
      <c r="KUG6" s="45"/>
      <c r="KUI6" s="50"/>
      <c r="KUL6" s="51"/>
      <c r="KUN6" s="65"/>
      <c r="KUQ6" s="48"/>
      <c r="KUR6" s="56"/>
      <c r="KUS6" s="46"/>
      <c r="KUT6" s="45"/>
      <c r="KUV6" s="50"/>
      <c r="KUY6" s="51"/>
      <c r="KVA6" s="65"/>
      <c r="KVD6" s="48"/>
      <c r="KVE6" s="56"/>
      <c r="KVF6" s="46"/>
      <c r="KVG6" s="45"/>
      <c r="KVI6" s="50"/>
      <c r="KVL6" s="51"/>
      <c r="KVN6" s="65"/>
      <c r="KVQ6" s="48"/>
      <c r="KVR6" s="56"/>
      <c r="KVS6" s="46"/>
      <c r="KVT6" s="45"/>
      <c r="KVV6" s="50"/>
      <c r="KVY6" s="51"/>
      <c r="KWA6" s="65"/>
      <c r="KWD6" s="48"/>
      <c r="KWE6" s="56"/>
      <c r="KWF6" s="46"/>
      <c r="KWG6" s="45"/>
      <c r="KWI6" s="50"/>
      <c r="KWL6" s="51"/>
      <c r="KWN6" s="65"/>
      <c r="KWQ6" s="48"/>
      <c r="KWR6" s="56"/>
      <c r="KWS6" s="46"/>
      <c r="KWT6" s="45"/>
      <c r="KWV6" s="50"/>
      <c r="KWY6" s="51"/>
      <c r="KXA6" s="65"/>
      <c r="KXD6" s="48"/>
      <c r="KXE6" s="56"/>
      <c r="KXF6" s="46"/>
      <c r="KXG6" s="45"/>
      <c r="KXI6" s="50"/>
      <c r="KXL6" s="51"/>
      <c r="KXN6" s="65"/>
      <c r="KXQ6" s="48"/>
      <c r="KXR6" s="56"/>
      <c r="KXS6" s="46"/>
      <c r="KXT6" s="45"/>
      <c r="KXV6" s="50"/>
      <c r="KXY6" s="51"/>
      <c r="KYA6" s="65"/>
      <c r="KYD6" s="48"/>
      <c r="KYE6" s="56"/>
      <c r="KYF6" s="46"/>
      <c r="KYG6" s="45"/>
      <c r="KYI6" s="50"/>
      <c r="KYL6" s="51"/>
      <c r="KYN6" s="65"/>
      <c r="KYQ6" s="48"/>
      <c r="KYR6" s="56"/>
      <c r="KYS6" s="46"/>
      <c r="KYT6" s="45"/>
      <c r="KYV6" s="50"/>
      <c r="KYY6" s="51"/>
      <c r="KZA6" s="65"/>
      <c r="KZD6" s="48"/>
      <c r="KZE6" s="56"/>
      <c r="KZF6" s="46"/>
      <c r="KZG6" s="45"/>
      <c r="KZI6" s="50"/>
      <c r="KZL6" s="51"/>
      <c r="KZN6" s="65"/>
      <c r="KZQ6" s="48"/>
      <c r="KZR6" s="56"/>
      <c r="KZS6" s="46"/>
      <c r="KZT6" s="45"/>
      <c r="KZV6" s="50"/>
      <c r="KZY6" s="51"/>
      <c r="LAA6" s="65"/>
      <c r="LAD6" s="48"/>
      <c r="LAE6" s="56"/>
      <c r="LAF6" s="46"/>
      <c r="LAG6" s="45"/>
      <c r="LAI6" s="50"/>
      <c r="LAL6" s="51"/>
      <c r="LAN6" s="65"/>
      <c r="LAQ6" s="48"/>
      <c r="LAR6" s="56"/>
      <c r="LAS6" s="46"/>
      <c r="LAT6" s="45"/>
      <c r="LAV6" s="50"/>
      <c r="LAY6" s="51"/>
      <c r="LBA6" s="65"/>
      <c r="LBD6" s="48"/>
      <c r="LBE6" s="56"/>
      <c r="LBF6" s="46"/>
      <c r="LBG6" s="45"/>
      <c r="LBI6" s="50"/>
      <c r="LBL6" s="51"/>
      <c r="LBN6" s="65"/>
      <c r="LBQ6" s="48"/>
      <c r="LBR6" s="56"/>
      <c r="LBS6" s="46"/>
      <c r="LBT6" s="45"/>
      <c r="LBV6" s="50"/>
      <c r="LBY6" s="51"/>
      <c r="LCA6" s="65"/>
      <c r="LCD6" s="48"/>
      <c r="LCE6" s="56"/>
      <c r="LCF6" s="46"/>
      <c r="LCG6" s="45"/>
      <c r="LCI6" s="50"/>
      <c r="LCL6" s="51"/>
      <c r="LCN6" s="65"/>
      <c r="LCQ6" s="48"/>
      <c r="LCR6" s="56"/>
      <c r="LCS6" s="46"/>
      <c r="LCT6" s="45"/>
      <c r="LCV6" s="50"/>
      <c r="LCY6" s="51"/>
      <c r="LDA6" s="65"/>
      <c r="LDD6" s="48"/>
      <c r="LDE6" s="56"/>
      <c r="LDF6" s="46"/>
      <c r="LDG6" s="45"/>
      <c r="LDI6" s="50"/>
      <c r="LDL6" s="51"/>
      <c r="LDN6" s="65"/>
      <c r="LDQ6" s="48"/>
      <c r="LDR6" s="56"/>
      <c r="LDS6" s="46"/>
      <c r="LDT6" s="45"/>
      <c r="LDV6" s="50"/>
      <c r="LDY6" s="51"/>
      <c r="LEA6" s="65"/>
      <c r="LED6" s="48"/>
      <c r="LEE6" s="56"/>
      <c r="LEF6" s="46"/>
      <c r="LEG6" s="45"/>
      <c r="LEI6" s="50"/>
      <c r="LEL6" s="51"/>
      <c r="LEN6" s="65"/>
      <c r="LEQ6" s="48"/>
      <c r="LER6" s="56"/>
      <c r="LES6" s="46"/>
      <c r="LET6" s="45"/>
      <c r="LEV6" s="50"/>
      <c r="LEY6" s="51"/>
      <c r="LFA6" s="65"/>
      <c r="LFD6" s="48"/>
      <c r="LFE6" s="56"/>
      <c r="LFF6" s="46"/>
      <c r="LFG6" s="45"/>
      <c r="LFI6" s="50"/>
      <c r="LFL6" s="51"/>
      <c r="LFN6" s="65"/>
      <c r="LFQ6" s="48"/>
      <c r="LFR6" s="56"/>
      <c r="LFS6" s="46"/>
      <c r="LFT6" s="45"/>
      <c r="LFV6" s="50"/>
      <c r="LFY6" s="51"/>
      <c r="LGA6" s="65"/>
      <c r="LGD6" s="48"/>
      <c r="LGE6" s="56"/>
      <c r="LGF6" s="46"/>
      <c r="LGG6" s="45"/>
      <c r="LGI6" s="50"/>
      <c r="LGL6" s="51"/>
      <c r="LGN6" s="65"/>
      <c r="LGQ6" s="48"/>
      <c r="LGR6" s="56"/>
      <c r="LGS6" s="46"/>
      <c r="LGT6" s="45"/>
      <c r="LGV6" s="50"/>
      <c r="LGY6" s="51"/>
      <c r="LHA6" s="65"/>
      <c r="LHD6" s="48"/>
      <c r="LHE6" s="56"/>
      <c r="LHF6" s="46"/>
      <c r="LHG6" s="45"/>
      <c r="LHI6" s="50"/>
      <c r="LHL6" s="51"/>
      <c r="LHN6" s="65"/>
      <c r="LHQ6" s="48"/>
      <c r="LHR6" s="56"/>
      <c r="LHS6" s="46"/>
      <c r="LHT6" s="45"/>
      <c r="LHV6" s="50"/>
      <c r="LHY6" s="51"/>
      <c r="LIA6" s="65"/>
      <c r="LID6" s="48"/>
      <c r="LIE6" s="56"/>
      <c r="LIF6" s="46"/>
      <c r="LIG6" s="45"/>
      <c r="LII6" s="50"/>
      <c r="LIL6" s="51"/>
      <c r="LIN6" s="65"/>
      <c r="LIQ6" s="48"/>
      <c r="LIR6" s="56"/>
      <c r="LIS6" s="46"/>
      <c r="LIT6" s="45"/>
      <c r="LIV6" s="50"/>
      <c r="LIY6" s="51"/>
      <c r="LJA6" s="65"/>
      <c r="LJD6" s="48"/>
      <c r="LJE6" s="56"/>
      <c r="LJF6" s="46"/>
      <c r="LJG6" s="45"/>
      <c r="LJI6" s="50"/>
      <c r="LJL6" s="51"/>
      <c r="LJN6" s="65"/>
      <c r="LJQ6" s="48"/>
      <c r="LJR6" s="56"/>
      <c r="LJS6" s="46"/>
      <c r="LJT6" s="45"/>
      <c r="LJV6" s="50"/>
      <c r="LJY6" s="51"/>
      <c r="LKA6" s="65"/>
      <c r="LKD6" s="48"/>
      <c r="LKE6" s="56"/>
      <c r="LKF6" s="46"/>
      <c r="LKG6" s="45"/>
      <c r="LKI6" s="50"/>
      <c r="LKL6" s="51"/>
      <c r="LKN6" s="65"/>
      <c r="LKQ6" s="48"/>
      <c r="LKR6" s="56"/>
      <c r="LKS6" s="46"/>
      <c r="LKT6" s="45"/>
      <c r="LKV6" s="50"/>
      <c r="LKY6" s="51"/>
      <c r="LLA6" s="65"/>
      <c r="LLD6" s="48"/>
      <c r="LLE6" s="56"/>
      <c r="LLF6" s="46"/>
      <c r="LLG6" s="45"/>
      <c r="LLI6" s="50"/>
      <c r="LLL6" s="51"/>
      <c r="LLN6" s="65"/>
      <c r="LLQ6" s="48"/>
      <c r="LLR6" s="56"/>
      <c r="LLS6" s="46"/>
      <c r="LLT6" s="45"/>
      <c r="LLV6" s="50"/>
      <c r="LLY6" s="51"/>
      <c r="LMA6" s="65"/>
      <c r="LMD6" s="48"/>
      <c r="LME6" s="56"/>
      <c r="LMF6" s="46"/>
      <c r="LMG6" s="45"/>
      <c r="LMI6" s="50"/>
      <c r="LML6" s="51"/>
      <c r="LMN6" s="65"/>
      <c r="LMQ6" s="48"/>
      <c r="LMR6" s="56"/>
      <c r="LMS6" s="46"/>
      <c r="LMT6" s="45"/>
      <c r="LMV6" s="50"/>
      <c r="LMY6" s="51"/>
      <c r="LNA6" s="65"/>
      <c r="LND6" s="48"/>
      <c r="LNE6" s="56"/>
      <c r="LNF6" s="46"/>
      <c r="LNG6" s="45"/>
      <c r="LNI6" s="50"/>
      <c r="LNL6" s="51"/>
      <c r="LNN6" s="65"/>
      <c r="LNQ6" s="48"/>
      <c r="LNR6" s="56"/>
      <c r="LNS6" s="46"/>
      <c r="LNT6" s="45"/>
      <c r="LNV6" s="50"/>
      <c r="LNY6" s="51"/>
      <c r="LOA6" s="65"/>
      <c r="LOD6" s="48"/>
      <c r="LOE6" s="56"/>
      <c r="LOF6" s="46"/>
      <c r="LOG6" s="45"/>
      <c r="LOI6" s="50"/>
      <c r="LOL6" s="51"/>
      <c r="LON6" s="65"/>
      <c r="LOQ6" s="48"/>
      <c r="LOR6" s="56"/>
      <c r="LOS6" s="46"/>
      <c r="LOT6" s="45"/>
      <c r="LOV6" s="50"/>
      <c r="LOY6" s="51"/>
      <c r="LPA6" s="65"/>
      <c r="LPD6" s="48"/>
      <c r="LPE6" s="56"/>
      <c r="LPF6" s="46"/>
      <c r="LPG6" s="45"/>
      <c r="LPI6" s="50"/>
      <c r="LPL6" s="51"/>
      <c r="LPN6" s="65"/>
      <c r="LPQ6" s="48"/>
      <c r="LPR6" s="56"/>
      <c r="LPS6" s="46"/>
      <c r="LPT6" s="45"/>
      <c r="LPV6" s="50"/>
      <c r="LPY6" s="51"/>
      <c r="LQA6" s="65"/>
      <c r="LQD6" s="48"/>
      <c r="LQE6" s="56"/>
      <c r="LQF6" s="46"/>
      <c r="LQG6" s="45"/>
      <c r="LQI6" s="50"/>
      <c r="LQL6" s="51"/>
      <c r="LQN6" s="65"/>
      <c r="LQQ6" s="48"/>
      <c r="LQR6" s="56"/>
      <c r="LQS6" s="46"/>
      <c r="LQT6" s="45"/>
      <c r="LQV6" s="50"/>
      <c r="LQY6" s="51"/>
      <c r="LRA6" s="65"/>
      <c r="LRD6" s="48"/>
      <c r="LRE6" s="56"/>
      <c r="LRF6" s="46"/>
      <c r="LRG6" s="45"/>
      <c r="LRI6" s="50"/>
      <c r="LRL6" s="51"/>
      <c r="LRN6" s="65"/>
      <c r="LRQ6" s="48"/>
      <c r="LRR6" s="56"/>
      <c r="LRS6" s="46"/>
      <c r="LRT6" s="45"/>
      <c r="LRV6" s="50"/>
      <c r="LRY6" s="51"/>
      <c r="LSA6" s="65"/>
      <c r="LSD6" s="48"/>
      <c r="LSE6" s="56"/>
      <c r="LSF6" s="46"/>
      <c r="LSG6" s="45"/>
      <c r="LSI6" s="50"/>
      <c r="LSL6" s="51"/>
      <c r="LSN6" s="65"/>
      <c r="LSQ6" s="48"/>
      <c r="LSR6" s="56"/>
      <c r="LSS6" s="46"/>
      <c r="LST6" s="45"/>
      <c r="LSV6" s="50"/>
      <c r="LSY6" s="51"/>
      <c r="LTA6" s="65"/>
      <c r="LTD6" s="48"/>
      <c r="LTE6" s="56"/>
      <c r="LTF6" s="46"/>
      <c r="LTG6" s="45"/>
      <c r="LTI6" s="50"/>
      <c r="LTL6" s="51"/>
      <c r="LTN6" s="65"/>
      <c r="LTQ6" s="48"/>
      <c r="LTR6" s="56"/>
      <c r="LTS6" s="46"/>
      <c r="LTT6" s="45"/>
      <c r="LTV6" s="50"/>
      <c r="LTY6" s="51"/>
      <c r="LUA6" s="65"/>
      <c r="LUD6" s="48"/>
      <c r="LUE6" s="56"/>
      <c r="LUF6" s="46"/>
      <c r="LUG6" s="45"/>
      <c r="LUI6" s="50"/>
      <c r="LUL6" s="51"/>
      <c r="LUN6" s="65"/>
      <c r="LUQ6" s="48"/>
      <c r="LUR6" s="56"/>
      <c r="LUS6" s="46"/>
      <c r="LUT6" s="45"/>
      <c r="LUV6" s="50"/>
      <c r="LUY6" s="51"/>
      <c r="LVA6" s="65"/>
      <c r="LVD6" s="48"/>
      <c r="LVE6" s="56"/>
      <c r="LVF6" s="46"/>
      <c r="LVG6" s="45"/>
      <c r="LVI6" s="50"/>
      <c r="LVL6" s="51"/>
      <c r="LVN6" s="65"/>
      <c r="LVQ6" s="48"/>
      <c r="LVR6" s="56"/>
      <c r="LVS6" s="46"/>
      <c r="LVT6" s="45"/>
      <c r="LVV6" s="50"/>
      <c r="LVY6" s="51"/>
      <c r="LWA6" s="65"/>
      <c r="LWD6" s="48"/>
      <c r="LWE6" s="56"/>
      <c r="LWF6" s="46"/>
      <c r="LWG6" s="45"/>
      <c r="LWI6" s="50"/>
      <c r="LWL6" s="51"/>
      <c r="LWN6" s="65"/>
      <c r="LWQ6" s="48"/>
      <c r="LWR6" s="56"/>
      <c r="LWS6" s="46"/>
      <c r="LWT6" s="45"/>
      <c r="LWV6" s="50"/>
      <c r="LWY6" s="51"/>
      <c r="LXA6" s="65"/>
      <c r="LXD6" s="48"/>
      <c r="LXE6" s="56"/>
      <c r="LXF6" s="46"/>
      <c r="LXG6" s="45"/>
      <c r="LXI6" s="50"/>
      <c r="LXL6" s="51"/>
      <c r="LXN6" s="65"/>
      <c r="LXQ6" s="48"/>
      <c r="LXR6" s="56"/>
      <c r="LXS6" s="46"/>
      <c r="LXT6" s="45"/>
      <c r="LXV6" s="50"/>
      <c r="LXY6" s="51"/>
      <c r="LYA6" s="65"/>
      <c r="LYD6" s="48"/>
      <c r="LYE6" s="56"/>
      <c r="LYF6" s="46"/>
      <c r="LYG6" s="45"/>
      <c r="LYI6" s="50"/>
      <c r="LYL6" s="51"/>
      <c r="LYN6" s="65"/>
      <c r="LYQ6" s="48"/>
      <c r="LYR6" s="56"/>
      <c r="LYS6" s="46"/>
      <c r="LYT6" s="45"/>
      <c r="LYV6" s="50"/>
      <c r="LYY6" s="51"/>
      <c r="LZA6" s="65"/>
      <c r="LZD6" s="48"/>
      <c r="LZE6" s="56"/>
      <c r="LZF6" s="46"/>
      <c r="LZG6" s="45"/>
      <c r="LZI6" s="50"/>
      <c r="LZL6" s="51"/>
      <c r="LZN6" s="65"/>
      <c r="LZQ6" s="48"/>
      <c r="LZR6" s="56"/>
      <c r="LZS6" s="46"/>
      <c r="LZT6" s="45"/>
      <c r="LZV6" s="50"/>
      <c r="LZY6" s="51"/>
      <c r="MAA6" s="65"/>
      <c r="MAD6" s="48"/>
      <c r="MAE6" s="56"/>
      <c r="MAF6" s="46"/>
      <c r="MAG6" s="45"/>
      <c r="MAI6" s="50"/>
      <c r="MAL6" s="51"/>
      <c r="MAN6" s="65"/>
      <c r="MAQ6" s="48"/>
      <c r="MAR6" s="56"/>
      <c r="MAS6" s="46"/>
      <c r="MAT6" s="45"/>
      <c r="MAV6" s="50"/>
      <c r="MAY6" s="51"/>
      <c r="MBA6" s="65"/>
      <c r="MBD6" s="48"/>
      <c r="MBE6" s="56"/>
      <c r="MBF6" s="46"/>
      <c r="MBG6" s="45"/>
      <c r="MBI6" s="50"/>
      <c r="MBL6" s="51"/>
      <c r="MBN6" s="65"/>
      <c r="MBQ6" s="48"/>
      <c r="MBR6" s="56"/>
      <c r="MBS6" s="46"/>
      <c r="MBT6" s="45"/>
      <c r="MBV6" s="50"/>
      <c r="MBY6" s="51"/>
      <c r="MCA6" s="65"/>
      <c r="MCD6" s="48"/>
      <c r="MCE6" s="56"/>
      <c r="MCF6" s="46"/>
      <c r="MCG6" s="45"/>
      <c r="MCI6" s="50"/>
      <c r="MCL6" s="51"/>
      <c r="MCN6" s="65"/>
      <c r="MCQ6" s="48"/>
      <c r="MCR6" s="56"/>
      <c r="MCS6" s="46"/>
      <c r="MCT6" s="45"/>
      <c r="MCV6" s="50"/>
      <c r="MCY6" s="51"/>
      <c r="MDA6" s="65"/>
      <c r="MDD6" s="48"/>
      <c r="MDE6" s="56"/>
      <c r="MDF6" s="46"/>
      <c r="MDG6" s="45"/>
      <c r="MDI6" s="50"/>
      <c r="MDL6" s="51"/>
      <c r="MDN6" s="65"/>
      <c r="MDQ6" s="48"/>
      <c r="MDR6" s="56"/>
      <c r="MDS6" s="46"/>
      <c r="MDT6" s="45"/>
      <c r="MDV6" s="50"/>
      <c r="MDY6" s="51"/>
      <c r="MEA6" s="65"/>
      <c r="MED6" s="48"/>
      <c r="MEE6" s="56"/>
      <c r="MEF6" s="46"/>
      <c r="MEG6" s="45"/>
      <c r="MEI6" s="50"/>
      <c r="MEL6" s="51"/>
      <c r="MEN6" s="65"/>
      <c r="MEQ6" s="48"/>
      <c r="MER6" s="56"/>
      <c r="MES6" s="46"/>
      <c r="MET6" s="45"/>
      <c r="MEV6" s="50"/>
      <c r="MEY6" s="51"/>
      <c r="MFA6" s="65"/>
      <c r="MFD6" s="48"/>
      <c r="MFE6" s="56"/>
      <c r="MFF6" s="46"/>
      <c r="MFG6" s="45"/>
      <c r="MFI6" s="50"/>
      <c r="MFL6" s="51"/>
      <c r="MFN6" s="65"/>
      <c r="MFQ6" s="48"/>
      <c r="MFR6" s="56"/>
      <c r="MFS6" s="46"/>
      <c r="MFT6" s="45"/>
      <c r="MFV6" s="50"/>
      <c r="MFY6" s="51"/>
      <c r="MGA6" s="65"/>
      <c r="MGD6" s="48"/>
      <c r="MGE6" s="56"/>
      <c r="MGF6" s="46"/>
      <c r="MGG6" s="45"/>
      <c r="MGI6" s="50"/>
      <c r="MGL6" s="51"/>
      <c r="MGN6" s="65"/>
      <c r="MGQ6" s="48"/>
      <c r="MGR6" s="56"/>
      <c r="MGS6" s="46"/>
      <c r="MGT6" s="45"/>
      <c r="MGV6" s="50"/>
      <c r="MGY6" s="51"/>
      <c r="MHA6" s="65"/>
      <c r="MHD6" s="48"/>
      <c r="MHE6" s="56"/>
      <c r="MHF6" s="46"/>
      <c r="MHG6" s="45"/>
      <c r="MHI6" s="50"/>
      <c r="MHL6" s="51"/>
      <c r="MHN6" s="65"/>
      <c r="MHQ6" s="48"/>
      <c r="MHR6" s="56"/>
      <c r="MHS6" s="46"/>
      <c r="MHT6" s="45"/>
      <c r="MHV6" s="50"/>
      <c r="MHY6" s="51"/>
      <c r="MIA6" s="65"/>
      <c r="MID6" s="48"/>
      <c r="MIE6" s="56"/>
      <c r="MIF6" s="46"/>
      <c r="MIG6" s="45"/>
      <c r="MII6" s="50"/>
      <c r="MIL6" s="51"/>
      <c r="MIN6" s="65"/>
      <c r="MIQ6" s="48"/>
      <c r="MIR6" s="56"/>
      <c r="MIS6" s="46"/>
      <c r="MIT6" s="45"/>
      <c r="MIV6" s="50"/>
      <c r="MIY6" s="51"/>
      <c r="MJA6" s="65"/>
      <c r="MJD6" s="48"/>
      <c r="MJE6" s="56"/>
      <c r="MJF6" s="46"/>
      <c r="MJG6" s="45"/>
      <c r="MJI6" s="50"/>
      <c r="MJL6" s="51"/>
      <c r="MJN6" s="65"/>
      <c r="MJQ6" s="48"/>
      <c r="MJR6" s="56"/>
      <c r="MJS6" s="46"/>
      <c r="MJT6" s="45"/>
      <c r="MJV6" s="50"/>
      <c r="MJY6" s="51"/>
      <c r="MKA6" s="65"/>
      <c r="MKD6" s="48"/>
      <c r="MKE6" s="56"/>
      <c r="MKF6" s="46"/>
      <c r="MKG6" s="45"/>
      <c r="MKI6" s="50"/>
      <c r="MKL6" s="51"/>
      <c r="MKN6" s="65"/>
      <c r="MKQ6" s="48"/>
      <c r="MKR6" s="56"/>
      <c r="MKS6" s="46"/>
      <c r="MKT6" s="45"/>
      <c r="MKV6" s="50"/>
      <c r="MKY6" s="51"/>
      <c r="MLA6" s="65"/>
      <c r="MLD6" s="48"/>
      <c r="MLE6" s="56"/>
      <c r="MLF6" s="46"/>
      <c r="MLG6" s="45"/>
      <c r="MLI6" s="50"/>
      <c r="MLL6" s="51"/>
      <c r="MLN6" s="65"/>
      <c r="MLQ6" s="48"/>
      <c r="MLR6" s="56"/>
      <c r="MLS6" s="46"/>
      <c r="MLT6" s="45"/>
      <c r="MLV6" s="50"/>
      <c r="MLY6" s="51"/>
      <c r="MMA6" s="65"/>
      <c r="MMD6" s="48"/>
      <c r="MME6" s="56"/>
      <c r="MMF6" s="46"/>
      <c r="MMG6" s="45"/>
      <c r="MMI6" s="50"/>
      <c r="MML6" s="51"/>
      <c r="MMN6" s="65"/>
      <c r="MMQ6" s="48"/>
      <c r="MMR6" s="56"/>
      <c r="MMS6" s="46"/>
      <c r="MMT6" s="45"/>
      <c r="MMV6" s="50"/>
      <c r="MMY6" s="51"/>
      <c r="MNA6" s="65"/>
      <c r="MND6" s="48"/>
      <c r="MNE6" s="56"/>
      <c r="MNF6" s="46"/>
      <c r="MNG6" s="45"/>
      <c r="MNI6" s="50"/>
      <c r="MNL6" s="51"/>
      <c r="MNN6" s="65"/>
      <c r="MNQ6" s="48"/>
      <c r="MNR6" s="56"/>
      <c r="MNS6" s="46"/>
      <c r="MNT6" s="45"/>
      <c r="MNV6" s="50"/>
      <c r="MNY6" s="51"/>
      <c r="MOA6" s="65"/>
      <c r="MOD6" s="48"/>
      <c r="MOE6" s="56"/>
      <c r="MOF6" s="46"/>
      <c r="MOG6" s="45"/>
      <c r="MOI6" s="50"/>
      <c r="MOL6" s="51"/>
      <c r="MON6" s="65"/>
      <c r="MOQ6" s="48"/>
      <c r="MOR6" s="56"/>
      <c r="MOS6" s="46"/>
      <c r="MOT6" s="45"/>
      <c r="MOV6" s="50"/>
      <c r="MOY6" s="51"/>
      <c r="MPA6" s="65"/>
      <c r="MPD6" s="48"/>
      <c r="MPE6" s="56"/>
      <c r="MPF6" s="46"/>
      <c r="MPG6" s="45"/>
      <c r="MPI6" s="50"/>
      <c r="MPL6" s="51"/>
      <c r="MPN6" s="65"/>
      <c r="MPQ6" s="48"/>
      <c r="MPR6" s="56"/>
      <c r="MPS6" s="46"/>
      <c r="MPT6" s="45"/>
      <c r="MPV6" s="50"/>
      <c r="MPY6" s="51"/>
      <c r="MQA6" s="65"/>
      <c r="MQD6" s="48"/>
      <c r="MQE6" s="56"/>
      <c r="MQF6" s="46"/>
      <c r="MQG6" s="45"/>
      <c r="MQI6" s="50"/>
      <c r="MQL6" s="51"/>
      <c r="MQN6" s="65"/>
      <c r="MQQ6" s="48"/>
      <c r="MQR6" s="56"/>
      <c r="MQS6" s="46"/>
      <c r="MQT6" s="45"/>
      <c r="MQV6" s="50"/>
      <c r="MQY6" s="51"/>
      <c r="MRA6" s="65"/>
      <c r="MRD6" s="48"/>
      <c r="MRE6" s="56"/>
      <c r="MRF6" s="46"/>
      <c r="MRG6" s="45"/>
      <c r="MRI6" s="50"/>
      <c r="MRL6" s="51"/>
      <c r="MRN6" s="65"/>
      <c r="MRQ6" s="48"/>
      <c r="MRR6" s="56"/>
      <c r="MRS6" s="46"/>
      <c r="MRT6" s="45"/>
      <c r="MRV6" s="50"/>
      <c r="MRY6" s="51"/>
      <c r="MSA6" s="65"/>
      <c r="MSD6" s="48"/>
      <c r="MSE6" s="56"/>
      <c r="MSF6" s="46"/>
      <c r="MSG6" s="45"/>
      <c r="MSI6" s="50"/>
      <c r="MSL6" s="51"/>
      <c r="MSN6" s="65"/>
      <c r="MSQ6" s="48"/>
      <c r="MSR6" s="56"/>
      <c r="MSS6" s="46"/>
      <c r="MST6" s="45"/>
      <c r="MSV6" s="50"/>
      <c r="MSY6" s="51"/>
      <c r="MTA6" s="65"/>
      <c r="MTD6" s="48"/>
      <c r="MTE6" s="56"/>
      <c r="MTF6" s="46"/>
      <c r="MTG6" s="45"/>
      <c r="MTI6" s="50"/>
      <c r="MTL6" s="51"/>
      <c r="MTN6" s="65"/>
      <c r="MTQ6" s="48"/>
      <c r="MTR6" s="56"/>
      <c r="MTS6" s="46"/>
      <c r="MTT6" s="45"/>
      <c r="MTV6" s="50"/>
      <c r="MTY6" s="51"/>
      <c r="MUA6" s="65"/>
      <c r="MUD6" s="48"/>
      <c r="MUE6" s="56"/>
      <c r="MUF6" s="46"/>
      <c r="MUG6" s="45"/>
      <c r="MUI6" s="50"/>
      <c r="MUL6" s="51"/>
      <c r="MUN6" s="65"/>
      <c r="MUQ6" s="48"/>
      <c r="MUR6" s="56"/>
      <c r="MUS6" s="46"/>
      <c r="MUT6" s="45"/>
      <c r="MUV6" s="50"/>
      <c r="MUY6" s="51"/>
      <c r="MVA6" s="65"/>
      <c r="MVD6" s="48"/>
      <c r="MVE6" s="56"/>
      <c r="MVF6" s="46"/>
      <c r="MVG6" s="45"/>
      <c r="MVI6" s="50"/>
      <c r="MVL6" s="51"/>
      <c r="MVN6" s="65"/>
      <c r="MVQ6" s="48"/>
      <c r="MVR6" s="56"/>
      <c r="MVS6" s="46"/>
      <c r="MVT6" s="45"/>
      <c r="MVV6" s="50"/>
      <c r="MVY6" s="51"/>
      <c r="MWA6" s="65"/>
      <c r="MWD6" s="48"/>
      <c r="MWE6" s="56"/>
      <c r="MWF6" s="46"/>
      <c r="MWG6" s="45"/>
      <c r="MWI6" s="50"/>
      <c r="MWL6" s="51"/>
      <c r="MWN6" s="65"/>
      <c r="MWQ6" s="48"/>
      <c r="MWR6" s="56"/>
      <c r="MWS6" s="46"/>
      <c r="MWT6" s="45"/>
      <c r="MWV6" s="50"/>
      <c r="MWY6" s="51"/>
      <c r="MXA6" s="65"/>
      <c r="MXD6" s="48"/>
      <c r="MXE6" s="56"/>
      <c r="MXF6" s="46"/>
      <c r="MXG6" s="45"/>
      <c r="MXI6" s="50"/>
      <c r="MXL6" s="51"/>
      <c r="MXN6" s="65"/>
      <c r="MXQ6" s="48"/>
      <c r="MXR6" s="56"/>
      <c r="MXS6" s="46"/>
      <c r="MXT6" s="45"/>
      <c r="MXV6" s="50"/>
      <c r="MXY6" s="51"/>
      <c r="MYA6" s="65"/>
      <c r="MYD6" s="48"/>
      <c r="MYE6" s="56"/>
      <c r="MYF6" s="46"/>
      <c r="MYG6" s="45"/>
      <c r="MYI6" s="50"/>
      <c r="MYL6" s="51"/>
      <c r="MYN6" s="65"/>
      <c r="MYQ6" s="48"/>
      <c r="MYR6" s="56"/>
      <c r="MYS6" s="46"/>
      <c r="MYT6" s="45"/>
      <c r="MYV6" s="50"/>
      <c r="MYY6" s="51"/>
      <c r="MZA6" s="65"/>
      <c r="MZD6" s="48"/>
      <c r="MZE6" s="56"/>
      <c r="MZF6" s="46"/>
      <c r="MZG6" s="45"/>
      <c r="MZI6" s="50"/>
      <c r="MZL6" s="51"/>
      <c r="MZN6" s="65"/>
      <c r="MZQ6" s="48"/>
      <c r="MZR6" s="56"/>
      <c r="MZS6" s="46"/>
      <c r="MZT6" s="45"/>
      <c r="MZV6" s="50"/>
      <c r="MZY6" s="51"/>
      <c r="NAA6" s="65"/>
      <c r="NAD6" s="48"/>
      <c r="NAE6" s="56"/>
      <c r="NAF6" s="46"/>
      <c r="NAG6" s="45"/>
      <c r="NAI6" s="50"/>
      <c r="NAL6" s="51"/>
      <c r="NAN6" s="65"/>
      <c r="NAQ6" s="48"/>
      <c r="NAR6" s="56"/>
      <c r="NAS6" s="46"/>
      <c r="NAT6" s="45"/>
      <c r="NAV6" s="50"/>
      <c r="NAY6" s="51"/>
      <c r="NBA6" s="65"/>
      <c r="NBD6" s="48"/>
      <c r="NBE6" s="56"/>
      <c r="NBF6" s="46"/>
      <c r="NBG6" s="45"/>
      <c r="NBI6" s="50"/>
      <c r="NBL6" s="51"/>
      <c r="NBN6" s="65"/>
      <c r="NBQ6" s="48"/>
      <c r="NBR6" s="56"/>
      <c r="NBS6" s="46"/>
      <c r="NBT6" s="45"/>
      <c r="NBV6" s="50"/>
      <c r="NBY6" s="51"/>
      <c r="NCA6" s="65"/>
      <c r="NCD6" s="48"/>
      <c r="NCE6" s="56"/>
      <c r="NCF6" s="46"/>
      <c r="NCG6" s="45"/>
      <c r="NCI6" s="50"/>
      <c r="NCL6" s="51"/>
      <c r="NCN6" s="65"/>
      <c r="NCQ6" s="48"/>
      <c r="NCR6" s="56"/>
      <c r="NCS6" s="46"/>
      <c r="NCT6" s="45"/>
      <c r="NCV6" s="50"/>
      <c r="NCY6" s="51"/>
      <c r="NDA6" s="65"/>
      <c r="NDD6" s="48"/>
      <c r="NDE6" s="56"/>
      <c r="NDF6" s="46"/>
      <c r="NDG6" s="45"/>
      <c r="NDI6" s="50"/>
      <c r="NDL6" s="51"/>
      <c r="NDN6" s="65"/>
      <c r="NDQ6" s="48"/>
      <c r="NDR6" s="56"/>
      <c r="NDS6" s="46"/>
      <c r="NDT6" s="45"/>
      <c r="NDV6" s="50"/>
      <c r="NDY6" s="51"/>
      <c r="NEA6" s="65"/>
      <c r="NED6" s="48"/>
      <c r="NEE6" s="56"/>
      <c r="NEF6" s="46"/>
      <c r="NEG6" s="45"/>
      <c r="NEI6" s="50"/>
      <c r="NEL6" s="51"/>
      <c r="NEN6" s="65"/>
      <c r="NEQ6" s="48"/>
      <c r="NER6" s="56"/>
      <c r="NES6" s="46"/>
      <c r="NET6" s="45"/>
      <c r="NEV6" s="50"/>
      <c r="NEY6" s="51"/>
      <c r="NFA6" s="65"/>
      <c r="NFD6" s="48"/>
      <c r="NFE6" s="56"/>
      <c r="NFF6" s="46"/>
      <c r="NFG6" s="45"/>
      <c r="NFI6" s="50"/>
      <c r="NFL6" s="51"/>
      <c r="NFN6" s="65"/>
      <c r="NFQ6" s="48"/>
      <c r="NFR6" s="56"/>
      <c r="NFS6" s="46"/>
      <c r="NFT6" s="45"/>
      <c r="NFV6" s="50"/>
      <c r="NFY6" s="51"/>
      <c r="NGA6" s="65"/>
      <c r="NGD6" s="48"/>
      <c r="NGE6" s="56"/>
      <c r="NGF6" s="46"/>
      <c r="NGG6" s="45"/>
      <c r="NGI6" s="50"/>
      <c r="NGL6" s="51"/>
      <c r="NGN6" s="65"/>
      <c r="NGQ6" s="48"/>
      <c r="NGR6" s="56"/>
      <c r="NGS6" s="46"/>
      <c r="NGT6" s="45"/>
      <c r="NGV6" s="50"/>
      <c r="NGY6" s="51"/>
      <c r="NHA6" s="65"/>
      <c r="NHD6" s="48"/>
      <c r="NHE6" s="56"/>
      <c r="NHF6" s="46"/>
      <c r="NHG6" s="45"/>
      <c r="NHI6" s="50"/>
      <c r="NHL6" s="51"/>
      <c r="NHN6" s="65"/>
      <c r="NHQ6" s="48"/>
      <c r="NHR6" s="56"/>
      <c r="NHS6" s="46"/>
      <c r="NHT6" s="45"/>
      <c r="NHV6" s="50"/>
      <c r="NHY6" s="51"/>
      <c r="NIA6" s="65"/>
      <c r="NID6" s="48"/>
      <c r="NIE6" s="56"/>
      <c r="NIF6" s="46"/>
      <c r="NIG6" s="45"/>
      <c r="NII6" s="50"/>
      <c r="NIL6" s="51"/>
      <c r="NIN6" s="65"/>
      <c r="NIQ6" s="48"/>
      <c r="NIR6" s="56"/>
      <c r="NIS6" s="46"/>
      <c r="NIT6" s="45"/>
      <c r="NIV6" s="50"/>
      <c r="NIY6" s="51"/>
      <c r="NJA6" s="65"/>
      <c r="NJD6" s="48"/>
      <c r="NJE6" s="56"/>
      <c r="NJF6" s="46"/>
      <c r="NJG6" s="45"/>
      <c r="NJI6" s="50"/>
      <c r="NJL6" s="51"/>
      <c r="NJN6" s="65"/>
      <c r="NJQ6" s="48"/>
      <c r="NJR6" s="56"/>
      <c r="NJS6" s="46"/>
      <c r="NJT6" s="45"/>
      <c r="NJV6" s="50"/>
      <c r="NJY6" s="51"/>
      <c r="NKA6" s="65"/>
      <c r="NKD6" s="48"/>
      <c r="NKE6" s="56"/>
      <c r="NKF6" s="46"/>
      <c r="NKG6" s="45"/>
      <c r="NKI6" s="50"/>
      <c r="NKL6" s="51"/>
      <c r="NKN6" s="65"/>
      <c r="NKQ6" s="48"/>
      <c r="NKR6" s="56"/>
      <c r="NKS6" s="46"/>
      <c r="NKT6" s="45"/>
      <c r="NKV6" s="50"/>
      <c r="NKY6" s="51"/>
      <c r="NLA6" s="65"/>
      <c r="NLD6" s="48"/>
      <c r="NLE6" s="56"/>
      <c r="NLF6" s="46"/>
      <c r="NLG6" s="45"/>
      <c r="NLI6" s="50"/>
      <c r="NLL6" s="51"/>
      <c r="NLN6" s="65"/>
      <c r="NLQ6" s="48"/>
      <c r="NLR6" s="56"/>
      <c r="NLS6" s="46"/>
      <c r="NLT6" s="45"/>
      <c r="NLV6" s="50"/>
      <c r="NLY6" s="51"/>
      <c r="NMA6" s="65"/>
      <c r="NMD6" s="48"/>
      <c r="NME6" s="56"/>
      <c r="NMF6" s="46"/>
      <c r="NMG6" s="45"/>
      <c r="NMI6" s="50"/>
      <c r="NML6" s="51"/>
      <c r="NMN6" s="65"/>
      <c r="NMQ6" s="48"/>
      <c r="NMR6" s="56"/>
      <c r="NMS6" s="46"/>
      <c r="NMT6" s="45"/>
      <c r="NMV6" s="50"/>
      <c r="NMY6" s="51"/>
      <c r="NNA6" s="65"/>
      <c r="NND6" s="48"/>
      <c r="NNE6" s="56"/>
      <c r="NNF6" s="46"/>
      <c r="NNG6" s="45"/>
      <c r="NNI6" s="50"/>
      <c r="NNL6" s="51"/>
      <c r="NNN6" s="65"/>
      <c r="NNQ6" s="48"/>
      <c r="NNR6" s="56"/>
      <c r="NNS6" s="46"/>
      <c r="NNT6" s="45"/>
      <c r="NNV6" s="50"/>
      <c r="NNY6" s="51"/>
      <c r="NOA6" s="65"/>
      <c r="NOD6" s="48"/>
      <c r="NOE6" s="56"/>
      <c r="NOF6" s="46"/>
      <c r="NOG6" s="45"/>
      <c r="NOI6" s="50"/>
      <c r="NOL6" s="51"/>
      <c r="NON6" s="65"/>
      <c r="NOQ6" s="48"/>
      <c r="NOR6" s="56"/>
      <c r="NOS6" s="46"/>
      <c r="NOT6" s="45"/>
      <c r="NOV6" s="50"/>
      <c r="NOY6" s="51"/>
      <c r="NPA6" s="65"/>
      <c r="NPD6" s="48"/>
      <c r="NPE6" s="56"/>
      <c r="NPF6" s="46"/>
      <c r="NPG6" s="45"/>
      <c r="NPI6" s="50"/>
      <c r="NPL6" s="51"/>
      <c r="NPN6" s="65"/>
      <c r="NPQ6" s="48"/>
      <c r="NPR6" s="56"/>
      <c r="NPS6" s="46"/>
      <c r="NPT6" s="45"/>
      <c r="NPV6" s="50"/>
      <c r="NPY6" s="51"/>
      <c r="NQA6" s="65"/>
      <c r="NQD6" s="48"/>
      <c r="NQE6" s="56"/>
      <c r="NQF6" s="46"/>
      <c r="NQG6" s="45"/>
      <c r="NQI6" s="50"/>
      <c r="NQL6" s="51"/>
      <c r="NQN6" s="65"/>
      <c r="NQQ6" s="48"/>
      <c r="NQR6" s="56"/>
      <c r="NQS6" s="46"/>
      <c r="NQT6" s="45"/>
      <c r="NQV6" s="50"/>
      <c r="NQY6" s="51"/>
      <c r="NRA6" s="65"/>
      <c r="NRD6" s="48"/>
      <c r="NRE6" s="56"/>
      <c r="NRF6" s="46"/>
      <c r="NRG6" s="45"/>
      <c r="NRI6" s="50"/>
      <c r="NRL6" s="51"/>
      <c r="NRN6" s="65"/>
      <c r="NRQ6" s="48"/>
      <c r="NRR6" s="56"/>
      <c r="NRS6" s="46"/>
      <c r="NRT6" s="45"/>
      <c r="NRV6" s="50"/>
      <c r="NRY6" s="51"/>
      <c r="NSA6" s="65"/>
      <c r="NSD6" s="48"/>
      <c r="NSE6" s="56"/>
      <c r="NSF6" s="46"/>
      <c r="NSG6" s="45"/>
      <c r="NSI6" s="50"/>
      <c r="NSL6" s="51"/>
      <c r="NSN6" s="65"/>
      <c r="NSQ6" s="48"/>
      <c r="NSR6" s="56"/>
      <c r="NSS6" s="46"/>
      <c r="NST6" s="45"/>
      <c r="NSV6" s="50"/>
      <c r="NSY6" s="51"/>
      <c r="NTA6" s="65"/>
      <c r="NTD6" s="48"/>
      <c r="NTE6" s="56"/>
      <c r="NTF6" s="46"/>
      <c r="NTG6" s="45"/>
      <c r="NTI6" s="50"/>
      <c r="NTL6" s="51"/>
      <c r="NTN6" s="65"/>
      <c r="NTQ6" s="48"/>
      <c r="NTR6" s="56"/>
      <c r="NTS6" s="46"/>
      <c r="NTT6" s="45"/>
      <c r="NTV6" s="50"/>
      <c r="NTY6" s="51"/>
      <c r="NUA6" s="65"/>
      <c r="NUD6" s="48"/>
      <c r="NUE6" s="56"/>
      <c r="NUF6" s="46"/>
      <c r="NUG6" s="45"/>
      <c r="NUI6" s="50"/>
      <c r="NUL6" s="51"/>
      <c r="NUN6" s="65"/>
      <c r="NUQ6" s="48"/>
      <c r="NUR6" s="56"/>
      <c r="NUS6" s="46"/>
      <c r="NUT6" s="45"/>
      <c r="NUV6" s="50"/>
      <c r="NUY6" s="51"/>
      <c r="NVA6" s="65"/>
      <c r="NVD6" s="48"/>
      <c r="NVE6" s="56"/>
      <c r="NVF6" s="46"/>
      <c r="NVG6" s="45"/>
      <c r="NVI6" s="50"/>
      <c r="NVL6" s="51"/>
      <c r="NVN6" s="65"/>
      <c r="NVQ6" s="48"/>
      <c r="NVR6" s="56"/>
      <c r="NVS6" s="46"/>
      <c r="NVT6" s="45"/>
      <c r="NVV6" s="50"/>
      <c r="NVY6" s="51"/>
      <c r="NWA6" s="65"/>
      <c r="NWD6" s="48"/>
      <c r="NWE6" s="56"/>
      <c r="NWF6" s="46"/>
      <c r="NWG6" s="45"/>
      <c r="NWI6" s="50"/>
      <c r="NWL6" s="51"/>
      <c r="NWN6" s="65"/>
      <c r="NWQ6" s="48"/>
      <c r="NWR6" s="56"/>
      <c r="NWS6" s="46"/>
      <c r="NWT6" s="45"/>
      <c r="NWV6" s="50"/>
      <c r="NWY6" s="51"/>
      <c r="NXA6" s="65"/>
      <c r="NXD6" s="48"/>
      <c r="NXE6" s="56"/>
      <c r="NXF6" s="46"/>
      <c r="NXG6" s="45"/>
      <c r="NXI6" s="50"/>
      <c r="NXL6" s="51"/>
      <c r="NXN6" s="65"/>
      <c r="NXQ6" s="48"/>
      <c r="NXR6" s="56"/>
      <c r="NXS6" s="46"/>
      <c r="NXT6" s="45"/>
      <c r="NXV6" s="50"/>
      <c r="NXY6" s="51"/>
      <c r="NYA6" s="65"/>
      <c r="NYD6" s="48"/>
      <c r="NYE6" s="56"/>
      <c r="NYF6" s="46"/>
      <c r="NYG6" s="45"/>
      <c r="NYI6" s="50"/>
      <c r="NYL6" s="51"/>
      <c r="NYN6" s="65"/>
      <c r="NYQ6" s="48"/>
      <c r="NYR6" s="56"/>
      <c r="NYS6" s="46"/>
      <c r="NYT6" s="45"/>
      <c r="NYV6" s="50"/>
      <c r="NYY6" s="51"/>
      <c r="NZA6" s="65"/>
      <c r="NZD6" s="48"/>
      <c r="NZE6" s="56"/>
      <c r="NZF6" s="46"/>
      <c r="NZG6" s="45"/>
      <c r="NZI6" s="50"/>
      <c r="NZL6" s="51"/>
      <c r="NZN6" s="65"/>
      <c r="NZQ6" s="48"/>
      <c r="NZR6" s="56"/>
      <c r="NZS6" s="46"/>
      <c r="NZT6" s="45"/>
      <c r="NZV6" s="50"/>
      <c r="NZY6" s="51"/>
      <c r="OAA6" s="65"/>
      <c r="OAD6" s="48"/>
      <c r="OAE6" s="56"/>
      <c r="OAF6" s="46"/>
      <c r="OAG6" s="45"/>
      <c r="OAI6" s="50"/>
      <c r="OAL6" s="51"/>
      <c r="OAN6" s="65"/>
      <c r="OAQ6" s="48"/>
      <c r="OAR6" s="56"/>
      <c r="OAS6" s="46"/>
      <c r="OAT6" s="45"/>
      <c r="OAV6" s="50"/>
      <c r="OAY6" s="51"/>
      <c r="OBA6" s="65"/>
      <c r="OBD6" s="48"/>
      <c r="OBE6" s="56"/>
      <c r="OBF6" s="46"/>
      <c r="OBG6" s="45"/>
      <c r="OBI6" s="50"/>
      <c r="OBL6" s="51"/>
      <c r="OBN6" s="65"/>
      <c r="OBQ6" s="48"/>
      <c r="OBR6" s="56"/>
      <c r="OBS6" s="46"/>
      <c r="OBT6" s="45"/>
      <c r="OBV6" s="50"/>
      <c r="OBY6" s="51"/>
      <c r="OCA6" s="65"/>
      <c r="OCD6" s="48"/>
      <c r="OCE6" s="56"/>
      <c r="OCF6" s="46"/>
      <c r="OCG6" s="45"/>
      <c r="OCI6" s="50"/>
      <c r="OCL6" s="51"/>
      <c r="OCN6" s="65"/>
      <c r="OCQ6" s="48"/>
      <c r="OCR6" s="56"/>
      <c r="OCS6" s="46"/>
      <c r="OCT6" s="45"/>
      <c r="OCV6" s="50"/>
      <c r="OCY6" s="51"/>
      <c r="ODA6" s="65"/>
      <c r="ODD6" s="48"/>
      <c r="ODE6" s="56"/>
      <c r="ODF6" s="46"/>
      <c r="ODG6" s="45"/>
      <c r="ODI6" s="50"/>
      <c r="ODL6" s="51"/>
      <c r="ODN6" s="65"/>
      <c r="ODQ6" s="48"/>
      <c r="ODR6" s="56"/>
      <c r="ODS6" s="46"/>
      <c r="ODT6" s="45"/>
      <c r="ODV6" s="50"/>
      <c r="ODY6" s="51"/>
      <c r="OEA6" s="65"/>
      <c r="OED6" s="48"/>
      <c r="OEE6" s="56"/>
      <c r="OEF6" s="46"/>
      <c r="OEG6" s="45"/>
      <c r="OEI6" s="50"/>
      <c r="OEL6" s="51"/>
      <c r="OEN6" s="65"/>
      <c r="OEQ6" s="48"/>
      <c r="OER6" s="56"/>
      <c r="OES6" s="46"/>
      <c r="OET6" s="45"/>
      <c r="OEV6" s="50"/>
      <c r="OEY6" s="51"/>
      <c r="OFA6" s="65"/>
      <c r="OFD6" s="48"/>
      <c r="OFE6" s="56"/>
      <c r="OFF6" s="46"/>
      <c r="OFG6" s="45"/>
      <c r="OFI6" s="50"/>
      <c r="OFL6" s="51"/>
      <c r="OFN6" s="65"/>
      <c r="OFQ6" s="48"/>
      <c r="OFR6" s="56"/>
      <c r="OFS6" s="46"/>
      <c r="OFT6" s="45"/>
      <c r="OFV6" s="50"/>
      <c r="OFY6" s="51"/>
      <c r="OGA6" s="65"/>
      <c r="OGD6" s="48"/>
      <c r="OGE6" s="56"/>
      <c r="OGF6" s="46"/>
      <c r="OGG6" s="45"/>
      <c r="OGI6" s="50"/>
      <c r="OGL6" s="51"/>
      <c r="OGN6" s="65"/>
      <c r="OGQ6" s="48"/>
      <c r="OGR6" s="56"/>
      <c r="OGS6" s="46"/>
      <c r="OGT6" s="45"/>
      <c r="OGV6" s="50"/>
      <c r="OGY6" s="51"/>
      <c r="OHA6" s="65"/>
      <c r="OHD6" s="48"/>
      <c r="OHE6" s="56"/>
      <c r="OHF6" s="46"/>
      <c r="OHG6" s="45"/>
      <c r="OHI6" s="50"/>
      <c r="OHL6" s="51"/>
      <c r="OHN6" s="65"/>
      <c r="OHQ6" s="48"/>
      <c r="OHR6" s="56"/>
      <c r="OHS6" s="46"/>
      <c r="OHT6" s="45"/>
      <c r="OHV6" s="50"/>
      <c r="OHY6" s="51"/>
      <c r="OIA6" s="65"/>
      <c r="OID6" s="48"/>
      <c r="OIE6" s="56"/>
      <c r="OIF6" s="46"/>
      <c r="OIG6" s="45"/>
      <c r="OII6" s="50"/>
      <c r="OIL6" s="51"/>
      <c r="OIN6" s="65"/>
      <c r="OIQ6" s="48"/>
      <c r="OIR6" s="56"/>
      <c r="OIS6" s="46"/>
      <c r="OIT6" s="45"/>
      <c r="OIV6" s="50"/>
      <c r="OIY6" s="51"/>
      <c r="OJA6" s="65"/>
      <c r="OJD6" s="48"/>
      <c r="OJE6" s="56"/>
      <c r="OJF6" s="46"/>
      <c r="OJG6" s="45"/>
      <c r="OJI6" s="50"/>
      <c r="OJL6" s="51"/>
      <c r="OJN6" s="65"/>
      <c r="OJQ6" s="48"/>
      <c r="OJR6" s="56"/>
      <c r="OJS6" s="46"/>
      <c r="OJT6" s="45"/>
      <c r="OJV6" s="50"/>
      <c r="OJY6" s="51"/>
      <c r="OKA6" s="65"/>
      <c r="OKD6" s="48"/>
      <c r="OKE6" s="56"/>
      <c r="OKF6" s="46"/>
      <c r="OKG6" s="45"/>
      <c r="OKI6" s="50"/>
      <c r="OKL6" s="51"/>
      <c r="OKN6" s="65"/>
      <c r="OKQ6" s="48"/>
      <c r="OKR6" s="56"/>
      <c r="OKS6" s="46"/>
      <c r="OKT6" s="45"/>
      <c r="OKV6" s="50"/>
      <c r="OKY6" s="51"/>
      <c r="OLA6" s="65"/>
      <c r="OLD6" s="48"/>
      <c r="OLE6" s="56"/>
      <c r="OLF6" s="46"/>
      <c r="OLG6" s="45"/>
      <c r="OLI6" s="50"/>
      <c r="OLL6" s="51"/>
      <c r="OLN6" s="65"/>
      <c r="OLQ6" s="48"/>
      <c r="OLR6" s="56"/>
      <c r="OLS6" s="46"/>
      <c r="OLT6" s="45"/>
      <c r="OLV6" s="50"/>
      <c r="OLY6" s="51"/>
      <c r="OMA6" s="65"/>
      <c r="OMD6" s="48"/>
      <c r="OME6" s="56"/>
      <c r="OMF6" s="46"/>
      <c r="OMG6" s="45"/>
      <c r="OMI6" s="50"/>
      <c r="OML6" s="51"/>
      <c r="OMN6" s="65"/>
      <c r="OMQ6" s="48"/>
      <c r="OMR6" s="56"/>
      <c r="OMS6" s="46"/>
      <c r="OMT6" s="45"/>
      <c r="OMV6" s="50"/>
      <c r="OMY6" s="51"/>
      <c r="ONA6" s="65"/>
      <c r="OND6" s="48"/>
      <c r="ONE6" s="56"/>
      <c r="ONF6" s="46"/>
      <c r="ONG6" s="45"/>
      <c r="ONI6" s="50"/>
      <c r="ONL6" s="51"/>
      <c r="ONN6" s="65"/>
      <c r="ONQ6" s="48"/>
      <c r="ONR6" s="56"/>
      <c r="ONS6" s="46"/>
      <c r="ONT6" s="45"/>
      <c r="ONV6" s="50"/>
      <c r="ONY6" s="51"/>
      <c r="OOA6" s="65"/>
      <c r="OOD6" s="48"/>
      <c r="OOE6" s="56"/>
      <c r="OOF6" s="46"/>
      <c r="OOG6" s="45"/>
      <c r="OOI6" s="50"/>
      <c r="OOL6" s="51"/>
      <c r="OON6" s="65"/>
      <c r="OOQ6" s="48"/>
      <c r="OOR6" s="56"/>
      <c r="OOS6" s="46"/>
      <c r="OOT6" s="45"/>
      <c r="OOV6" s="50"/>
      <c r="OOY6" s="51"/>
      <c r="OPA6" s="65"/>
      <c r="OPD6" s="48"/>
      <c r="OPE6" s="56"/>
      <c r="OPF6" s="46"/>
      <c r="OPG6" s="45"/>
      <c r="OPI6" s="50"/>
      <c r="OPL6" s="51"/>
      <c r="OPN6" s="65"/>
      <c r="OPQ6" s="48"/>
      <c r="OPR6" s="56"/>
      <c r="OPS6" s="46"/>
      <c r="OPT6" s="45"/>
      <c r="OPV6" s="50"/>
      <c r="OPY6" s="51"/>
      <c r="OQA6" s="65"/>
      <c r="OQD6" s="48"/>
      <c r="OQE6" s="56"/>
      <c r="OQF6" s="46"/>
      <c r="OQG6" s="45"/>
      <c r="OQI6" s="50"/>
      <c r="OQL6" s="51"/>
      <c r="OQN6" s="65"/>
      <c r="OQQ6" s="48"/>
      <c r="OQR6" s="56"/>
      <c r="OQS6" s="46"/>
      <c r="OQT6" s="45"/>
      <c r="OQV6" s="50"/>
      <c r="OQY6" s="51"/>
      <c r="ORA6" s="65"/>
      <c r="ORD6" s="48"/>
      <c r="ORE6" s="56"/>
      <c r="ORF6" s="46"/>
      <c r="ORG6" s="45"/>
      <c r="ORI6" s="50"/>
      <c r="ORL6" s="51"/>
      <c r="ORN6" s="65"/>
      <c r="ORQ6" s="48"/>
      <c r="ORR6" s="56"/>
      <c r="ORS6" s="46"/>
      <c r="ORT6" s="45"/>
      <c r="ORV6" s="50"/>
      <c r="ORY6" s="51"/>
      <c r="OSA6" s="65"/>
      <c r="OSD6" s="48"/>
      <c r="OSE6" s="56"/>
      <c r="OSF6" s="46"/>
      <c r="OSG6" s="45"/>
      <c r="OSI6" s="50"/>
      <c r="OSL6" s="51"/>
      <c r="OSN6" s="65"/>
      <c r="OSQ6" s="48"/>
      <c r="OSR6" s="56"/>
      <c r="OSS6" s="46"/>
      <c r="OST6" s="45"/>
      <c r="OSV6" s="50"/>
      <c r="OSY6" s="51"/>
      <c r="OTA6" s="65"/>
      <c r="OTD6" s="48"/>
      <c r="OTE6" s="56"/>
      <c r="OTF6" s="46"/>
      <c r="OTG6" s="45"/>
      <c r="OTI6" s="50"/>
      <c r="OTL6" s="51"/>
      <c r="OTN6" s="65"/>
      <c r="OTQ6" s="48"/>
      <c r="OTR6" s="56"/>
      <c r="OTS6" s="46"/>
      <c r="OTT6" s="45"/>
      <c r="OTV6" s="50"/>
      <c r="OTY6" s="51"/>
      <c r="OUA6" s="65"/>
      <c r="OUD6" s="48"/>
      <c r="OUE6" s="56"/>
      <c r="OUF6" s="46"/>
      <c r="OUG6" s="45"/>
      <c r="OUI6" s="50"/>
      <c r="OUL6" s="51"/>
      <c r="OUN6" s="65"/>
      <c r="OUQ6" s="48"/>
      <c r="OUR6" s="56"/>
      <c r="OUS6" s="46"/>
      <c r="OUT6" s="45"/>
      <c r="OUV6" s="50"/>
      <c r="OUY6" s="51"/>
      <c r="OVA6" s="65"/>
      <c r="OVD6" s="48"/>
      <c r="OVE6" s="56"/>
      <c r="OVF6" s="46"/>
      <c r="OVG6" s="45"/>
      <c r="OVI6" s="50"/>
      <c r="OVL6" s="51"/>
      <c r="OVN6" s="65"/>
      <c r="OVQ6" s="48"/>
      <c r="OVR6" s="56"/>
      <c r="OVS6" s="46"/>
      <c r="OVT6" s="45"/>
      <c r="OVV6" s="50"/>
      <c r="OVY6" s="51"/>
      <c r="OWA6" s="65"/>
      <c r="OWD6" s="48"/>
      <c r="OWE6" s="56"/>
      <c r="OWF6" s="46"/>
      <c r="OWG6" s="45"/>
      <c r="OWI6" s="50"/>
      <c r="OWL6" s="51"/>
      <c r="OWN6" s="65"/>
      <c r="OWQ6" s="48"/>
      <c r="OWR6" s="56"/>
      <c r="OWS6" s="46"/>
      <c r="OWT6" s="45"/>
      <c r="OWV6" s="50"/>
      <c r="OWY6" s="51"/>
      <c r="OXA6" s="65"/>
      <c r="OXD6" s="48"/>
      <c r="OXE6" s="56"/>
      <c r="OXF6" s="46"/>
      <c r="OXG6" s="45"/>
      <c r="OXI6" s="50"/>
      <c r="OXL6" s="51"/>
      <c r="OXN6" s="65"/>
      <c r="OXQ6" s="48"/>
      <c r="OXR6" s="56"/>
      <c r="OXS6" s="46"/>
      <c r="OXT6" s="45"/>
      <c r="OXV6" s="50"/>
      <c r="OXY6" s="51"/>
      <c r="OYA6" s="65"/>
      <c r="OYD6" s="48"/>
      <c r="OYE6" s="56"/>
      <c r="OYF6" s="46"/>
      <c r="OYG6" s="45"/>
      <c r="OYI6" s="50"/>
      <c r="OYL6" s="51"/>
      <c r="OYN6" s="65"/>
      <c r="OYQ6" s="48"/>
      <c r="OYR6" s="56"/>
      <c r="OYS6" s="46"/>
      <c r="OYT6" s="45"/>
      <c r="OYV6" s="50"/>
      <c r="OYY6" s="51"/>
      <c r="OZA6" s="65"/>
      <c r="OZD6" s="48"/>
      <c r="OZE6" s="56"/>
      <c r="OZF6" s="46"/>
      <c r="OZG6" s="45"/>
      <c r="OZI6" s="50"/>
      <c r="OZL6" s="51"/>
      <c r="OZN6" s="65"/>
      <c r="OZQ6" s="48"/>
      <c r="OZR6" s="56"/>
      <c r="OZS6" s="46"/>
      <c r="OZT6" s="45"/>
      <c r="OZV6" s="50"/>
      <c r="OZY6" s="51"/>
      <c r="PAA6" s="65"/>
      <c r="PAD6" s="48"/>
      <c r="PAE6" s="56"/>
      <c r="PAF6" s="46"/>
      <c r="PAG6" s="45"/>
      <c r="PAI6" s="50"/>
      <c r="PAL6" s="51"/>
      <c r="PAN6" s="65"/>
      <c r="PAQ6" s="48"/>
      <c r="PAR6" s="56"/>
      <c r="PAS6" s="46"/>
      <c r="PAT6" s="45"/>
      <c r="PAV6" s="50"/>
      <c r="PAY6" s="51"/>
      <c r="PBA6" s="65"/>
      <c r="PBD6" s="48"/>
      <c r="PBE6" s="56"/>
      <c r="PBF6" s="46"/>
      <c r="PBG6" s="45"/>
      <c r="PBI6" s="50"/>
      <c r="PBL6" s="51"/>
      <c r="PBN6" s="65"/>
      <c r="PBQ6" s="48"/>
      <c r="PBR6" s="56"/>
      <c r="PBS6" s="46"/>
      <c r="PBT6" s="45"/>
      <c r="PBV6" s="50"/>
      <c r="PBY6" s="51"/>
      <c r="PCA6" s="65"/>
      <c r="PCD6" s="48"/>
      <c r="PCE6" s="56"/>
      <c r="PCF6" s="46"/>
      <c r="PCG6" s="45"/>
      <c r="PCI6" s="50"/>
      <c r="PCL6" s="51"/>
      <c r="PCN6" s="65"/>
      <c r="PCQ6" s="48"/>
      <c r="PCR6" s="56"/>
      <c r="PCS6" s="46"/>
      <c r="PCT6" s="45"/>
      <c r="PCV6" s="50"/>
      <c r="PCY6" s="51"/>
      <c r="PDA6" s="65"/>
      <c r="PDD6" s="48"/>
      <c r="PDE6" s="56"/>
      <c r="PDF6" s="46"/>
      <c r="PDG6" s="45"/>
      <c r="PDI6" s="50"/>
      <c r="PDL6" s="51"/>
      <c r="PDN6" s="65"/>
      <c r="PDQ6" s="48"/>
      <c r="PDR6" s="56"/>
      <c r="PDS6" s="46"/>
      <c r="PDT6" s="45"/>
      <c r="PDV6" s="50"/>
      <c r="PDY6" s="51"/>
      <c r="PEA6" s="65"/>
      <c r="PED6" s="48"/>
      <c r="PEE6" s="56"/>
      <c r="PEF6" s="46"/>
      <c r="PEG6" s="45"/>
      <c r="PEI6" s="50"/>
      <c r="PEL6" s="51"/>
      <c r="PEN6" s="65"/>
      <c r="PEQ6" s="48"/>
      <c r="PER6" s="56"/>
      <c r="PES6" s="46"/>
      <c r="PET6" s="45"/>
      <c r="PEV6" s="50"/>
      <c r="PEY6" s="51"/>
      <c r="PFA6" s="65"/>
      <c r="PFD6" s="48"/>
      <c r="PFE6" s="56"/>
      <c r="PFF6" s="46"/>
      <c r="PFG6" s="45"/>
      <c r="PFI6" s="50"/>
      <c r="PFL6" s="51"/>
      <c r="PFN6" s="65"/>
      <c r="PFQ6" s="48"/>
      <c r="PFR6" s="56"/>
      <c r="PFS6" s="46"/>
      <c r="PFT6" s="45"/>
      <c r="PFV6" s="50"/>
      <c r="PFY6" s="51"/>
      <c r="PGA6" s="65"/>
      <c r="PGD6" s="48"/>
      <c r="PGE6" s="56"/>
      <c r="PGF6" s="46"/>
      <c r="PGG6" s="45"/>
      <c r="PGI6" s="50"/>
      <c r="PGL6" s="51"/>
      <c r="PGN6" s="65"/>
      <c r="PGQ6" s="48"/>
      <c r="PGR6" s="56"/>
      <c r="PGS6" s="46"/>
      <c r="PGT6" s="45"/>
      <c r="PGV6" s="50"/>
      <c r="PGY6" s="51"/>
      <c r="PHA6" s="65"/>
      <c r="PHD6" s="48"/>
      <c r="PHE6" s="56"/>
      <c r="PHF6" s="46"/>
      <c r="PHG6" s="45"/>
      <c r="PHI6" s="50"/>
      <c r="PHL6" s="51"/>
      <c r="PHN6" s="65"/>
      <c r="PHQ6" s="48"/>
      <c r="PHR6" s="56"/>
      <c r="PHS6" s="46"/>
      <c r="PHT6" s="45"/>
      <c r="PHV6" s="50"/>
      <c r="PHY6" s="51"/>
      <c r="PIA6" s="65"/>
      <c r="PID6" s="48"/>
      <c r="PIE6" s="56"/>
      <c r="PIF6" s="46"/>
      <c r="PIG6" s="45"/>
      <c r="PII6" s="50"/>
      <c r="PIL6" s="51"/>
      <c r="PIN6" s="65"/>
      <c r="PIQ6" s="48"/>
      <c r="PIR6" s="56"/>
      <c r="PIS6" s="46"/>
      <c r="PIT6" s="45"/>
      <c r="PIV6" s="50"/>
      <c r="PIY6" s="51"/>
      <c r="PJA6" s="65"/>
      <c r="PJD6" s="48"/>
      <c r="PJE6" s="56"/>
      <c r="PJF6" s="46"/>
      <c r="PJG6" s="45"/>
      <c r="PJI6" s="50"/>
      <c r="PJL6" s="51"/>
      <c r="PJN6" s="65"/>
      <c r="PJQ6" s="48"/>
      <c r="PJR6" s="56"/>
      <c r="PJS6" s="46"/>
      <c r="PJT6" s="45"/>
      <c r="PJV6" s="50"/>
      <c r="PJY6" s="51"/>
      <c r="PKA6" s="65"/>
      <c r="PKD6" s="48"/>
      <c r="PKE6" s="56"/>
      <c r="PKF6" s="46"/>
      <c r="PKG6" s="45"/>
      <c r="PKI6" s="50"/>
      <c r="PKL6" s="51"/>
      <c r="PKN6" s="65"/>
      <c r="PKQ6" s="48"/>
      <c r="PKR6" s="56"/>
      <c r="PKS6" s="46"/>
      <c r="PKT6" s="45"/>
      <c r="PKV6" s="50"/>
      <c r="PKY6" s="51"/>
      <c r="PLA6" s="65"/>
      <c r="PLD6" s="48"/>
      <c r="PLE6" s="56"/>
      <c r="PLF6" s="46"/>
      <c r="PLG6" s="45"/>
      <c r="PLI6" s="50"/>
      <c r="PLL6" s="51"/>
      <c r="PLN6" s="65"/>
      <c r="PLQ6" s="48"/>
      <c r="PLR6" s="56"/>
      <c r="PLS6" s="46"/>
      <c r="PLT6" s="45"/>
      <c r="PLV6" s="50"/>
      <c r="PLY6" s="51"/>
      <c r="PMA6" s="65"/>
      <c r="PMD6" s="48"/>
      <c r="PME6" s="56"/>
      <c r="PMF6" s="46"/>
      <c r="PMG6" s="45"/>
      <c r="PMI6" s="50"/>
      <c r="PML6" s="51"/>
      <c r="PMN6" s="65"/>
      <c r="PMQ6" s="48"/>
      <c r="PMR6" s="56"/>
      <c r="PMS6" s="46"/>
      <c r="PMT6" s="45"/>
      <c r="PMV6" s="50"/>
      <c r="PMY6" s="51"/>
      <c r="PNA6" s="65"/>
      <c r="PND6" s="48"/>
      <c r="PNE6" s="56"/>
      <c r="PNF6" s="46"/>
      <c r="PNG6" s="45"/>
      <c r="PNI6" s="50"/>
      <c r="PNL6" s="51"/>
      <c r="PNN6" s="65"/>
      <c r="PNQ6" s="48"/>
      <c r="PNR6" s="56"/>
      <c r="PNS6" s="46"/>
      <c r="PNT6" s="45"/>
      <c r="PNV6" s="50"/>
      <c r="PNY6" s="51"/>
      <c r="POA6" s="65"/>
      <c r="POD6" s="48"/>
      <c r="POE6" s="56"/>
      <c r="POF6" s="46"/>
      <c r="POG6" s="45"/>
      <c r="POI6" s="50"/>
      <c r="POL6" s="51"/>
      <c r="PON6" s="65"/>
      <c r="POQ6" s="48"/>
      <c r="POR6" s="56"/>
      <c r="POS6" s="46"/>
      <c r="POT6" s="45"/>
      <c r="POV6" s="50"/>
      <c r="POY6" s="51"/>
      <c r="PPA6" s="65"/>
      <c r="PPD6" s="48"/>
      <c r="PPE6" s="56"/>
      <c r="PPF6" s="46"/>
      <c r="PPG6" s="45"/>
      <c r="PPI6" s="50"/>
      <c r="PPL6" s="51"/>
      <c r="PPN6" s="65"/>
      <c r="PPQ6" s="48"/>
      <c r="PPR6" s="56"/>
      <c r="PPS6" s="46"/>
      <c r="PPT6" s="45"/>
      <c r="PPV6" s="50"/>
      <c r="PPY6" s="51"/>
      <c r="PQA6" s="65"/>
      <c r="PQD6" s="48"/>
      <c r="PQE6" s="56"/>
      <c r="PQF6" s="46"/>
      <c r="PQG6" s="45"/>
      <c r="PQI6" s="50"/>
      <c r="PQL6" s="51"/>
      <c r="PQN6" s="65"/>
      <c r="PQQ6" s="48"/>
      <c r="PQR6" s="56"/>
      <c r="PQS6" s="46"/>
      <c r="PQT6" s="45"/>
      <c r="PQV6" s="50"/>
      <c r="PQY6" s="51"/>
      <c r="PRA6" s="65"/>
      <c r="PRD6" s="48"/>
      <c r="PRE6" s="56"/>
      <c r="PRF6" s="46"/>
      <c r="PRG6" s="45"/>
      <c r="PRI6" s="50"/>
      <c r="PRL6" s="51"/>
      <c r="PRN6" s="65"/>
      <c r="PRQ6" s="48"/>
      <c r="PRR6" s="56"/>
      <c r="PRS6" s="46"/>
      <c r="PRT6" s="45"/>
      <c r="PRV6" s="50"/>
      <c r="PRY6" s="51"/>
      <c r="PSA6" s="65"/>
      <c r="PSD6" s="48"/>
      <c r="PSE6" s="56"/>
      <c r="PSF6" s="46"/>
      <c r="PSG6" s="45"/>
      <c r="PSI6" s="50"/>
      <c r="PSL6" s="51"/>
      <c r="PSN6" s="65"/>
      <c r="PSQ6" s="48"/>
      <c r="PSR6" s="56"/>
      <c r="PSS6" s="46"/>
      <c r="PST6" s="45"/>
      <c r="PSV6" s="50"/>
      <c r="PSY6" s="51"/>
      <c r="PTA6" s="65"/>
      <c r="PTD6" s="48"/>
      <c r="PTE6" s="56"/>
      <c r="PTF6" s="46"/>
      <c r="PTG6" s="45"/>
      <c r="PTI6" s="50"/>
      <c r="PTL6" s="51"/>
      <c r="PTN6" s="65"/>
      <c r="PTQ6" s="48"/>
      <c r="PTR6" s="56"/>
      <c r="PTS6" s="46"/>
      <c r="PTT6" s="45"/>
      <c r="PTV6" s="50"/>
      <c r="PTY6" s="51"/>
      <c r="PUA6" s="65"/>
      <c r="PUD6" s="48"/>
      <c r="PUE6" s="56"/>
      <c r="PUF6" s="46"/>
      <c r="PUG6" s="45"/>
      <c r="PUI6" s="50"/>
      <c r="PUL6" s="51"/>
      <c r="PUN6" s="65"/>
      <c r="PUQ6" s="48"/>
      <c r="PUR6" s="56"/>
      <c r="PUS6" s="46"/>
      <c r="PUT6" s="45"/>
      <c r="PUV6" s="50"/>
      <c r="PUY6" s="51"/>
      <c r="PVA6" s="65"/>
      <c r="PVD6" s="48"/>
      <c r="PVE6" s="56"/>
      <c r="PVF6" s="46"/>
      <c r="PVG6" s="45"/>
      <c r="PVI6" s="50"/>
      <c r="PVL6" s="51"/>
      <c r="PVN6" s="65"/>
      <c r="PVQ6" s="48"/>
      <c r="PVR6" s="56"/>
      <c r="PVS6" s="46"/>
      <c r="PVT6" s="45"/>
      <c r="PVV6" s="50"/>
      <c r="PVY6" s="51"/>
      <c r="PWA6" s="65"/>
      <c r="PWD6" s="48"/>
      <c r="PWE6" s="56"/>
      <c r="PWF6" s="46"/>
      <c r="PWG6" s="45"/>
      <c r="PWI6" s="50"/>
      <c r="PWL6" s="51"/>
      <c r="PWN6" s="65"/>
      <c r="PWQ6" s="48"/>
      <c r="PWR6" s="56"/>
      <c r="PWS6" s="46"/>
      <c r="PWT6" s="45"/>
      <c r="PWV6" s="50"/>
      <c r="PWY6" s="51"/>
      <c r="PXA6" s="65"/>
      <c r="PXD6" s="48"/>
      <c r="PXE6" s="56"/>
      <c r="PXF6" s="46"/>
      <c r="PXG6" s="45"/>
      <c r="PXI6" s="50"/>
      <c r="PXL6" s="51"/>
      <c r="PXN6" s="65"/>
      <c r="PXQ6" s="48"/>
      <c r="PXR6" s="56"/>
      <c r="PXS6" s="46"/>
      <c r="PXT6" s="45"/>
      <c r="PXV6" s="50"/>
      <c r="PXY6" s="51"/>
      <c r="PYA6" s="65"/>
      <c r="PYD6" s="48"/>
      <c r="PYE6" s="56"/>
      <c r="PYF6" s="46"/>
      <c r="PYG6" s="45"/>
      <c r="PYI6" s="50"/>
      <c r="PYL6" s="51"/>
      <c r="PYN6" s="65"/>
      <c r="PYQ6" s="48"/>
      <c r="PYR6" s="56"/>
      <c r="PYS6" s="46"/>
      <c r="PYT6" s="45"/>
      <c r="PYV6" s="50"/>
      <c r="PYY6" s="51"/>
      <c r="PZA6" s="65"/>
      <c r="PZD6" s="48"/>
      <c r="PZE6" s="56"/>
      <c r="PZF6" s="46"/>
      <c r="PZG6" s="45"/>
      <c r="PZI6" s="50"/>
      <c r="PZL6" s="51"/>
      <c r="PZN6" s="65"/>
      <c r="PZQ6" s="48"/>
      <c r="PZR6" s="56"/>
      <c r="PZS6" s="46"/>
      <c r="PZT6" s="45"/>
      <c r="PZV6" s="50"/>
      <c r="PZY6" s="51"/>
      <c r="QAA6" s="65"/>
      <c r="QAD6" s="48"/>
      <c r="QAE6" s="56"/>
      <c r="QAF6" s="46"/>
      <c r="QAG6" s="45"/>
      <c r="QAI6" s="50"/>
      <c r="QAL6" s="51"/>
      <c r="QAN6" s="65"/>
      <c r="QAQ6" s="48"/>
      <c r="QAR6" s="56"/>
      <c r="QAS6" s="46"/>
      <c r="QAT6" s="45"/>
      <c r="QAV6" s="50"/>
      <c r="QAY6" s="51"/>
      <c r="QBA6" s="65"/>
      <c r="QBD6" s="48"/>
      <c r="QBE6" s="56"/>
      <c r="QBF6" s="46"/>
      <c r="QBG6" s="45"/>
      <c r="QBI6" s="50"/>
      <c r="QBL6" s="51"/>
      <c r="QBN6" s="65"/>
      <c r="QBQ6" s="48"/>
      <c r="QBR6" s="56"/>
      <c r="QBS6" s="46"/>
      <c r="QBT6" s="45"/>
      <c r="QBV6" s="50"/>
      <c r="QBY6" s="51"/>
      <c r="QCA6" s="65"/>
      <c r="QCD6" s="48"/>
      <c r="QCE6" s="56"/>
      <c r="QCF6" s="46"/>
      <c r="QCG6" s="45"/>
      <c r="QCI6" s="50"/>
      <c r="QCL6" s="51"/>
      <c r="QCN6" s="65"/>
      <c r="QCQ6" s="48"/>
      <c r="QCR6" s="56"/>
      <c r="QCS6" s="46"/>
      <c r="QCT6" s="45"/>
      <c r="QCV6" s="50"/>
      <c r="QCY6" s="51"/>
      <c r="QDA6" s="65"/>
      <c r="QDD6" s="48"/>
      <c r="QDE6" s="56"/>
      <c r="QDF6" s="46"/>
      <c r="QDG6" s="45"/>
      <c r="QDI6" s="50"/>
      <c r="QDL6" s="51"/>
      <c r="QDN6" s="65"/>
      <c r="QDQ6" s="48"/>
      <c r="QDR6" s="56"/>
      <c r="QDS6" s="46"/>
      <c r="QDT6" s="45"/>
      <c r="QDV6" s="50"/>
      <c r="QDY6" s="51"/>
      <c r="QEA6" s="65"/>
      <c r="QED6" s="48"/>
      <c r="QEE6" s="56"/>
      <c r="QEF6" s="46"/>
      <c r="QEG6" s="45"/>
      <c r="QEI6" s="50"/>
      <c r="QEL6" s="51"/>
      <c r="QEN6" s="65"/>
      <c r="QEQ6" s="48"/>
      <c r="QER6" s="56"/>
      <c r="QES6" s="46"/>
      <c r="QET6" s="45"/>
      <c r="QEV6" s="50"/>
      <c r="QEY6" s="51"/>
      <c r="QFA6" s="65"/>
      <c r="QFD6" s="48"/>
      <c r="QFE6" s="56"/>
      <c r="QFF6" s="46"/>
      <c r="QFG6" s="45"/>
      <c r="QFI6" s="50"/>
      <c r="QFL6" s="51"/>
      <c r="QFN6" s="65"/>
      <c r="QFQ6" s="48"/>
      <c r="QFR6" s="56"/>
      <c r="QFS6" s="46"/>
      <c r="QFT6" s="45"/>
      <c r="QFV6" s="50"/>
      <c r="QFY6" s="51"/>
      <c r="QGA6" s="65"/>
      <c r="QGD6" s="48"/>
      <c r="QGE6" s="56"/>
      <c r="QGF6" s="46"/>
      <c r="QGG6" s="45"/>
      <c r="QGI6" s="50"/>
      <c r="QGL6" s="51"/>
      <c r="QGN6" s="65"/>
      <c r="QGQ6" s="48"/>
      <c r="QGR6" s="56"/>
      <c r="QGS6" s="46"/>
      <c r="QGT6" s="45"/>
      <c r="QGV6" s="50"/>
      <c r="QGY6" s="51"/>
      <c r="QHA6" s="65"/>
      <c r="QHD6" s="48"/>
      <c r="QHE6" s="56"/>
      <c r="QHF6" s="46"/>
      <c r="QHG6" s="45"/>
      <c r="QHI6" s="50"/>
      <c r="QHL6" s="51"/>
      <c r="QHN6" s="65"/>
      <c r="QHQ6" s="48"/>
      <c r="QHR6" s="56"/>
      <c r="QHS6" s="46"/>
      <c r="QHT6" s="45"/>
      <c r="QHV6" s="50"/>
      <c r="QHY6" s="51"/>
      <c r="QIA6" s="65"/>
      <c r="QID6" s="48"/>
      <c r="QIE6" s="56"/>
      <c r="QIF6" s="46"/>
      <c r="QIG6" s="45"/>
      <c r="QII6" s="50"/>
      <c r="QIL6" s="51"/>
      <c r="QIN6" s="65"/>
      <c r="QIQ6" s="48"/>
      <c r="QIR6" s="56"/>
      <c r="QIS6" s="46"/>
      <c r="QIT6" s="45"/>
      <c r="QIV6" s="50"/>
      <c r="QIY6" s="51"/>
      <c r="QJA6" s="65"/>
      <c r="QJD6" s="48"/>
      <c r="QJE6" s="56"/>
      <c r="QJF6" s="46"/>
      <c r="QJG6" s="45"/>
      <c r="QJI6" s="50"/>
      <c r="QJL6" s="51"/>
      <c r="QJN6" s="65"/>
      <c r="QJQ6" s="48"/>
      <c r="QJR6" s="56"/>
      <c r="QJS6" s="46"/>
      <c r="QJT6" s="45"/>
      <c r="QJV6" s="50"/>
      <c r="QJY6" s="51"/>
      <c r="QKA6" s="65"/>
      <c r="QKD6" s="48"/>
      <c r="QKE6" s="56"/>
      <c r="QKF6" s="46"/>
      <c r="QKG6" s="45"/>
      <c r="QKI6" s="50"/>
      <c r="QKL6" s="51"/>
      <c r="QKN6" s="65"/>
      <c r="QKQ6" s="48"/>
      <c r="QKR6" s="56"/>
      <c r="QKS6" s="46"/>
      <c r="QKT6" s="45"/>
      <c r="QKV6" s="50"/>
      <c r="QKY6" s="51"/>
      <c r="QLA6" s="65"/>
      <c r="QLD6" s="48"/>
      <c r="QLE6" s="56"/>
      <c r="QLF6" s="46"/>
      <c r="QLG6" s="45"/>
      <c r="QLI6" s="50"/>
      <c r="QLL6" s="51"/>
      <c r="QLN6" s="65"/>
      <c r="QLQ6" s="48"/>
      <c r="QLR6" s="56"/>
      <c r="QLS6" s="46"/>
      <c r="QLT6" s="45"/>
      <c r="QLV6" s="50"/>
      <c r="QLY6" s="51"/>
      <c r="QMA6" s="65"/>
      <c r="QMD6" s="48"/>
      <c r="QME6" s="56"/>
      <c r="QMF6" s="46"/>
      <c r="QMG6" s="45"/>
      <c r="QMI6" s="50"/>
      <c r="QML6" s="51"/>
      <c r="QMN6" s="65"/>
      <c r="QMQ6" s="48"/>
      <c r="QMR6" s="56"/>
      <c r="QMS6" s="46"/>
      <c r="QMT6" s="45"/>
      <c r="QMV6" s="50"/>
      <c r="QMY6" s="51"/>
      <c r="QNA6" s="65"/>
      <c r="QND6" s="48"/>
      <c r="QNE6" s="56"/>
      <c r="QNF6" s="46"/>
      <c r="QNG6" s="45"/>
      <c r="QNI6" s="50"/>
      <c r="QNL6" s="51"/>
      <c r="QNN6" s="65"/>
      <c r="QNQ6" s="48"/>
      <c r="QNR6" s="56"/>
      <c r="QNS6" s="46"/>
      <c r="QNT6" s="45"/>
      <c r="QNV6" s="50"/>
      <c r="QNY6" s="51"/>
      <c r="QOA6" s="65"/>
      <c r="QOD6" s="48"/>
      <c r="QOE6" s="56"/>
      <c r="QOF6" s="46"/>
      <c r="QOG6" s="45"/>
      <c r="QOI6" s="50"/>
      <c r="QOL6" s="51"/>
      <c r="QON6" s="65"/>
      <c r="QOQ6" s="48"/>
      <c r="QOR6" s="56"/>
      <c r="QOS6" s="46"/>
      <c r="QOT6" s="45"/>
      <c r="QOV6" s="50"/>
      <c r="QOY6" s="51"/>
      <c r="QPA6" s="65"/>
      <c r="QPD6" s="48"/>
      <c r="QPE6" s="56"/>
      <c r="QPF6" s="46"/>
      <c r="QPG6" s="45"/>
      <c r="QPI6" s="50"/>
      <c r="QPL6" s="51"/>
      <c r="QPN6" s="65"/>
      <c r="QPQ6" s="48"/>
      <c r="QPR6" s="56"/>
      <c r="QPS6" s="46"/>
      <c r="QPT6" s="45"/>
      <c r="QPV6" s="50"/>
      <c r="QPY6" s="51"/>
      <c r="QQA6" s="65"/>
      <c r="QQD6" s="48"/>
      <c r="QQE6" s="56"/>
      <c r="QQF6" s="46"/>
      <c r="QQG6" s="45"/>
      <c r="QQI6" s="50"/>
      <c r="QQL6" s="51"/>
      <c r="QQN6" s="65"/>
      <c r="QQQ6" s="48"/>
      <c r="QQR6" s="56"/>
      <c r="QQS6" s="46"/>
      <c r="QQT6" s="45"/>
      <c r="QQV6" s="50"/>
      <c r="QQY6" s="51"/>
      <c r="QRA6" s="65"/>
      <c r="QRD6" s="48"/>
      <c r="QRE6" s="56"/>
      <c r="QRF6" s="46"/>
      <c r="QRG6" s="45"/>
      <c r="QRI6" s="50"/>
      <c r="QRL6" s="51"/>
      <c r="QRN6" s="65"/>
      <c r="QRQ6" s="48"/>
      <c r="QRR6" s="56"/>
      <c r="QRS6" s="46"/>
      <c r="QRT6" s="45"/>
      <c r="QRV6" s="50"/>
      <c r="QRY6" s="51"/>
      <c r="QSA6" s="65"/>
      <c r="QSD6" s="48"/>
      <c r="QSE6" s="56"/>
      <c r="QSF6" s="46"/>
      <c r="QSG6" s="45"/>
      <c r="QSI6" s="50"/>
      <c r="QSL6" s="51"/>
      <c r="QSN6" s="65"/>
      <c r="QSQ6" s="48"/>
      <c r="QSR6" s="56"/>
      <c r="QSS6" s="46"/>
      <c r="QST6" s="45"/>
      <c r="QSV6" s="50"/>
      <c r="QSY6" s="51"/>
      <c r="QTA6" s="65"/>
      <c r="QTD6" s="48"/>
      <c r="QTE6" s="56"/>
      <c r="QTF6" s="46"/>
      <c r="QTG6" s="45"/>
      <c r="QTI6" s="50"/>
      <c r="QTL6" s="51"/>
      <c r="QTN6" s="65"/>
      <c r="QTQ6" s="48"/>
      <c r="QTR6" s="56"/>
      <c r="QTS6" s="46"/>
      <c r="QTT6" s="45"/>
      <c r="QTV6" s="50"/>
      <c r="QTY6" s="51"/>
      <c r="QUA6" s="65"/>
      <c r="QUD6" s="48"/>
      <c r="QUE6" s="56"/>
      <c r="QUF6" s="46"/>
      <c r="QUG6" s="45"/>
      <c r="QUI6" s="50"/>
      <c r="QUL6" s="51"/>
      <c r="QUN6" s="65"/>
      <c r="QUQ6" s="48"/>
      <c r="QUR6" s="56"/>
      <c r="QUS6" s="46"/>
      <c r="QUT6" s="45"/>
      <c r="QUV6" s="50"/>
      <c r="QUY6" s="51"/>
      <c r="QVA6" s="65"/>
      <c r="QVD6" s="48"/>
      <c r="QVE6" s="56"/>
      <c r="QVF6" s="46"/>
      <c r="QVG6" s="45"/>
      <c r="QVI6" s="50"/>
      <c r="QVL6" s="51"/>
      <c r="QVN6" s="65"/>
      <c r="QVQ6" s="48"/>
      <c r="QVR6" s="56"/>
      <c r="QVS6" s="46"/>
      <c r="QVT6" s="45"/>
      <c r="QVV6" s="50"/>
      <c r="QVY6" s="51"/>
      <c r="QWA6" s="65"/>
      <c r="QWD6" s="48"/>
      <c r="QWE6" s="56"/>
      <c r="QWF6" s="46"/>
      <c r="QWG6" s="45"/>
      <c r="QWI6" s="50"/>
      <c r="QWL6" s="51"/>
      <c r="QWN6" s="65"/>
      <c r="QWQ6" s="48"/>
      <c r="QWR6" s="56"/>
      <c r="QWS6" s="46"/>
      <c r="QWT6" s="45"/>
      <c r="QWV6" s="50"/>
      <c r="QWY6" s="51"/>
      <c r="QXA6" s="65"/>
      <c r="QXD6" s="48"/>
      <c r="QXE6" s="56"/>
      <c r="QXF6" s="46"/>
      <c r="QXG6" s="45"/>
      <c r="QXI6" s="50"/>
      <c r="QXL6" s="51"/>
      <c r="QXN6" s="65"/>
      <c r="QXQ6" s="48"/>
      <c r="QXR6" s="56"/>
      <c r="QXS6" s="46"/>
      <c r="QXT6" s="45"/>
      <c r="QXV6" s="50"/>
      <c r="QXY6" s="51"/>
      <c r="QYA6" s="65"/>
      <c r="QYD6" s="48"/>
      <c r="QYE6" s="56"/>
      <c r="QYF6" s="46"/>
      <c r="QYG6" s="45"/>
      <c r="QYI6" s="50"/>
      <c r="QYL6" s="51"/>
      <c r="QYN6" s="65"/>
      <c r="QYQ6" s="48"/>
      <c r="QYR6" s="56"/>
      <c r="QYS6" s="46"/>
      <c r="QYT6" s="45"/>
      <c r="QYV6" s="50"/>
      <c r="QYY6" s="51"/>
      <c r="QZA6" s="65"/>
      <c r="QZD6" s="48"/>
      <c r="QZE6" s="56"/>
      <c r="QZF6" s="46"/>
      <c r="QZG6" s="45"/>
      <c r="QZI6" s="50"/>
      <c r="QZL6" s="51"/>
      <c r="QZN6" s="65"/>
      <c r="QZQ6" s="48"/>
      <c r="QZR6" s="56"/>
      <c r="QZS6" s="46"/>
      <c r="QZT6" s="45"/>
      <c r="QZV6" s="50"/>
      <c r="QZY6" s="51"/>
      <c r="RAA6" s="65"/>
      <c r="RAD6" s="48"/>
      <c r="RAE6" s="56"/>
      <c r="RAF6" s="46"/>
      <c r="RAG6" s="45"/>
      <c r="RAI6" s="50"/>
      <c r="RAL6" s="51"/>
      <c r="RAN6" s="65"/>
      <c r="RAQ6" s="48"/>
      <c r="RAR6" s="56"/>
      <c r="RAS6" s="46"/>
      <c r="RAT6" s="45"/>
      <c r="RAV6" s="50"/>
      <c r="RAY6" s="51"/>
      <c r="RBA6" s="65"/>
      <c r="RBD6" s="48"/>
      <c r="RBE6" s="56"/>
      <c r="RBF6" s="46"/>
      <c r="RBG6" s="45"/>
      <c r="RBI6" s="50"/>
      <c r="RBL6" s="51"/>
      <c r="RBN6" s="65"/>
      <c r="RBQ6" s="48"/>
      <c r="RBR6" s="56"/>
      <c r="RBS6" s="46"/>
      <c r="RBT6" s="45"/>
      <c r="RBV6" s="50"/>
      <c r="RBY6" s="51"/>
      <c r="RCA6" s="65"/>
      <c r="RCD6" s="48"/>
      <c r="RCE6" s="56"/>
      <c r="RCF6" s="46"/>
      <c r="RCG6" s="45"/>
      <c r="RCI6" s="50"/>
      <c r="RCL6" s="51"/>
      <c r="RCN6" s="65"/>
      <c r="RCQ6" s="48"/>
      <c r="RCR6" s="56"/>
      <c r="RCS6" s="46"/>
      <c r="RCT6" s="45"/>
      <c r="RCV6" s="50"/>
      <c r="RCY6" s="51"/>
      <c r="RDA6" s="65"/>
      <c r="RDD6" s="48"/>
      <c r="RDE6" s="56"/>
      <c r="RDF6" s="46"/>
      <c r="RDG6" s="45"/>
      <c r="RDI6" s="50"/>
      <c r="RDL6" s="51"/>
      <c r="RDN6" s="65"/>
      <c r="RDQ6" s="48"/>
      <c r="RDR6" s="56"/>
      <c r="RDS6" s="46"/>
      <c r="RDT6" s="45"/>
      <c r="RDV6" s="50"/>
      <c r="RDY6" s="51"/>
      <c r="REA6" s="65"/>
      <c r="RED6" s="48"/>
      <c r="REE6" s="56"/>
      <c r="REF6" s="46"/>
      <c r="REG6" s="45"/>
      <c r="REI6" s="50"/>
      <c r="REL6" s="51"/>
      <c r="REN6" s="65"/>
      <c r="REQ6" s="48"/>
      <c r="RER6" s="56"/>
      <c r="RES6" s="46"/>
      <c r="RET6" s="45"/>
      <c r="REV6" s="50"/>
      <c r="REY6" s="51"/>
      <c r="RFA6" s="65"/>
      <c r="RFD6" s="48"/>
      <c r="RFE6" s="56"/>
      <c r="RFF6" s="46"/>
      <c r="RFG6" s="45"/>
      <c r="RFI6" s="50"/>
      <c r="RFL6" s="51"/>
      <c r="RFN6" s="65"/>
      <c r="RFQ6" s="48"/>
      <c r="RFR6" s="56"/>
      <c r="RFS6" s="46"/>
      <c r="RFT6" s="45"/>
      <c r="RFV6" s="50"/>
      <c r="RFY6" s="51"/>
      <c r="RGA6" s="65"/>
      <c r="RGD6" s="48"/>
      <c r="RGE6" s="56"/>
      <c r="RGF6" s="46"/>
      <c r="RGG6" s="45"/>
      <c r="RGI6" s="50"/>
      <c r="RGL6" s="51"/>
      <c r="RGN6" s="65"/>
      <c r="RGQ6" s="48"/>
      <c r="RGR6" s="56"/>
      <c r="RGS6" s="46"/>
      <c r="RGT6" s="45"/>
      <c r="RGV6" s="50"/>
      <c r="RGY6" s="51"/>
      <c r="RHA6" s="65"/>
      <c r="RHD6" s="48"/>
      <c r="RHE6" s="56"/>
      <c r="RHF6" s="46"/>
      <c r="RHG6" s="45"/>
      <c r="RHI6" s="50"/>
      <c r="RHL6" s="51"/>
      <c r="RHN6" s="65"/>
      <c r="RHQ6" s="48"/>
      <c r="RHR6" s="56"/>
      <c r="RHS6" s="46"/>
      <c r="RHT6" s="45"/>
      <c r="RHV6" s="50"/>
      <c r="RHY6" s="51"/>
      <c r="RIA6" s="65"/>
      <c r="RID6" s="48"/>
      <c r="RIE6" s="56"/>
      <c r="RIF6" s="46"/>
      <c r="RIG6" s="45"/>
      <c r="RII6" s="50"/>
      <c r="RIL6" s="51"/>
      <c r="RIN6" s="65"/>
      <c r="RIQ6" s="48"/>
      <c r="RIR6" s="56"/>
      <c r="RIS6" s="46"/>
      <c r="RIT6" s="45"/>
      <c r="RIV6" s="50"/>
      <c r="RIY6" s="51"/>
      <c r="RJA6" s="65"/>
      <c r="RJD6" s="48"/>
      <c r="RJE6" s="56"/>
      <c r="RJF6" s="46"/>
      <c r="RJG6" s="45"/>
      <c r="RJI6" s="50"/>
      <c r="RJL6" s="51"/>
      <c r="RJN6" s="65"/>
      <c r="RJQ6" s="48"/>
      <c r="RJR6" s="56"/>
      <c r="RJS6" s="46"/>
      <c r="RJT6" s="45"/>
      <c r="RJV6" s="50"/>
      <c r="RJY6" s="51"/>
      <c r="RKA6" s="65"/>
      <c r="RKD6" s="48"/>
      <c r="RKE6" s="56"/>
      <c r="RKF6" s="46"/>
      <c r="RKG6" s="45"/>
      <c r="RKI6" s="50"/>
      <c r="RKL6" s="51"/>
      <c r="RKN6" s="65"/>
      <c r="RKQ6" s="48"/>
      <c r="RKR6" s="56"/>
      <c r="RKS6" s="46"/>
      <c r="RKT6" s="45"/>
      <c r="RKV6" s="50"/>
      <c r="RKY6" s="51"/>
      <c r="RLA6" s="65"/>
      <c r="RLD6" s="48"/>
      <c r="RLE6" s="56"/>
      <c r="RLF6" s="46"/>
      <c r="RLG6" s="45"/>
      <c r="RLI6" s="50"/>
      <c r="RLL6" s="51"/>
      <c r="RLN6" s="65"/>
      <c r="RLQ6" s="48"/>
      <c r="RLR6" s="56"/>
      <c r="RLS6" s="46"/>
      <c r="RLT6" s="45"/>
      <c r="RLV6" s="50"/>
      <c r="RLY6" s="51"/>
      <c r="RMA6" s="65"/>
      <c r="RMD6" s="48"/>
      <c r="RME6" s="56"/>
      <c r="RMF6" s="46"/>
      <c r="RMG6" s="45"/>
      <c r="RMI6" s="50"/>
      <c r="RML6" s="51"/>
      <c r="RMN6" s="65"/>
      <c r="RMQ6" s="48"/>
      <c r="RMR6" s="56"/>
      <c r="RMS6" s="46"/>
      <c r="RMT6" s="45"/>
      <c r="RMV6" s="50"/>
      <c r="RMY6" s="51"/>
      <c r="RNA6" s="65"/>
      <c r="RND6" s="48"/>
      <c r="RNE6" s="56"/>
      <c r="RNF6" s="46"/>
      <c r="RNG6" s="45"/>
      <c r="RNI6" s="50"/>
      <c r="RNL6" s="51"/>
      <c r="RNN6" s="65"/>
      <c r="RNQ6" s="48"/>
      <c r="RNR6" s="56"/>
      <c r="RNS6" s="46"/>
      <c r="RNT6" s="45"/>
      <c r="RNV6" s="50"/>
      <c r="RNY6" s="51"/>
      <c r="ROA6" s="65"/>
      <c r="ROD6" s="48"/>
      <c r="ROE6" s="56"/>
      <c r="ROF6" s="46"/>
      <c r="ROG6" s="45"/>
      <c r="ROI6" s="50"/>
      <c r="ROL6" s="51"/>
      <c r="RON6" s="65"/>
      <c r="ROQ6" s="48"/>
      <c r="ROR6" s="56"/>
      <c r="ROS6" s="46"/>
      <c r="ROT6" s="45"/>
      <c r="ROV6" s="50"/>
      <c r="ROY6" s="51"/>
      <c r="RPA6" s="65"/>
      <c r="RPD6" s="48"/>
      <c r="RPE6" s="56"/>
      <c r="RPF6" s="46"/>
      <c r="RPG6" s="45"/>
      <c r="RPI6" s="50"/>
      <c r="RPL6" s="51"/>
      <c r="RPN6" s="65"/>
      <c r="RPQ6" s="48"/>
      <c r="RPR6" s="56"/>
      <c r="RPS6" s="46"/>
      <c r="RPT6" s="45"/>
      <c r="RPV6" s="50"/>
      <c r="RPY6" s="51"/>
      <c r="RQA6" s="65"/>
      <c r="RQD6" s="48"/>
      <c r="RQE6" s="56"/>
      <c r="RQF6" s="46"/>
      <c r="RQG6" s="45"/>
      <c r="RQI6" s="50"/>
      <c r="RQL6" s="51"/>
      <c r="RQN6" s="65"/>
      <c r="RQQ6" s="48"/>
      <c r="RQR6" s="56"/>
      <c r="RQS6" s="46"/>
      <c r="RQT6" s="45"/>
      <c r="RQV6" s="50"/>
      <c r="RQY6" s="51"/>
      <c r="RRA6" s="65"/>
      <c r="RRD6" s="48"/>
      <c r="RRE6" s="56"/>
      <c r="RRF6" s="46"/>
      <c r="RRG6" s="45"/>
      <c r="RRI6" s="50"/>
      <c r="RRL6" s="51"/>
      <c r="RRN6" s="65"/>
      <c r="RRQ6" s="48"/>
      <c r="RRR6" s="56"/>
      <c r="RRS6" s="46"/>
      <c r="RRT6" s="45"/>
      <c r="RRV6" s="50"/>
      <c r="RRY6" s="51"/>
      <c r="RSA6" s="65"/>
      <c r="RSD6" s="48"/>
      <c r="RSE6" s="56"/>
      <c r="RSF6" s="46"/>
      <c r="RSG6" s="45"/>
      <c r="RSI6" s="50"/>
      <c r="RSL6" s="51"/>
      <c r="RSN6" s="65"/>
      <c r="RSQ6" s="48"/>
      <c r="RSR6" s="56"/>
      <c r="RSS6" s="46"/>
      <c r="RST6" s="45"/>
      <c r="RSV6" s="50"/>
      <c r="RSY6" s="51"/>
      <c r="RTA6" s="65"/>
      <c r="RTD6" s="48"/>
      <c r="RTE6" s="56"/>
      <c r="RTF6" s="46"/>
      <c r="RTG6" s="45"/>
      <c r="RTI6" s="50"/>
      <c r="RTL6" s="51"/>
      <c r="RTN6" s="65"/>
      <c r="RTQ6" s="48"/>
      <c r="RTR6" s="56"/>
      <c r="RTS6" s="46"/>
      <c r="RTT6" s="45"/>
      <c r="RTV6" s="50"/>
      <c r="RTY6" s="51"/>
      <c r="RUA6" s="65"/>
      <c r="RUD6" s="48"/>
      <c r="RUE6" s="56"/>
      <c r="RUF6" s="46"/>
      <c r="RUG6" s="45"/>
      <c r="RUI6" s="50"/>
      <c r="RUL6" s="51"/>
      <c r="RUN6" s="65"/>
      <c r="RUQ6" s="48"/>
      <c r="RUR6" s="56"/>
      <c r="RUS6" s="46"/>
      <c r="RUT6" s="45"/>
      <c r="RUV6" s="50"/>
      <c r="RUY6" s="51"/>
      <c r="RVA6" s="65"/>
      <c r="RVD6" s="48"/>
      <c r="RVE6" s="56"/>
      <c r="RVF6" s="46"/>
      <c r="RVG6" s="45"/>
      <c r="RVI6" s="50"/>
      <c r="RVL6" s="51"/>
      <c r="RVN6" s="65"/>
      <c r="RVQ6" s="48"/>
      <c r="RVR6" s="56"/>
      <c r="RVS6" s="46"/>
      <c r="RVT6" s="45"/>
      <c r="RVV6" s="50"/>
      <c r="RVY6" s="51"/>
      <c r="RWA6" s="65"/>
      <c r="RWD6" s="48"/>
      <c r="RWE6" s="56"/>
      <c r="RWF6" s="46"/>
      <c r="RWG6" s="45"/>
      <c r="RWI6" s="50"/>
      <c r="RWL6" s="51"/>
      <c r="RWN6" s="65"/>
      <c r="RWQ6" s="48"/>
      <c r="RWR6" s="56"/>
      <c r="RWS6" s="46"/>
      <c r="RWT6" s="45"/>
      <c r="RWV6" s="50"/>
      <c r="RWY6" s="51"/>
      <c r="RXA6" s="65"/>
      <c r="RXD6" s="48"/>
      <c r="RXE6" s="56"/>
      <c r="RXF6" s="46"/>
      <c r="RXG6" s="45"/>
      <c r="RXI6" s="50"/>
      <c r="RXL6" s="51"/>
      <c r="RXN6" s="65"/>
      <c r="RXQ6" s="48"/>
      <c r="RXR6" s="56"/>
      <c r="RXS6" s="46"/>
      <c r="RXT6" s="45"/>
      <c r="RXV6" s="50"/>
      <c r="RXY6" s="51"/>
      <c r="RYA6" s="65"/>
      <c r="RYD6" s="48"/>
      <c r="RYE6" s="56"/>
      <c r="RYF6" s="46"/>
      <c r="RYG6" s="45"/>
      <c r="RYI6" s="50"/>
      <c r="RYL6" s="51"/>
      <c r="RYN6" s="65"/>
      <c r="RYQ6" s="48"/>
      <c r="RYR6" s="56"/>
      <c r="RYS6" s="46"/>
      <c r="RYT6" s="45"/>
      <c r="RYV6" s="50"/>
      <c r="RYY6" s="51"/>
      <c r="RZA6" s="65"/>
      <c r="RZD6" s="48"/>
      <c r="RZE6" s="56"/>
      <c r="RZF6" s="46"/>
      <c r="RZG6" s="45"/>
      <c r="RZI6" s="50"/>
      <c r="RZL6" s="51"/>
      <c r="RZN6" s="65"/>
      <c r="RZQ6" s="48"/>
      <c r="RZR6" s="56"/>
      <c r="RZS6" s="46"/>
      <c r="RZT6" s="45"/>
      <c r="RZV6" s="50"/>
      <c r="RZY6" s="51"/>
      <c r="SAA6" s="65"/>
      <c r="SAD6" s="48"/>
      <c r="SAE6" s="56"/>
      <c r="SAF6" s="46"/>
      <c r="SAG6" s="45"/>
      <c r="SAI6" s="50"/>
      <c r="SAL6" s="51"/>
      <c r="SAN6" s="65"/>
      <c r="SAQ6" s="48"/>
      <c r="SAR6" s="56"/>
      <c r="SAS6" s="46"/>
      <c r="SAT6" s="45"/>
      <c r="SAV6" s="50"/>
      <c r="SAY6" s="51"/>
      <c r="SBA6" s="65"/>
      <c r="SBD6" s="48"/>
      <c r="SBE6" s="56"/>
      <c r="SBF6" s="46"/>
      <c r="SBG6" s="45"/>
      <c r="SBI6" s="50"/>
      <c r="SBL6" s="51"/>
      <c r="SBN6" s="65"/>
      <c r="SBQ6" s="48"/>
      <c r="SBR6" s="56"/>
      <c r="SBS6" s="46"/>
      <c r="SBT6" s="45"/>
      <c r="SBV6" s="50"/>
      <c r="SBY6" s="51"/>
      <c r="SCA6" s="65"/>
      <c r="SCD6" s="48"/>
      <c r="SCE6" s="56"/>
      <c r="SCF6" s="46"/>
      <c r="SCG6" s="45"/>
      <c r="SCI6" s="50"/>
      <c r="SCL6" s="51"/>
      <c r="SCN6" s="65"/>
      <c r="SCQ6" s="48"/>
      <c r="SCR6" s="56"/>
      <c r="SCS6" s="46"/>
      <c r="SCT6" s="45"/>
      <c r="SCV6" s="50"/>
      <c r="SCY6" s="51"/>
      <c r="SDA6" s="65"/>
      <c r="SDD6" s="48"/>
      <c r="SDE6" s="56"/>
      <c r="SDF6" s="46"/>
      <c r="SDG6" s="45"/>
      <c r="SDI6" s="50"/>
      <c r="SDL6" s="51"/>
      <c r="SDN6" s="65"/>
      <c r="SDQ6" s="48"/>
      <c r="SDR6" s="56"/>
      <c r="SDS6" s="46"/>
      <c r="SDT6" s="45"/>
      <c r="SDV6" s="50"/>
      <c r="SDY6" s="51"/>
      <c r="SEA6" s="65"/>
      <c r="SED6" s="48"/>
      <c r="SEE6" s="56"/>
      <c r="SEF6" s="46"/>
      <c r="SEG6" s="45"/>
      <c r="SEI6" s="50"/>
      <c r="SEL6" s="51"/>
      <c r="SEN6" s="65"/>
      <c r="SEQ6" s="48"/>
      <c r="SER6" s="56"/>
      <c r="SES6" s="46"/>
      <c r="SET6" s="45"/>
      <c r="SEV6" s="50"/>
      <c r="SEY6" s="51"/>
      <c r="SFA6" s="65"/>
      <c r="SFD6" s="48"/>
      <c r="SFE6" s="56"/>
      <c r="SFF6" s="46"/>
      <c r="SFG6" s="45"/>
      <c r="SFI6" s="50"/>
      <c r="SFL6" s="51"/>
      <c r="SFN6" s="65"/>
      <c r="SFQ6" s="48"/>
      <c r="SFR6" s="56"/>
      <c r="SFS6" s="46"/>
      <c r="SFT6" s="45"/>
      <c r="SFV6" s="50"/>
      <c r="SFY6" s="51"/>
      <c r="SGA6" s="65"/>
      <c r="SGD6" s="48"/>
      <c r="SGE6" s="56"/>
      <c r="SGF6" s="46"/>
      <c r="SGG6" s="45"/>
      <c r="SGI6" s="50"/>
      <c r="SGL6" s="51"/>
      <c r="SGN6" s="65"/>
      <c r="SGQ6" s="48"/>
      <c r="SGR6" s="56"/>
      <c r="SGS6" s="46"/>
      <c r="SGT6" s="45"/>
      <c r="SGV6" s="50"/>
      <c r="SGY6" s="51"/>
      <c r="SHA6" s="65"/>
      <c r="SHD6" s="48"/>
      <c r="SHE6" s="56"/>
      <c r="SHF6" s="46"/>
      <c r="SHG6" s="45"/>
      <c r="SHI6" s="50"/>
      <c r="SHL6" s="51"/>
      <c r="SHN6" s="65"/>
      <c r="SHQ6" s="48"/>
      <c r="SHR6" s="56"/>
      <c r="SHS6" s="46"/>
      <c r="SHT6" s="45"/>
      <c r="SHV6" s="50"/>
      <c r="SHY6" s="51"/>
      <c r="SIA6" s="65"/>
      <c r="SID6" s="48"/>
      <c r="SIE6" s="56"/>
      <c r="SIF6" s="46"/>
      <c r="SIG6" s="45"/>
      <c r="SII6" s="50"/>
      <c r="SIL6" s="51"/>
      <c r="SIN6" s="65"/>
      <c r="SIQ6" s="48"/>
      <c r="SIR6" s="56"/>
      <c r="SIS6" s="46"/>
      <c r="SIT6" s="45"/>
      <c r="SIV6" s="50"/>
      <c r="SIY6" s="51"/>
      <c r="SJA6" s="65"/>
      <c r="SJD6" s="48"/>
      <c r="SJE6" s="56"/>
      <c r="SJF6" s="46"/>
      <c r="SJG6" s="45"/>
      <c r="SJI6" s="50"/>
      <c r="SJL6" s="51"/>
      <c r="SJN6" s="65"/>
      <c r="SJQ6" s="48"/>
      <c r="SJR6" s="56"/>
      <c r="SJS6" s="46"/>
      <c r="SJT6" s="45"/>
      <c r="SJV6" s="50"/>
      <c r="SJY6" s="51"/>
      <c r="SKA6" s="65"/>
      <c r="SKD6" s="48"/>
      <c r="SKE6" s="56"/>
      <c r="SKF6" s="46"/>
      <c r="SKG6" s="45"/>
      <c r="SKI6" s="50"/>
      <c r="SKL6" s="51"/>
      <c r="SKN6" s="65"/>
      <c r="SKQ6" s="48"/>
      <c r="SKR6" s="56"/>
      <c r="SKS6" s="46"/>
      <c r="SKT6" s="45"/>
      <c r="SKV6" s="50"/>
      <c r="SKY6" s="51"/>
      <c r="SLA6" s="65"/>
      <c r="SLD6" s="48"/>
      <c r="SLE6" s="56"/>
      <c r="SLF6" s="46"/>
      <c r="SLG6" s="45"/>
      <c r="SLI6" s="50"/>
      <c r="SLL6" s="51"/>
      <c r="SLN6" s="65"/>
      <c r="SLQ6" s="48"/>
      <c r="SLR6" s="56"/>
      <c r="SLS6" s="46"/>
      <c r="SLT6" s="45"/>
      <c r="SLV6" s="50"/>
      <c r="SLY6" s="51"/>
      <c r="SMA6" s="65"/>
      <c r="SMD6" s="48"/>
      <c r="SME6" s="56"/>
      <c r="SMF6" s="46"/>
      <c r="SMG6" s="45"/>
      <c r="SMI6" s="50"/>
      <c r="SML6" s="51"/>
      <c r="SMN6" s="65"/>
      <c r="SMQ6" s="48"/>
      <c r="SMR6" s="56"/>
      <c r="SMS6" s="46"/>
      <c r="SMT6" s="45"/>
      <c r="SMV6" s="50"/>
      <c r="SMY6" s="51"/>
      <c r="SNA6" s="65"/>
      <c r="SND6" s="48"/>
      <c r="SNE6" s="56"/>
      <c r="SNF6" s="46"/>
      <c r="SNG6" s="45"/>
      <c r="SNI6" s="50"/>
      <c r="SNL6" s="51"/>
      <c r="SNN6" s="65"/>
      <c r="SNQ6" s="48"/>
      <c r="SNR6" s="56"/>
      <c r="SNS6" s="46"/>
      <c r="SNT6" s="45"/>
      <c r="SNV6" s="50"/>
      <c r="SNY6" s="51"/>
      <c r="SOA6" s="65"/>
      <c r="SOD6" s="48"/>
      <c r="SOE6" s="56"/>
      <c r="SOF6" s="46"/>
      <c r="SOG6" s="45"/>
      <c r="SOI6" s="50"/>
      <c r="SOL6" s="51"/>
      <c r="SON6" s="65"/>
      <c r="SOQ6" s="48"/>
      <c r="SOR6" s="56"/>
      <c r="SOS6" s="46"/>
      <c r="SOT6" s="45"/>
      <c r="SOV6" s="50"/>
      <c r="SOY6" s="51"/>
      <c r="SPA6" s="65"/>
      <c r="SPD6" s="48"/>
      <c r="SPE6" s="56"/>
      <c r="SPF6" s="46"/>
      <c r="SPG6" s="45"/>
      <c r="SPI6" s="50"/>
      <c r="SPL6" s="51"/>
      <c r="SPN6" s="65"/>
      <c r="SPQ6" s="48"/>
      <c r="SPR6" s="56"/>
      <c r="SPS6" s="46"/>
      <c r="SPT6" s="45"/>
      <c r="SPV6" s="50"/>
      <c r="SPY6" s="51"/>
      <c r="SQA6" s="65"/>
      <c r="SQD6" s="48"/>
      <c r="SQE6" s="56"/>
      <c r="SQF6" s="46"/>
      <c r="SQG6" s="45"/>
      <c r="SQI6" s="50"/>
      <c r="SQL6" s="51"/>
      <c r="SQN6" s="65"/>
      <c r="SQQ6" s="48"/>
      <c r="SQR6" s="56"/>
      <c r="SQS6" s="46"/>
      <c r="SQT6" s="45"/>
      <c r="SQV6" s="50"/>
      <c r="SQY6" s="51"/>
      <c r="SRA6" s="65"/>
      <c r="SRD6" s="48"/>
      <c r="SRE6" s="56"/>
      <c r="SRF6" s="46"/>
      <c r="SRG6" s="45"/>
      <c r="SRI6" s="50"/>
      <c r="SRL6" s="51"/>
      <c r="SRN6" s="65"/>
      <c r="SRQ6" s="48"/>
      <c r="SRR6" s="56"/>
      <c r="SRS6" s="46"/>
      <c r="SRT6" s="45"/>
      <c r="SRV6" s="50"/>
      <c r="SRY6" s="51"/>
      <c r="SSA6" s="65"/>
      <c r="SSD6" s="48"/>
      <c r="SSE6" s="56"/>
      <c r="SSF6" s="46"/>
      <c r="SSG6" s="45"/>
      <c r="SSI6" s="50"/>
      <c r="SSL6" s="51"/>
      <c r="SSN6" s="65"/>
      <c r="SSQ6" s="48"/>
      <c r="SSR6" s="56"/>
      <c r="SSS6" s="46"/>
      <c r="SST6" s="45"/>
      <c r="SSV6" s="50"/>
      <c r="SSY6" s="51"/>
      <c r="STA6" s="65"/>
      <c r="STD6" s="48"/>
      <c r="STE6" s="56"/>
      <c r="STF6" s="46"/>
      <c r="STG6" s="45"/>
      <c r="STI6" s="50"/>
      <c r="STL6" s="51"/>
      <c r="STN6" s="65"/>
      <c r="STQ6" s="48"/>
      <c r="STR6" s="56"/>
      <c r="STS6" s="46"/>
      <c r="STT6" s="45"/>
      <c r="STV6" s="50"/>
      <c r="STY6" s="51"/>
      <c r="SUA6" s="65"/>
      <c r="SUD6" s="48"/>
      <c r="SUE6" s="56"/>
      <c r="SUF6" s="46"/>
      <c r="SUG6" s="45"/>
      <c r="SUI6" s="50"/>
      <c r="SUL6" s="51"/>
      <c r="SUN6" s="65"/>
      <c r="SUQ6" s="48"/>
      <c r="SUR6" s="56"/>
      <c r="SUS6" s="46"/>
      <c r="SUT6" s="45"/>
      <c r="SUV6" s="50"/>
      <c r="SUY6" s="51"/>
      <c r="SVA6" s="65"/>
      <c r="SVD6" s="48"/>
      <c r="SVE6" s="56"/>
      <c r="SVF6" s="46"/>
      <c r="SVG6" s="45"/>
      <c r="SVI6" s="50"/>
      <c r="SVL6" s="51"/>
      <c r="SVN6" s="65"/>
      <c r="SVQ6" s="48"/>
      <c r="SVR6" s="56"/>
      <c r="SVS6" s="46"/>
      <c r="SVT6" s="45"/>
      <c r="SVV6" s="50"/>
      <c r="SVY6" s="51"/>
      <c r="SWA6" s="65"/>
      <c r="SWD6" s="48"/>
      <c r="SWE6" s="56"/>
      <c r="SWF6" s="46"/>
      <c r="SWG6" s="45"/>
      <c r="SWI6" s="50"/>
      <c r="SWL6" s="51"/>
      <c r="SWN6" s="65"/>
      <c r="SWQ6" s="48"/>
      <c r="SWR6" s="56"/>
      <c r="SWS6" s="46"/>
      <c r="SWT6" s="45"/>
      <c r="SWV6" s="50"/>
      <c r="SWY6" s="51"/>
      <c r="SXA6" s="65"/>
      <c r="SXD6" s="48"/>
      <c r="SXE6" s="56"/>
      <c r="SXF6" s="46"/>
      <c r="SXG6" s="45"/>
      <c r="SXI6" s="50"/>
      <c r="SXL6" s="51"/>
      <c r="SXN6" s="65"/>
      <c r="SXQ6" s="48"/>
      <c r="SXR6" s="56"/>
      <c r="SXS6" s="46"/>
      <c r="SXT6" s="45"/>
      <c r="SXV6" s="50"/>
      <c r="SXY6" s="51"/>
      <c r="SYA6" s="65"/>
      <c r="SYD6" s="48"/>
      <c r="SYE6" s="56"/>
      <c r="SYF6" s="46"/>
      <c r="SYG6" s="45"/>
      <c r="SYI6" s="50"/>
      <c r="SYL6" s="51"/>
      <c r="SYN6" s="65"/>
      <c r="SYQ6" s="48"/>
      <c r="SYR6" s="56"/>
      <c r="SYS6" s="46"/>
      <c r="SYT6" s="45"/>
      <c r="SYV6" s="50"/>
      <c r="SYY6" s="51"/>
      <c r="SZA6" s="65"/>
      <c r="SZD6" s="48"/>
      <c r="SZE6" s="56"/>
      <c r="SZF6" s="46"/>
      <c r="SZG6" s="45"/>
      <c r="SZI6" s="50"/>
      <c r="SZL6" s="51"/>
      <c r="SZN6" s="65"/>
      <c r="SZQ6" s="48"/>
      <c r="SZR6" s="56"/>
      <c r="SZS6" s="46"/>
      <c r="SZT6" s="45"/>
      <c r="SZV6" s="50"/>
      <c r="SZY6" s="51"/>
      <c r="TAA6" s="65"/>
      <c r="TAD6" s="48"/>
      <c r="TAE6" s="56"/>
      <c r="TAF6" s="46"/>
      <c r="TAG6" s="45"/>
      <c r="TAI6" s="50"/>
      <c r="TAL6" s="51"/>
      <c r="TAN6" s="65"/>
      <c r="TAQ6" s="48"/>
      <c r="TAR6" s="56"/>
      <c r="TAS6" s="46"/>
      <c r="TAT6" s="45"/>
      <c r="TAV6" s="50"/>
      <c r="TAY6" s="51"/>
      <c r="TBA6" s="65"/>
      <c r="TBD6" s="48"/>
      <c r="TBE6" s="56"/>
      <c r="TBF6" s="46"/>
      <c r="TBG6" s="45"/>
      <c r="TBI6" s="50"/>
      <c r="TBL6" s="51"/>
      <c r="TBN6" s="65"/>
      <c r="TBQ6" s="48"/>
      <c r="TBR6" s="56"/>
      <c r="TBS6" s="46"/>
      <c r="TBT6" s="45"/>
      <c r="TBV6" s="50"/>
      <c r="TBY6" s="51"/>
      <c r="TCA6" s="65"/>
      <c r="TCD6" s="48"/>
      <c r="TCE6" s="56"/>
      <c r="TCF6" s="46"/>
      <c r="TCG6" s="45"/>
      <c r="TCI6" s="50"/>
      <c r="TCL6" s="51"/>
      <c r="TCN6" s="65"/>
      <c r="TCQ6" s="48"/>
      <c r="TCR6" s="56"/>
      <c r="TCS6" s="46"/>
      <c r="TCT6" s="45"/>
      <c r="TCV6" s="50"/>
      <c r="TCY6" s="51"/>
      <c r="TDA6" s="65"/>
      <c r="TDD6" s="48"/>
      <c r="TDE6" s="56"/>
      <c r="TDF6" s="46"/>
      <c r="TDG6" s="45"/>
      <c r="TDI6" s="50"/>
      <c r="TDL6" s="51"/>
      <c r="TDN6" s="65"/>
      <c r="TDQ6" s="48"/>
      <c r="TDR6" s="56"/>
      <c r="TDS6" s="46"/>
      <c r="TDT6" s="45"/>
      <c r="TDV6" s="50"/>
      <c r="TDY6" s="51"/>
      <c r="TEA6" s="65"/>
      <c r="TED6" s="48"/>
      <c r="TEE6" s="56"/>
      <c r="TEF6" s="46"/>
      <c r="TEG6" s="45"/>
      <c r="TEI6" s="50"/>
      <c r="TEL6" s="51"/>
      <c r="TEN6" s="65"/>
      <c r="TEQ6" s="48"/>
      <c r="TER6" s="56"/>
      <c r="TES6" s="46"/>
      <c r="TET6" s="45"/>
      <c r="TEV6" s="50"/>
      <c r="TEY6" s="51"/>
      <c r="TFA6" s="65"/>
      <c r="TFD6" s="48"/>
      <c r="TFE6" s="56"/>
      <c r="TFF6" s="46"/>
      <c r="TFG6" s="45"/>
      <c r="TFI6" s="50"/>
      <c r="TFL6" s="51"/>
      <c r="TFN6" s="65"/>
      <c r="TFQ6" s="48"/>
      <c r="TFR6" s="56"/>
      <c r="TFS6" s="46"/>
      <c r="TFT6" s="45"/>
      <c r="TFV6" s="50"/>
      <c r="TFY6" s="51"/>
      <c r="TGA6" s="65"/>
      <c r="TGD6" s="48"/>
      <c r="TGE6" s="56"/>
      <c r="TGF6" s="46"/>
      <c r="TGG6" s="45"/>
      <c r="TGI6" s="50"/>
      <c r="TGL6" s="51"/>
      <c r="TGN6" s="65"/>
      <c r="TGQ6" s="48"/>
      <c r="TGR6" s="56"/>
      <c r="TGS6" s="46"/>
      <c r="TGT6" s="45"/>
      <c r="TGV6" s="50"/>
      <c r="TGY6" s="51"/>
      <c r="THA6" s="65"/>
      <c r="THD6" s="48"/>
      <c r="THE6" s="56"/>
      <c r="THF6" s="46"/>
      <c r="THG6" s="45"/>
      <c r="THI6" s="50"/>
      <c r="THL6" s="51"/>
      <c r="THN6" s="65"/>
      <c r="THQ6" s="48"/>
      <c r="THR6" s="56"/>
      <c r="THS6" s="46"/>
      <c r="THT6" s="45"/>
      <c r="THV6" s="50"/>
      <c r="THY6" s="51"/>
      <c r="TIA6" s="65"/>
      <c r="TID6" s="48"/>
      <c r="TIE6" s="56"/>
      <c r="TIF6" s="46"/>
      <c r="TIG6" s="45"/>
      <c r="TII6" s="50"/>
      <c r="TIL6" s="51"/>
      <c r="TIN6" s="65"/>
      <c r="TIQ6" s="48"/>
      <c r="TIR6" s="56"/>
      <c r="TIS6" s="46"/>
      <c r="TIT6" s="45"/>
      <c r="TIV6" s="50"/>
      <c r="TIY6" s="51"/>
      <c r="TJA6" s="65"/>
      <c r="TJD6" s="48"/>
      <c r="TJE6" s="56"/>
      <c r="TJF6" s="46"/>
      <c r="TJG6" s="45"/>
      <c r="TJI6" s="50"/>
      <c r="TJL6" s="51"/>
      <c r="TJN6" s="65"/>
      <c r="TJQ6" s="48"/>
      <c r="TJR6" s="56"/>
      <c r="TJS6" s="46"/>
      <c r="TJT6" s="45"/>
      <c r="TJV6" s="50"/>
      <c r="TJY6" s="51"/>
      <c r="TKA6" s="65"/>
      <c r="TKD6" s="48"/>
      <c r="TKE6" s="56"/>
      <c r="TKF6" s="46"/>
      <c r="TKG6" s="45"/>
      <c r="TKI6" s="50"/>
      <c r="TKL6" s="51"/>
      <c r="TKN6" s="65"/>
      <c r="TKQ6" s="48"/>
      <c r="TKR6" s="56"/>
      <c r="TKS6" s="46"/>
      <c r="TKT6" s="45"/>
      <c r="TKV6" s="50"/>
      <c r="TKY6" s="51"/>
      <c r="TLA6" s="65"/>
      <c r="TLD6" s="48"/>
      <c r="TLE6" s="56"/>
      <c r="TLF6" s="46"/>
      <c r="TLG6" s="45"/>
      <c r="TLI6" s="50"/>
      <c r="TLL6" s="51"/>
      <c r="TLN6" s="65"/>
      <c r="TLQ6" s="48"/>
      <c r="TLR6" s="56"/>
      <c r="TLS6" s="46"/>
      <c r="TLT6" s="45"/>
      <c r="TLV6" s="50"/>
      <c r="TLY6" s="51"/>
      <c r="TMA6" s="65"/>
      <c r="TMD6" s="48"/>
      <c r="TME6" s="56"/>
      <c r="TMF6" s="46"/>
      <c r="TMG6" s="45"/>
      <c r="TMI6" s="50"/>
      <c r="TML6" s="51"/>
      <c r="TMN6" s="65"/>
      <c r="TMQ6" s="48"/>
      <c r="TMR6" s="56"/>
      <c r="TMS6" s="46"/>
      <c r="TMT6" s="45"/>
      <c r="TMV6" s="50"/>
      <c r="TMY6" s="51"/>
      <c r="TNA6" s="65"/>
      <c r="TND6" s="48"/>
      <c r="TNE6" s="56"/>
      <c r="TNF6" s="46"/>
      <c r="TNG6" s="45"/>
      <c r="TNI6" s="50"/>
      <c r="TNL6" s="51"/>
      <c r="TNN6" s="65"/>
      <c r="TNQ6" s="48"/>
      <c r="TNR6" s="56"/>
      <c r="TNS6" s="46"/>
      <c r="TNT6" s="45"/>
      <c r="TNV6" s="50"/>
      <c r="TNY6" s="51"/>
      <c r="TOA6" s="65"/>
      <c r="TOD6" s="48"/>
      <c r="TOE6" s="56"/>
      <c r="TOF6" s="46"/>
      <c r="TOG6" s="45"/>
      <c r="TOI6" s="50"/>
      <c r="TOL6" s="51"/>
      <c r="TON6" s="65"/>
      <c r="TOQ6" s="48"/>
      <c r="TOR6" s="56"/>
      <c r="TOS6" s="46"/>
      <c r="TOT6" s="45"/>
      <c r="TOV6" s="50"/>
      <c r="TOY6" s="51"/>
      <c r="TPA6" s="65"/>
      <c r="TPD6" s="48"/>
      <c r="TPE6" s="56"/>
      <c r="TPF6" s="46"/>
      <c r="TPG6" s="45"/>
      <c r="TPI6" s="50"/>
      <c r="TPL6" s="51"/>
      <c r="TPN6" s="65"/>
      <c r="TPQ6" s="48"/>
      <c r="TPR6" s="56"/>
      <c r="TPS6" s="46"/>
      <c r="TPT6" s="45"/>
      <c r="TPV6" s="50"/>
      <c r="TPY6" s="51"/>
      <c r="TQA6" s="65"/>
      <c r="TQD6" s="48"/>
      <c r="TQE6" s="56"/>
      <c r="TQF6" s="46"/>
      <c r="TQG6" s="45"/>
      <c r="TQI6" s="50"/>
      <c r="TQL6" s="51"/>
      <c r="TQN6" s="65"/>
      <c r="TQQ6" s="48"/>
      <c r="TQR6" s="56"/>
      <c r="TQS6" s="46"/>
      <c r="TQT6" s="45"/>
      <c r="TQV6" s="50"/>
      <c r="TQY6" s="51"/>
      <c r="TRA6" s="65"/>
      <c r="TRD6" s="48"/>
      <c r="TRE6" s="56"/>
      <c r="TRF6" s="46"/>
      <c r="TRG6" s="45"/>
      <c r="TRI6" s="50"/>
      <c r="TRL6" s="51"/>
      <c r="TRN6" s="65"/>
      <c r="TRQ6" s="48"/>
      <c r="TRR6" s="56"/>
      <c r="TRS6" s="46"/>
      <c r="TRT6" s="45"/>
      <c r="TRV6" s="50"/>
      <c r="TRY6" s="51"/>
      <c r="TSA6" s="65"/>
      <c r="TSD6" s="48"/>
      <c r="TSE6" s="56"/>
      <c r="TSF6" s="46"/>
      <c r="TSG6" s="45"/>
      <c r="TSI6" s="50"/>
      <c r="TSL6" s="51"/>
      <c r="TSN6" s="65"/>
      <c r="TSQ6" s="48"/>
      <c r="TSR6" s="56"/>
      <c r="TSS6" s="46"/>
      <c r="TST6" s="45"/>
      <c r="TSV6" s="50"/>
      <c r="TSY6" s="51"/>
      <c r="TTA6" s="65"/>
      <c r="TTD6" s="48"/>
      <c r="TTE6" s="56"/>
      <c r="TTF6" s="46"/>
      <c r="TTG6" s="45"/>
      <c r="TTI6" s="50"/>
      <c r="TTL6" s="51"/>
      <c r="TTN6" s="65"/>
      <c r="TTQ6" s="48"/>
      <c r="TTR6" s="56"/>
      <c r="TTS6" s="46"/>
      <c r="TTT6" s="45"/>
      <c r="TTV6" s="50"/>
      <c r="TTY6" s="51"/>
      <c r="TUA6" s="65"/>
      <c r="TUD6" s="48"/>
      <c r="TUE6" s="56"/>
      <c r="TUF6" s="46"/>
      <c r="TUG6" s="45"/>
      <c r="TUI6" s="50"/>
      <c r="TUL6" s="51"/>
      <c r="TUN6" s="65"/>
      <c r="TUQ6" s="48"/>
      <c r="TUR6" s="56"/>
      <c r="TUS6" s="46"/>
      <c r="TUT6" s="45"/>
      <c r="TUV6" s="50"/>
      <c r="TUY6" s="51"/>
      <c r="TVA6" s="65"/>
      <c r="TVD6" s="48"/>
      <c r="TVE6" s="56"/>
      <c r="TVF6" s="46"/>
      <c r="TVG6" s="45"/>
      <c r="TVI6" s="50"/>
      <c r="TVL6" s="51"/>
      <c r="TVN6" s="65"/>
      <c r="TVQ6" s="48"/>
      <c r="TVR6" s="56"/>
      <c r="TVS6" s="46"/>
      <c r="TVT6" s="45"/>
      <c r="TVV6" s="50"/>
      <c r="TVY6" s="51"/>
      <c r="TWA6" s="65"/>
      <c r="TWD6" s="48"/>
      <c r="TWE6" s="56"/>
      <c r="TWF6" s="46"/>
      <c r="TWG6" s="45"/>
      <c r="TWI6" s="50"/>
      <c r="TWL6" s="51"/>
      <c r="TWN6" s="65"/>
      <c r="TWQ6" s="48"/>
      <c r="TWR6" s="56"/>
      <c r="TWS6" s="46"/>
      <c r="TWT6" s="45"/>
      <c r="TWV6" s="50"/>
      <c r="TWY6" s="51"/>
      <c r="TXA6" s="65"/>
      <c r="TXD6" s="48"/>
      <c r="TXE6" s="56"/>
      <c r="TXF6" s="46"/>
      <c r="TXG6" s="45"/>
      <c r="TXI6" s="50"/>
      <c r="TXL6" s="51"/>
      <c r="TXN6" s="65"/>
      <c r="TXQ6" s="48"/>
      <c r="TXR6" s="56"/>
      <c r="TXS6" s="46"/>
      <c r="TXT6" s="45"/>
      <c r="TXV6" s="50"/>
      <c r="TXY6" s="51"/>
      <c r="TYA6" s="65"/>
      <c r="TYD6" s="48"/>
      <c r="TYE6" s="56"/>
      <c r="TYF6" s="46"/>
      <c r="TYG6" s="45"/>
      <c r="TYI6" s="50"/>
      <c r="TYL6" s="51"/>
      <c r="TYN6" s="65"/>
      <c r="TYQ6" s="48"/>
      <c r="TYR6" s="56"/>
      <c r="TYS6" s="46"/>
      <c r="TYT6" s="45"/>
      <c r="TYV6" s="50"/>
      <c r="TYY6" s="51"/>
      <c r="TZA6" s="65"/>
      <c r="TZD6" s="48"/>
      <c r="TZE6" s="56"/>
      <c r="TZF6" s="46"/>
      <c r="TZG6" s="45"/>
      <c r="TZI6" s="50"/>
      <c r="TZL6" s="51"/>
      <c r="TZN6" s="65"/>
      <c r="TZQ6" s="48"/>
      <c r="TZR6" s="56"/>
      <c r="TZS6" s="46"/>
      <c r="TZT6" s="45"/>
      <c r="TZV6" s="50"/>
      <c r="TZY6" s="51"/>
      <c r="UAA6" s="65"/>
      <c r="UAD6" s="48"/>
      <c r="UAE6" s="56"/>
      <c r="UAF6" s="46"/>
      <c r="UAG6" s="45"/>
      <c r="UAI6" s="50"/>
      <c r="UAL6" s="51"/>
      <c r="UAN6" s="65"/>
      <c r="UAQ6" s="48"/>
      <c r="UAR6" s="56"/>
      <c r="UAS6" s="46"/>
      <c r="UAT6" s="45"/>
      <c r="UAV6" s="50"/>
      <c r="UAY6" s="51"/>
      <c r="UBA6" s="65"/>
      <c r="UBD6" s="48"/>
      <c r="UBE6" s="56"/>
      <c r="UBF6" s="46"/>
      <c r="UBG6" s="45"/>
      <c r="UBI6" s="50"/>
      <c r="UBL6" s="51"/>
      <c r="UBN6" s="65"/>
      <c r="UBQ6" s="48"/>
      <c r="UBR6" s="56"/>
      <c r="UBS6" s="46"/>
      <c r="UBT6" s="45"/>
      <c r="UBV6" s="50"/>
      <c r="UBY6" s="51"/>
      <c r="UCA6" s="65"/>
      <c r="UCD6" s="48"/>
      <c r="UCE6" s="56"/>
      <c r="UCF6" s="46"/>
      <c r="UCG6" s="45"/>
      <c r="UCI6" s="50"/>
      <c r="UCL6" s="51"/>
      <c r="UCN6" s="65"/>
      <c r="UCQ6" s="48"/>
      <c r="UCR6" s="56"/>
      <c r="UCS6" s="46"/>
      <c r="UCT6" s="45"/>
      <c r="UCV6" s="50"/>
      <c r="UCY6" s="51"/>
      <c r="UDA6" s="65"/>
      <c r="UDD6" s="48"/>
      <c r="UDE6" s="56"/>
      <c r="UDF6" s="46"/>
      <c r="UDG6" s="45"/>
      <c r="UDI6" s="50"/>
      <c r="UDL6" s="51"/>
      <c r="UDN6" s="65"/>
      <c r="UDQ6" s="48"/>
      <c r="UDR6" s="56"/>
      <c r="UDS6" s="46"/>
      <c r="UDT6" s="45"/>
      <c r="UDV6" s="50"/>
      <c r="UDY6" s="51"/>
      <c r="UEA6" s="65"/>
      <c r="UED6" s="48"/>
      <c r="UEE6" s="56"/>
      <c r="UEF6" s="46"/>
      <c r="UEG6" s="45"/>
      <c r="UEI6" s="50"/>
      <c r="UEL6" s="51"/>
      <c r="UEN6" s="65"/>
      <c r="UEQ6" s="48"/>
      <c r="UER6" s="56"/>
      <c r="UES6" s="46"/>
      <c r="UET6" s="45"/>
      <c r="UEV6" s="50"/>
      <c r="UEY6" s="51"/>
      <c r="UFA6" s="65"/>
      <c r="UFD6" s="48"/>
      <c r="UFE6" s="56"/>
      <c r="UFF6" s="46"/>
      <c r="UFG6" s="45"/>
      <c r="UFI6" s="50"/>
      <c r="UFL6" s="51"/>
      <c r="UFN6" s="65"/>
      <c r="UFQ6" s="48"/>
      <c r="UFR6" s="56"/>
      <c r="UFS6" s="46"/>
      <c r="UFT6" s="45"/>
      <c r="UFV6" s="50"/>
      <c r="UFY6" s="51"/>
      <c r="UGA6" s="65"/>
      <c r="UGD6" s="48"/>
      <c r="UGE6" s="56"/>
      <c r="UGF6" s="46"/>
      <c r="UGG6" s="45"/>
      <c r="UGI6" s="50"/>
      <c r="UGL6" s="51"/>
      <c r="UGN6" s="65"/>
      <c r="UGQ6" s="48"/>
      <c r="UGR6" s="56"/>
      <c r="UGS6" s="46"/>
      <c r="UGT6" s="45"/>
      <c r="UGV6" s="50"/>
      <c r="UGY6" s="51"/>
      <c r="UHA6" s="65"/>
      <c r="UHD6" s="48"/>
      <c r="UHE6" s="56"/>
      <c r="UHF6" s="46"/>
      <c r="UHG6" s="45"/>
      <c r="UHI6" s="50"/>
      <c r="UHL6" s="51"/>
      <c r="UHN6" s="65"/>
      <c r="UHQ6" s="48"/>
      <c r="UHR6" s="56"/>
      <c r="UHS6" s="46"/>
      <c r="UHT6" s="45"/>
      <c r="UHV6" s="50"/>
      <c r="UHY6" s="51"/>
      <c r="UIA6" s="65"/>
      <c r="UID6" s="48"/>
      <c r="UIE6" s="56"/>
      <c r="UIF6" s="46"/>
      <c r="UIG6" s="45"/>
      <c r="UII6" s="50"/>
      <c r="UIL6" s="51"/>
      <c r="UIN6" s="65"/>
      <c r="UIQ6" s="48"/>
      <c r="UIR6" s="56"/>
      <c r="UIS6" s="46"/>
      <c r="UIT6" s="45"/>
      <c r="UIV6" s="50"/>
      <c r="UIY6" s="51"/>
      <c r="UJA6" s="65"/>
      <c r="UJD6" s="48"/>
      <c r="UJE6" s="56"/>
      <c r="UJF6" s="46"/>
      <c r="UJG6" s="45"/>
      <c r="UJI6" s="50"/>
      <c r="UJL6" s="51"/>
      <c r="UJN6" s="65"/>
      <c r="UJQ6" s="48"/>
      <c r="UJR6" s="56"/>
      <c r="UJS6" s="46"/>
      <c r="UJT6" s="45"/>
      <c r="UJV6" s="50"/>
      <c r="UJY6" s="51"/>
      <c r="UKA6" s="65"/>
      <c r="UKD6" s="48"/>
      <c r="UKE6" s="56"/>
      <c r="UKF6" s="46"/>
      <c r="UKG6" s="45"/>
      <c r="UKI6" s="50"/>
      <c r="UKL6" s="51"/>
      <c r="UKN6" s="65"/>
      <c r="UKQ6" s="48"/>
      <c r="UKR6" s="56"/>
      <c r="UKS6" s="46"/>
      <c r="UKT6" s="45"/>
      <c r="UKV6" s="50"/>
      <c r="UKY6" s="51"/>
      <c r="ULA6" s="65"/>
      <c r="ULD6" s="48"/>
      <c r="ULE6" s="56"/>
      <c r="ULF6" s="46"/>
      <c r="ULG6" s="45"/>
      <c r="ULI6" s="50"/>
      <c r="ULL6" s="51"/>
      <c r="ULN6" s="65"/>
      <c r="ULQ6" s="48"/>
      <c r="ULR6" s="56"/>
      <c r="ULS6" s="46"/>
      <c r="ULT6" s="45"/>
      <c r="ULV6" s="50"/>
      <c r="ULY6" s="51"/>
      <c r="UMA6" s="65"/>
      <c r="UMD6" s="48"/>
      <c r="UME6" s="56"/>
      <c r="UMF6" s="46"/>
      <c r="UMG6" s="45"/>
      <c r="UMI6" s="50"/>
      <c r="UML6" s="51"/>
      <c r="UMN6" s="65"/>
      <c r="UMQ6" s="48"/>
      <c r="UMR6" s="56"/>
      <c r="UMS6" s="46"/>
      <c r="UMT6" s="45"/>
      <c r="UMV6" s="50"/>
      <c r="UMY6" s="51"/>
      <c r="UNA6" s="65"/>
      <c r="UND6" s="48"/>
      <c r="UNE6" s="56"/>
      <c r="UNF6" s="46"/>
      <c r="UNG6" s="45"/>
      <c r="UNI6" s="50"/>
      <c r="UNL6" s="51"/>
      <c r="UNN6" s="65"/>
      <c r="UNQ6" s="48"/>
      <c r="UNR6" s="56"/>
      <c r="UNS6" s="46"/>
      <c r="UNT6" s="45"/>
      <c r="UNV6" s="50"/>
      <c r="UNY6" s="51"/>
      <c r="UOA6" s="65"/>
      <c r="UOD6" s="48"/>
      <c r="UOE6" s="56"/>
      <c r="UOF6" s="46"/>
      <c r="UOG6" s="45"/>
      <c r="UOI6" s="50"/>
      <c r="UOL6" s="51"/>
      <c r="UON6" s="65"/>
      <c r="UOQ6" s="48"/>
      <c r="UOR6" s="56"/>
      <c r="UOS6" s="46"/>
      <c r="UOT6" s="45"/>
      <c r="UOV6" s="50"/>
      <c r="UOY6" s="51"/>
      <c r="UPA6" s="65"/>
      <c r="UPD6" s="48"/>
      <c r="UPE6" s="56"/>
      <c r="UPF6" s="46"/>
      <c r="UPG6" s="45"/>
      <c r="UPI6" s="50"/>
      <c r="UPL6" s="51"/>
      <c r="UPN6" s="65"/>
      <c r="UPQ6" s="48"/>
      <c r="UPR6" s="56"/>
      <c r="UPS6" s="46"/>
      <c r="UPT6" s="45"/>
      <c r="UPV6" s="50"/>
      <c r="UPY6" s="51"/>
      <c r="UQA6" s="65"/>
      <c r="UQD6" s="48"/>
      <c r="UQE6" s="56"/>
      <c r="UQF6" s="46"/>
      <c r="UQG6" s="45"/>
      <c r="UQI6" s="50"/>
      <c r="UQL6" s="51"/>
      <c r="UQN6" s="65"/>
      <c r="UQQ6" s="48"/>
      <c r="UQR6" s="56"/>
      <c r="UQS6" s="46"/>
      <c r="UQT6" s="45"/>
      <c r="UQV6" s="50"/>
      <c r="UQY6" s="51"/>
      <c r="URA6" s="65"/>
      <c r="URD6" s="48"/>
      <c r="URE6" s="56"/>
      <c r="URF6" s="46"/>
      <c r="URG6" s="45"/>
      <c r="URI6" s="50"/>
      <c r="URL6" s="51"/>
      <c r="URN6" s="65"/>
      <c r="URQ6" s="48"/>
      <c r="URR6" s="56"/>
      <c r="URS6" s="46"/>
      <c r="URT6" s="45"/>
      <c r="URV6" s="50"/>
      <c r="URY6" s="51"/>
      <c r="USA6" s="65"/>
      <c r="USD6" s="48"/>
      <c r="USE6" s="56"/>
      <c r="USF6" s="46"/>
      <c r="USG6" s="45"/>
      <c r="USI6" s="50"/>
      <c r="USL6" s="51"/>
      <c r="USN6" s="65"/>
      <c r="USQ6" s="48"/>
      <c r="USR6" s="56"/>
      <c r="USS6" s="46"/>
      <c r="UST6" s="45"/>
      <c r="USV6" s="50"/>
      <c r="USY6" s="51"/>
      <c r="UTA6" s="65"/>
      <c r="UTD6" s="48"/>
      <c r="UTE6" s="56"/>
      <c r="UTF6" s="46"/>
      <c r="UTG6" s="45"/>
      <c r="UTI6" s="50"/>
      <c r="UTL6" s="51"/>
      <c r="UTN6" s="65"/>
      <c r="UTQ6" s="48"/>
      <c r="UTR6" s="56"/>
      <c r="UTS6" s="46"/>
      <c r="UTT6" s="45"/>
      <c r="UTV6" s="50"/>
      <c r="UTY6" s="51"/>
      <c r="UUA6" s="65"/>
      <c r="UUD6" s="48"/>
      <c r="UUE6" s="56"/>
      <c r="UUF6" s="46"/>
      <c r="UUG6" s="45"/>
      <c r="UUI6" s="50"/>
      <c r="UUL6" s="51"/>
      <c r="UUN6" s="65"/>
      <c r="UUQ6" s="48"/>
      <c r="UUR6" s="56"/>
      <c r="UUS6" s="46"/>
      <c r="UUT6" s="45"/>
      <c r="UUV6" s="50"/>
      <c r="UUY6" s="51"/>
      <c r="UVA6" s="65"/>
      <c r="UVD6" s="48"/>
      <c r="UVE6" s="56"/>
      <c r="UVF6" s="46"/>
      <c r="UVG6" s="45"/>
      <c r="UVI6" s="50"/>
      <c r="UVL6" s="51"/>
      <c r="UVN6" s="65"/>
      <c r="UVQ6" s="48"/>
      <c r="UVR6" s="56"/>
      <c r="UVS6" s="46"/>
      <c r="UVT6" s="45"/>
      <c r="UVV6" s="50"/>
      <c r="UVY6" s="51"/>
      <c r="UWA6" s="65"/>
      <c r="UWD6" s="48"/>
      <c r="UWE6" s="56"/>
      <c r="UWF6" s="46"/>
      <c r="UWG6" s="45"/>
      <c r="UWI6" s="50"/>
      <c r="UWL6" s="51"/>
      <c r="UWN6" s="65"/>
      <c r="UWQ6" s="48"/>
      <c r="UWR6" s="56"/>
      <c r="UWS6" s="46"/>
      <c r="UWT6" s="45"/>
      <c r="UWV6" s="50"/>
      <c r="UWY6" s="51"/>
      <c r="UXA6" s="65"/>
      <c r="UXD6" s="48"/>
      <c r="UXE6" s="56"/>
      <c r="UXF6" s="46"/>
      <c r="UXG6" s="45"/>
      <c r="UXI6" s="50"/>
      <c r="UXL6" s="51"/>
      <c r="UXN6" s="65"/>
      <c r="UXQ6" s="48"/>
      <c r="UXR6" s="56"/>
      <c r="UXS6" s="46"/>
      <c r="UXT6" s="45"/>
      <c r="UXV6" s="50"/>
      <c r="UXY6" s="51"/>
      <c r="UYA6" s="65"/>
      <c r="UYD6" s="48"/>
      <c r="UYE6" s="56"/>
      <c r="UYF6" s="46"/>
      <c r="UYG6" s="45"/>
      <c r="UYI6" s="50"/>
      <c r="UYL6" s="51"/>
      <c r="UYN6" s="65"/>
      <c r="UYQ6" s="48"/>
      <c r="UYR6" s="56"/>
      <c r="UYS6" s="46"/>
      <c r="UYT6" s="45"/>
      <c r="UYV6" s="50"/>
      <c r="UYY6" s="51"/>
      <c r="UZA6" s="65"/>
      <c r="UZD6" s="48"/>
      <c r="UZE6" s="56"/>
      <c r="UZF6" s="46"/>
      <c r="UZG6" s="45"/>
      <c r="UZI6" s="50"/>
      <c r="UZL6" s="51"/>
      <c r="UZN6" s="65"/>
      <c r="UZQ6" s="48"/>
      <c r="UZR6" s="56"/>
      <c r="UZS6" s="46"/>
      <c r="UZT6" s="45"/>
      <c r="UZV6" s="50"/>
      <c r="UZY6" s="51"/>
      <c r="VAA6" s="65"/>
      <c r="VAD6" s="48"/>
      <c r="VAE6" s="56"/>
      <c r="VAF6" s="46"/>
      <c r="VAG6" s="45"/>
      <c r="VAI6" s="50"/>
      <c r="VAL6" s="51"/>
      <c r="VAN6" s="65"/>
      <c r="VAQ6" s="48"/>
      <c r="VAR6" s="56"/>
      <c r="VAS6" s="46"/>
      <c r="VAT6" s="45"/>
      <c r="VAV6" s="50"/>
      <c r="VAY6" s="51"/>
      <c r="VBA6" s="65"/>
      <c r="VBD6" s="48"/>
      <c r="VBE6" s="56"/>
      <c r="VBF6" s="46"/>
      <c r="VBG6" s="45"/>
      <c r="VBI6" s="50"/>
      <c r="VBL6" s="51"/>
      <c r="VBN6" s="65"/>
      <c r="VBQ6" s="48"/>
      <c r="VBR6" s="56"/>
      <c r="VBS6" s="46"/>
      <c r="VBT6" s="45"/>
      <c r="VBV6" s="50"/>
      <c r="VBY6" s="51"/>
      <c r="VCA6" s="65"/>
      <c r="VCD6" s="48"/>
      <c r="VCE6" s="56"/>
      <c r="VCF6" s="46"/>
      <c r="VCG6" s="45"/>
      <c r="VCI6" s="50"/>
      <c r="VCL6" s="51"/>
      <c r="VCN6" s="65"/>
      <c r="VCQ6" s="48"/>
      <c r="VCR6" s="56"/>
      <c r="VCS6" s="46"/>
      <c r="VCT6" s="45"/>
      <c r="VCV6" s="50"/>
      <c r="VCY6" s="51"/>
      <c r="VDA6" s="65"/>
      <c r="VDD6" s="48"/>
      <c r="VDE6" s="56"/>
      <c r="VDF6" s="46"/>
      <c r="VDG6" s="45"/>
      <c r="VDI6" s="50"/>
      <c r="VDL6" s="51"/>
      <c r="VDN6" s="65"/>
      <c r="VDQ6" s="48"/>
      <c r="VDR6" s="56"/>
      <c r="VDS6" s="46"/>
      <c r="VDT6" s="45"/>
      <c r="VDV6" s="50"/>
      <c r="VDY6" s="51"/>
      <c r="VEA6" s="65"/>
      <c r="VED6" s="48"/>
      <c r="VEE6" s="56"/>
      <c r="VEF6" s="46"/>
      <c r="VEG6" s="45"/>
      <c r="VEI6" s="50"/>
      <c r="VEL6" s="51"/>
      <c r="VEN6" s="65"/>
      <c r="VEQ6" s="48"/>
      <c r="VER6" s="56"/>
      <c r="VES6" s="46"/>
      <c r="VET6" s="45"/>
      <c r="VEV6" s="50"/>
      <c r="VEY6" s="51"/>
      <c r="VFA6" s="65"/>
      <c r="VFD6" s="48"/>
      <c r="VFE6" s="56"/>
      <c r="VFF6" s="46"/>
      <c r="VFG6" s="45"/>
      <c r="VFI6" s="50"/>
      <c r="VFL6" s="51"/>
      <c r="VFN6" s="65"/>
      <c r="VFQ6" s="48"/>
      <c r="VFR6" s="56"/>
      <c r="VFS6" s="46"/>
      <c r="VFT6" s="45"/>
      <c r="VFV6" s="50"/>
      <c r="VFY6" s="51"/>
      <c r="VGA6" s="65"/>
      <c r="VGD6" s="48"/>
      <c r="VGE6" s="56"/>
      <c r="VGF6" s="46"/>
      <c r="VGG6" s="45"/>
      <c r="VGI6" s="50"/>
      <c r="VGL6" s="51"/>
      <c r="VGN6" s="65"/>
      <c r="VGQ6" s="48"/>
      <c r="VGR6" s="56"/>
      <c r="VGS6" s="46"/>
      <c r="VGT6" s="45"/>
      <c r="VGV6" s="50"/>
      <c r="VGY6" s="51"/>
      <c r="VHA6" s="65"/>
      <c r="VHD6" s="48"/>
      <c r="VHE6" s="56"/>
      <c r="VHF6" s="46"/>
      <c r="VHG6" s="45"/>
      <c r="VHI6" s="50"/>
      <c r="VHL6" s="51"/>
      <c r="VHN6" s="65"/>
      <c r="VHQ6" s="48"/>
      <c r="VHR6" s="56"/>
      <c r="VHS6" s="46"/>
      <c r="VHT6" s="45"/>
      <c r="VHV6" s="50"/>
      <c r="VHY6" s="51"/>
      <c r="VIA6" s="65"/>
      <c r="VID6" s="48"/>
      <c r="VIE6" s="56"/>
      <c r="VIF6" s="46"/>
      <c r="VIG6" s="45"/>
      <c r="VII6" s="50"/>
      <c r="VIL6" s="51"/>
      <c r="VIN6" s="65"/>
      <c r="VIQ6" s="48"/>
      <c r="VIR6" s="56"/>
      <c r="VIS6" s="46"/>
      <c r="VIT6" s="45"/>
      <c r="VIV6" s="50"/>
      <c r="VIY6" s="51"/>
      <c r="VJA6" s="65"/>
      <c r="VJD6" s="48"/>
      <c r="VJE6" s="56"/>
      <c r="VJF6" s="46"/>
      <c r="VJG6" s="45"/>
      <c r="VJI6" s="50"/>
      <c r="VJL6" s="51"/>
      <c r="VJN6" s="65"/>
      <c r="VJQ6" s="48"/>
      <c r="VJR6" s="56"/>
      <c r="VJS6" s="46"/>
      <c r="VJT6" s="45"/>
      <c r="VJV6" s="50"/>
      <c r="VJY6" s="51"/>
      <c r="VKA6" s="65"/>
      <c r="VKD6" s="48"/>
      <c r="VKE6" s="56"/>
      <c r="VKF6" s="46"/>
      <c r="VKG6" s="45"/>
      <c r="VKI6" s="50"/>
      <c r="VKL6" s="51"/>
      <c r="VKN6" s="65"/>
      <c r="VKQ6" s="48"/>
      <c r="VKR6" s="56"/>
      <c r="VKS6" s="46"/>
      <c r="VKT6" s="45"/>
      <c r="VKV6" s="50"/>
      <c r="VKY6" s="51"/>
      <c r="VLA6" s="65"/>
      <c r="VLD6" s="48"/>
      <c r="VLE6" s="56"/>
      <c r="VLF6" s="46"/>
      <c r="VLG6" s="45"/>
      <c r="VLI6" s="50"/>
      <c r="VLL6" s="51"/>
      <c r="VLN6" s="65"/>
      <c r="VLQ6" s="48"/>
      <c r="VLR6" s="56"/>
      <c r="VLS6" s="46"/>
      <c r="VLT6" s="45"/>
      <c r="VLV6" s="50"/>
      <c r="VLY6" s="51"/>
      <c r="VMA6" s="65"/>
      <c r="VMD6" s="48"/>
      <c r="VME6" s="56"/>
      <c r="VMF6" s="46"/>
      <c r="VMG6" s="45"/>
      <c r="VMI6" s="50"/>
      <c r="VML6" s="51"/>
      <c r="VMN6" s="65"/>
      <c r="VMQ6" s="48"/>
      <c r="VMR6" s="56"/>
      <c r="VMS6" s="46"/>
      <c r="VMT6" s="45"/>
      <c r="VMV6" s="50"/>
      <c r="VMY6" s="51"/>
      <c r="VNA6" s="65"/>
      <c r="VND6" s="48"/>
      <c r="VNE6" s="56"/>
      <c r="VNF6" s="46"/>
      <c r="VNG6" s="45"/>
      <c r="VNI6" s="50"/>
      <c r="VNL6" s="51"/>
      <c r="VNN6" s="65"/>
      <c r="VNQ6" s="48"/>
      <c r="VNR6" s="56"/>
      <c r="VNS6" s="46"/>
      <c r="VNT6" s="45"/>
      <c r="VNV6" s="50"/>
      <c r="VNY6" s="51"/>
      <c r="VOA6" s="65"/>
      <c r="VOD6" s="48"/>
      <c r="VOE6" s="56"/>
      <c r="VOF6" s="46"/>
      <c r="VOG6" s="45"/>
      <c r="VOI6" s="50"/>
      <c r="VOL6" s="51"/>
      <c r="VON6" s="65"/>
      <c r="VOQ6" s="48"/>
      <c r="VOR6" s="56"/>
      <c r="VOS6" s="46"/>
      <c r="VOT6" s="45"/>
      <c r="VOV6" s="50"/>
      <c r="VOY6" s="51"/>
      <c r="VPA6" s="65"/>
      <c r="VPD6" s="48"/>
      <c r="VPE6" s="56"/>
      <c r="VPF6" s="46"/>
      <c r="VPG6" s="45"/>
      <c r="VPI6" s="50"/>
      <c r="VPL6" s="51"/>
      <c r="VPN6" s="65"/>
      <c r="VPQ6" s="48"/>
      <c r="VPR6" s="56"/>
      <c r="VPS6" s="46"/>
      <c r="VPT6" s="45"/>
      <c r="VPV6" s="50"/>
      <c r="VPY6" s="51"/>
      <c r="VQA6" s="65"/>
      <c r="VQD6" s="48"/>
      <c r="VQE6" s="56"/>
      <c r="VQF6" s="46"/>
      <c r="VQG6" s="45"/>
      <c r="VQI6" s="50"/>
      <c r="VQL6" s="51"/>
      <c r="VQN6" s="65"/>
      <c r="VQQ6" s="48"/>
      <c r="VQR6" s="56"/>
      <c r="VQS6" s="46"/>
      <c r="VQT6" s="45"/>
      <c r="VQV6" s="50"/>
      <c r="VQY6" s="51"/>
      <c r="VRA6" s="65"/>
      <c r="VRD6" s="48"/>
      <c r="VRE6" s="56"/>
      <c r="VRF6" s="46"/>
      <c r="VRG6" s="45"/>
      <c r="VRI6" s="50"/>
      <c r="VRL6" s="51"/>
      <c r="VRN6" s="65"/>
      <c r="VRQ6" s="48"/>
      <c r="VRR6" s="56"/>
      <c r="VRS6" s="46"/>
      <c r="VRT6" s="45"/>
      <c r="VRV6" s="50"/>
      <c r="VRY6" s="51"/>
      <c r="VSA6" s="65"/>
      <c r="VSD6" s="48"/>
      <c r="VSE6" s="56"/>
      <c r="VSF6" s="46"/>
      <c r="VSG6" s="45"/>
      <c r="VSI6" s="50"/>
      <c r="VSL6" s="51"/>
      <c r="VSN6" s="65"/>
      <c r="VSQ6" s="48"/>
      <c r="VSR6" s="56"/>
      <c r="VSS6" s="46"/>
      <c r="VST6" s="45"/>
      <c r="VSV6" s="50"/>
      <c r="VSY6" s="51"/>
      <c r="VTA6" s="65"/>
      <c r="VTD6" s="48"/>
      <c r="VTE6" s="56"/>
      <c r="VTF6" s="46"/>
      <c r="VTG6" s="45"/>
      <c r="VTI6" s="50"/>
      <c r="VTL6" s="51"/>
      <c r="VTN6" s="65"/>
      <c r="VTQ6" s="48"/>
      <c r="VTR6" s="56"/>
      <c r="VTS6" s="46"/>
      <c r="VTT6" s="45"/>
      <c r="VTV6" s="50"/>
      <c r="VTY6" s="51"/>
      <c r="VUA6" s="65"/>
      <c r="VUD6" s="48"/>
      <c r="VUE6" s="56"/>
      <c r="VUF6" s="46"/>
      <c r="VUG6" s="45"/>
      <c r="VUI6" s="50"/>
      <c r="VUL6" s="51"/>
      <c r="VUN6" s="65"/>
      <c r="VUQ6" s="48"/>
      <c r="VUR6" s="56"/>
      <c r="VUS6" s="46"/>
      <c r="VUT6" s="45"/>
      <c r="VUV6" s="50"/>
      <c r="VUY6" s="51"/>
      <c r="VVA6" s="65"/>
      <c r="VVD6" s="48"/>
      <c r="VVE6" s="56"/>
      <c r="VVF6" s="46"/>
      <c r="VVG6" s="45"/>
      <c r="VVI6" s="50"/>
      <c r="VVL6" s="51"/>
      <c r="VVN6" s="65"/>
      <c r="VVQ6" s="48"/>
      <c r="VVR6" s="56"/>
      <c r="VVS6" s="46"/>
      <c r="VVT6" s="45"/>
      <c r="VVV6" s="50"/>
      <c r="VVY6" s="51"/>
      <c r="VWA6" s="65"/>
      <c r="VWD6" s="48"/>
      <c r="VWE6" s="56"/>
      <c r="VWF6" s="46"/>
      <c r="VWG6" s="45"/>
      <c r="VWI6" s="50"/>
      <c r="VWL6" s="51"/>
      <c r="VWN6" s="65"/>
      <c r="VWQ6" s="48"/>
      <c r="VWR6" s="56"/>
      <c r="VWS6" s="46"/>
      <c r="VWT6" s="45"/>
      <c r="VWV6" s="50"/>
      <c r="VWY6" s="51"/>
      <c r="VXA6" s="65"/>
      <c r="VXD6" s="48"/>
      <c r="VXE6" s="56"/>
      <c r="VXF6" s="46"/>
      <c r="VXG6" s="45"/>
      <c r="VXI6" s="50"/>
      <c r="VXL6" s="51"/>
      <c r="VXN6" s="65"/>
      <c r="VXQ6" s="48"/>
      <c r="VXR6" s="56"/>
      <c r="VXS6" s="46"/>
      <c r="VXT6" s="45"/>
      <c r="VXV6" s="50"/>
      <c r="VXY6" s="51"/>
      <c r="VYA6" s="65"/>
      <c r="VYD6" s="48"/>
      <c r="VYE6" s="56"/>
      <c r="VYF6" s="46"/>
      <c r="VYG6" s="45"/>
      <c r="VYI6" s="50"/>
      <c r="VYL6" s="51"/>
      <c r="VYN6" s="65"/>
      <c r="VYQ6" s="48"/>
      <c r="VYR6" s="56"/>
      <c r="VYS6" s="46"/>
      <c r="VYT6" s="45"/>
      <c r="VYV6" s="50"/>
      <c r="VYY6" s="51"/>
      <c r="VZA6" s="65"/>
      <c r="VZD6" s="48"/>
      <c r="VZE6" s="56"/>
      <c r="VZF6" s="46"/>
      <c r="VZG6" s="45"/>
      <c r="VZI6" s="50"/>
      <c r="VZL6" s="51"/>
      <c r="VZN6" s="65"/>
      <c r="VZQ6" s="48"/>
      <c r="VZR6" s="56"/>
      <c r="VZS6" s="46"/>
      <c r="VZT6" s="45"/>
      <c r="VZV6" s="50"/>
      <c r="VZY6" s="51"/>
      <c r="WAA6" s="65"/>
      <c r="WAD6" s="48"/>
      <c r="WAE6" s="56"/>
      <c r="WAF6" s="46"/>
      <c r="WAG6" s="45"/>
      <c r="WAI6" s="50"/>
      <c r="WAL6" s="51"/>
      <c r="WAN6" s="65"/>
      <c r="WAQ6" s="48"/>
      <c r="WAR6" s="56"/>
      <c r="WAS6" s="46"/>
      <c r="WAT6" s="45"/>
      <c r="WAV6" s="50"/>
      <c r="WAY6" s="51"/>
      <c r="WBA6" s="65"/>
      <c r="WBD6" s="48"/>
      <c r="WBE6" s="56"/>
      <c r="WBF6" s="46"/>
      <c r="WBG6" s="45"/>
      <c r="WBI6" s="50"/>
      <c r="WBL6" s="51"/>
      <c r="WBN6" s="65"/>
      <c r="WBQ6" s="48"/>
      <c r="WBR6" s="56"/>
      <c r="WBS6" s="46"/>
      <c r="WBT6" s="45"/>
      <c r="WBV6" s="50"/>
      <c r="WBY6" s="51"/>
      <c r="WCA6" s="65"/>
      <c r="WCD6" s="48"/>
      <c r="WCE6" s="56"/>
      <c r="WCF6" s="46"/>
      <c r="WCG6" s="45"/>
      <c r="WCI6" s="50"/>
      <c r="WCL6" s="51"/>
      <c r="WCN6" s="65"/>
      <c r="WCQ6" s="48"/>
      <c r="WCR6" s="56"/>
      <c r="WCS6" s="46"/>
      <c r="WCT6" s="45"/>
      <c r="WCV6" s="50"/>
      <c r="WCY6" s="51"/>
      <c r="WDA6" s="65"/>
      <c r="WDD6" s="48"/>
      <c r="WDE6" s="56"/>
      <c r="WDF6" s="46"/>
      <c r="WDG6" s="45"/>
      <c r="WDI6" s="50"/>
      <c r="WDL6" s="51"/>
      <c r="WDN6" s="65"/>
      <c r="WDQ6" s="48"/>
      <c r="WDR6" s="56"/>
      <c r="WDS6" s="46"/>
      <c r="WDT6" s="45"/>
      <c r="WDV6" s="50"/>
      <c r="WDY6" s="51"/>
      <c r="WEA6" s="65"/>
      <c r="WED6" s="48"/>
      <c r="WEE6" s="56"/>
      <c r="WEF6" s="46"/>
      <c r="WEG6" s="45"/>
      <c r="WEI6" s="50"/>
      <c r="WEL6" s="51"/>
      <c r="WEN6" s="65"/>
      <c r="WEQ6" s="48"/>
      <c r="WER6" s="56"/>
      <c r="WES6" s="46"/>
      <c r="WET6" s="45"/>
      <c r="WEV6" s="50"/>
      <c r="WEY6" s="51"/>
      <c r="WFA6" s="65"/>
      <c r="WFD6" s="48"/>
      <c r="WFE6" s="56"/>
      <c r="WFF6" s="46"/>
      <c r="WFG6" s="45"/>
      <c r="WFI6" s="50"/>
      <c r="WFL6" s="51"/>
      <c r="WFN6" s="65"/>
      <c r="WFQ6" s="48"/>
      <c r="WFR6" s="56"/>
      <c r="WFS6" s="46"/>
      <c r="WFT6" s="45"/>
      <c r="WFV6" s="50"/>
      <c r="WFY6" s="51"/>
      <c r="WGA6" s="65"/>
      <c r="WGD6" s="48"/>
      <c r="WGE6" s="56"/>
      <c r="WGF6" s="46"/>
      <c r="WGG6" s="45"/>
      <c r="WGI6" s="50"/>
      <c r="WGL6" s="51"/>
      <c r="WGN6" s="65"/>
      <c r="WGQ6" s="48"/>
      <c r="WGR6" s="56"/>
      <c r="WGS6" s="46"/>
      <c r="WGT6" s="45"/>
      <c r="WGV6" s="50"/>
      <c r="WGY6" s="51"/>
      <c r="WHA6" s="65"/>
      <c r="WHD6" s="48"/>
      <c r="WHE6" s="56"/>
      <c r="WHF6" s="46"/>
      <c r="WHG6" s="45"/>
      <c r="WHI6" s="50"/>
      <c r="WHL6" s="51"/>
      <c r="WHN6" s="65"/>
      <c r="WHQ6" s="48"/>
      <c r="WHR6" s="56"/>
      <c r="WHS6" s="46"/>
      <c r="WHT6" s="45"/>
      <c r="WHV6" s="50"/>
      <c r="WHY6" s="51"/>
      <c r="WIA6" s="65"/>
      <c r="WID6" s="48"/>
      <c r="WIE6" s="56"/>
      <c r="WIF6" s="46"/>
      <c r="WIG6" s="45"/>
      <c r="WII6" s="50"/>
      <c r="WIL6" s="51"/>
      <c r="WIN6" s="65"/>
      <c r="WIQ6" s="48"/>
      <c r="WIR6" s="56"/>
      <c r="WIS6" s="46"/>
      <c r="WIT6" s="45"/>
      <c r="WIV6" s="50"/>
      <c r="WIY6" s="51"/>
      <c r="WJA6" s="65"/>
      <c r="WJD6" s="48"/>
      <c r="WJE6" s="56"/>
      <c r="WJF6" s="46"/>
      <c r="WJG6" s="45"/>
      <c r="WJI6" s="50"/>
      <c r="WJL6" s="51"/>
      <c r="WJN6" s="65"/>
      <c r="WJQ6" s="48"/>
      <c r="WJR6" s="56"/>
      <c r="WJS6" s="46"/>
      <c r="WJT6" s="45"/>
      <c r="WJV6" s="50"/>
      <c r="WJY6" s="51"/>
      <c r="WKA6" s="65"/>
      <c r="WKD6" s="48"/>
      <c r="WKE6" s="56"/>
      <c r="WKF6" s="46"/>
      <c r="WKG6" s="45"/>
      <c r="WKI6" s="50"/>
      <c r="WKL6" s="51"/>
      <c r="WKN6" s="65"/>
      <c r="WKQ6" s="48"/>
      <c r="WKR6" s="56"/>
      <c r="WKS6" s="46"/>
      <c r="WKT6" s="45"/>
      <c r="WKV6" s="50"/>
      <c r="WKY6" s="51"/>
      <c r="WLA6" s="65"/>
      <c r="WLD6" s="48"/>
      <c r="WLE6" s="56"/>
      <c r="WLF6" s="46"/>
      <c r="WLG6" s="45"/>
      <c r="WLI6" s="50"/>
      <c r="WLL6" s="51"/>
      <c r="WLN6" s="65"/>
      <c r="WLQ6" s="48"/>
      <c r="WLR6" s="56"/>
      <c r="WLS6" s="46"/>
      <c r="WLT6" s="45"/>
      <c r="WLV6" s="50"/>
      <c r="WLY6" s="51"/>
      <c r="WMA6" s="65"/>
      <c r="WMD6" s="48"/>
      <c r="WME6" s="56"/>
      <c r="WMF6" s="46"/>
      <c r="WMG6" s="45"/>
      <c r="WMI6" s="50"/>
      <c r="WML6" s="51"/>
      <c r="WMN6" s="65"/>
      <c r="WMQ6" s="48"/>
      <c r="WMR6" s="56"/>
      <c r="WMS6" s="46"/>
      <c r="WMT6" s="45"/>
      <c r="WMV6" s="50"/>
      <c r="WMY6" s="51"/>
      <c r="WNA6" s="65"/>
      <c r="WND6" s="48"/>
      <c r="WNE6" s="56"/>
      <c r="WNF6" s="46"/>
      <c r="WNG6" s="45"/>
      <c r="WNI6" s="50"/>
      <c r="WNL6" s="51"/>
      <c r="WNN6" s="65"/>
      <c r="WNQ6" s="48"/>
      <c r="WNR6" s="56"/>
      <c r="WNS6" s="46"/>
      <c r="WNT6" s="45"/>
      <c r="WNV6" s="50"/>
      <c r="WNY6" s="51"/>
      <c r="WOA6" s="65"/>
      <c r="WOD6" s="48"/>
      <c r="WOE6" s="56"/>
      <c r="WOF6" s="46"/>
      <c r="WOG6" s="45"/>
      <c r="WOI6" s="50"/>
      <c r="WOL6" s="51"/>
      <c r="WON6" s="65"/>
      <c r="WOQ6" s="48"/>
      <c r="WOR6" s="56"/>
      <c r="WOS6" s="46"/>
      <c r="WOT6" s="45"/>
      <c r="WOV6" s="50"/>
      <c r="WOY6" s="51"/>
      <c r="WPA6" s="65"/>
      <c r="WPD6" s="48"/>
      <c r="WPE6" s="56"/>
      <c r="WPF6" s="46"/>
      <c r="WPG6" s="45"/>
      <c r="WPI6" s="50"/>
      <c r="WPL6" s="51"/>
      <c r="WPN6" s="65"/>
      <c r="WPQ6" s="48"/>
      <c r="WPR6" s="56"/>
      <c r="WPS6" s="46"/>
      <c r="WPT6" s="45"/>
      <c r="WPV6" s="50"/>
      <c r="WPY6" s="51"/>
      <c r="WQA6" s="65"/>
      <c r="WQD6" s="48"/>
      <c r="WQE6" s="56"/>
      <c r="WQF6" s="46"/>
      <c r="WQG6" s="45"/>
      <c r="WQI6" s="50"/>
      <c r="WQL6" s="51"/>
      <c r="WQN6" s="65"/>
      <c r="WQQ6" s="48"/>
      <c r="WQR6" s="56"/>
      <c r="WQS6" s="46"/>
      <c r="WQT6" s="45"/>
      <c r="WQV6" s="50"/>
      <c r="WQY6" s="51"/>
      <c r="WRA6" s="65"/>
      <c r="WRD6" s="48"/>
      <c r="WRE6" s="56"/>
      <c r="WRF6" s="46"/>
      <c r="WRG6" s="45"/>
      <c r="WRI6" s="50"/>
      <c r="WRL6" s="51"/>
      <c r="WRN6" s="65"/>
      <c r="WRQ6" s="48"/>
      <c r="WRR6" s="56"/>
      <c r="WRS6" s="46"/>
      <c r="WRT6" s="45"/>
      <c r="WRV6" s="50"/>
      <c r="WRY6" s="51"/>
      <c r="WSA6" s="65"/>
      <c r="WSD6" s="48"/>
      <c r="WSE6" s="56"/>
      <c r="WSF6" s="46"/>
      <c r="WSG6" s="45"/>
      <c r="WSI6" s="50"/>
      <c r="WSL6" s="51"/>
      <c r="WSN6" s="65"/>
      <c r="WSQ6" s="48"/>
      <c r="WSR6" s="56"/>
      <c r="WSS6" s="46"/>
      <c r="WST6" s="45"/>
      <c r="WSV6" s="50"/>
      <c r="WSY6" s="51"/>
      <c r="WTA6" s="65"/>
      <c r="WTD6" s="48"/>
      <c r="WTE6" s="56"/>
      <c r="WTF6" s="46"/>
      <c r="WTG6" s="45"/>
      <c r="WTI6" s="50"/>
      <c r="WTL6" s="51"/>
      <c r="WTN6" s="65"/>
      <c r="WTQ6" s="48"/>
      <c r="WTR6" s="56"/>
      <c r="WTS6" s="46"/>
      <c r="WTT6" s="45"/>
      <c r="WTV6" s="50"/>
      <c r="WTY6" s="51"/>
      <c r="WUA6" s="65"/>
      <c r="WUD6" s="48"/>
      <c r="WUE6" s="56"/>
      <c r="WUF6" s="46"/>
      <c r="WUG6" s="45"/>
      <c r="WUI6" s="50"/>
      <c r="WUL6" s="51"/>
      <c r="WUN6" s="65"/>
      <c r="WUQ6" s="48"/>
      <c r="WUR6" s="56"/>
      <c r="WUS6" s="46"/>
      <c r="WUT6" s="45"/>
      <c r="WUV6" s="50"/>
      <c r="WUY6" s="51"/>
      <c r="WVA6" s="65"/>
      <c r="WVD6" s="48"/>
      <c r="WVE6" s="56"/>
      <c r="WVF6" s="46"/>
      <c r="WVG6" s="45"/>
      <c r="WVI6" s="50"/>
      <c r="WVL6" s="51"/>
      <c r="WVN6" s="65"/>
      <c r="WVQ6" s="48"/>
      <c r="WVR6" s="56"/>
      <c r="WVS6" s="46"/>
      <c r="WVT6" s="45"/>
      <c r="WVV6" s="50"/>
      <c r="WVY6" s="51"/>
      <c r="WWA6" s="65"/>
      <c r="WWD6" s="48"/>
      <c r="WWE6" s="56"/>
      <c r="WWF6" s="46"/>
      <c r="WWG6" s="45"/>
      <c r="WWI6" s="50"/>
      <c r="WWL6" s="51"/>
      <c r="WWN6" s="65"/>
      <c r="WWQ6" s="48"/>
      <c r="WWR6" s="56"/>
      <c r="WWS6" s="46"/>
      <c r="WWT6" s="45"/>
      <c r="WWV6" s="50"/>
      <c r="WWY6" s="51"/>
      <c r="WXA6" s="65"/>
      <c r="WXD6" s="48"/>
      <c r="WXE6" s="56"/>
      <c r="WXF6" s="46"/>
      <c r="WXG6" s="45"/>
      <c r="WXI6" s="50"/>
      <c r="WXL6" s="51"/>
      <c r="WXN6" s="65"/>
      <c r="WXQ6" s="48"/>
      <c r="WXR6" s="56"/>
      <c r="WXS6" s="46"/>
      <c r="WXT6" s="45"/>
      <c r="WXV6" s="50"/>
      <c r="WXY6" s="51"/>
      <c r="WYA6" s="65"/>
      <c r="WYD6" s="48"/>
      <c r="WYE6" s="56"/>
      <c r="WYF6" s="46"/>
      <c r="WYG6" s="45"/>
      <c r="WYI6" s="50"/>
      <c r="WYL6" s="51"/>
      <c r="WYN6" s="65"/>
      <c r="WYQ6" s="48"/>
      <c r="WYR6" s="56"/>
      <c r="WYS6" s="46"/>
      <c r="WYT6" s="45"/>
      <c r="WYV6" s="50"/>
      <c r="WYY6" s="51"/>
      <c r="WZA6" s="65"/>
      <c r="WZD6" s="48"/>
      <c r="WZE6" s="56"/>
      <c r="WZF6" s="46"/>
      <c r="WZG6" s="45"/>
      <c r="WZI6" s="50"/>
      <c r="WZL6" s="51"/>
      <c r="WZN6" s="65"/>
      <c r="WZQ6" s="48"/>
      <c r="WZR6" s="56"/>
      <c r="WZS6" s="46"/>
      <c r="WZT6" s="45"/>
      <c r="WZV6" s="50"/>
      <c r="WZY6" s="51"/>
      <c r="XAA6" s="65"/>
      <c r="XAD6" s="48"/>
      <c r="XAE6" s="56"/>
      <c r="XAF6" s="46"/>
      <c r="XAG6" s="45"/>
      <c r="XAI6" s="50"/>
      <c r="XAL6" s="51"/>
      <c r="XAN6" s="65"/>
      <c r="XAQ6" s="48"/>
      <c r="XAR6" s="56"/>
      <c r="XAS6" s="46"/>
      <c r="XAT6" s="45"/>
      <c r="XAV6" s="50"/>
      <c r="XAY6" s="51"/>
      <c r="XBA6" s="65"/>
      <c r="XBD6" s="48"/>
      <c r="XBE6" s="56"/>
      <c r="XBF6" s="46"/>
      <c r="XBG6" s="45"/>
      <c r="XBI6" s="50"/>
      <c r="XBL6" s="51"/>
      <c r="XBN6" s="65"/>
      <c r="XBQ6" s="48"/>
      <c r="XBR6" s="56"/>
      <c r="XBS6" s="46"/>
      <c r="XBT6" s="45"/>
      <c r="XBV6" s="50"/>
      <c r="XBY6" s="51"/>
      <c r="XCA6" s="65"/>
      <c r="XCD6" s="48"/>
      <c r="XCE6" s="56"/>
      <c r="XCF6" s="46"/>
      <c r="XCG6" s="45"/>
      <c r="XCI6" s="50"/>
      <c r="XCL6" s="51"/>
      <c r="XCN6" s="65"/>
      <c r="XCQ6" s="48"/>
      <c r="XCR6" s="56"/>
      <c r="XCS6" s="46"/>
      <c r="XCT6" s="45"/>
      <c r="XCV6" s="50"/>
      <c r="XCY6" s="51"/>
      <c r="XDA6" s="65"/>
      <c r="XDD6" s="48"/>
      <c r="XDE6" s="56"/>
      <c r="XDF6" s="46"/>
      <c r="XDG6" s="45"/>
      <c r="XDI6" s="50"/>
      <c r="XDL6" s="51"/>
      <c r="XDN6" s="65"/>
      <c r="XDQ6" s="48"/>
      <c r="XDR6" s="56"/>
      <c r="XDS6" s="46"/>
      <c r="XDT6" s="45"/>
      <c r="XDV6" s="50"/>
      <c r="XDY6" s="51"/>
      <c r="XEA6" s="65"/>
      <c r="XED6" s="48"/>
      <c r="XEE6" s="56"/>
      <c r="XEF6" s="46"/>
      <c r="XEG6" s="45"/>
    </row>
    <row r="7" spans="1:1023 1026:2048 2050:4096 4099:5118 5121:6143 6145:8191 8194:9216 9218:10240 10243:12286 12289:13311 13313:14335 14338:15360 15362:16361" x14ac:dyDescent="0.3">
      <c r="A7" s="94">
        <f t="shared" si="0"/>
        <v>4</v>
      </c>
      <c r="B7" s="83" t="s">
        <v>162</v>
      </c>
      <c r="D7" s="90">
        <v>20</v>
      </c>
      <c r="E7" s="93">
        <v>44118</v>
      </c>
      <c r="F7" s="105">
        <v>44170</v>
      </c>
      <c r="G7" s="105">
        <v>44260</v>
      </c>
      <c r="H7" s="105">
        <v>44352</v>
      </c>
      <c r="I7" s="105">
        <v>44444</v>
      </c>
      <c r="J7" s="105">
        <v>44535</v>
      </c>
      <c r="K7" s="105">
        <v>44625</v>
      </c>
      <c r="L7" s="105">
        <v>44717</v>
      </c>
      <c r="M7" s="105">
        <v>44803</v>
      </c>
      <c r="N7" s="114" t="s">
        <v>169</v>
      </c>
    </row>
    <row r="8" spans="1:1023 1026:2048 2050:4096 4099:5118 5121:6143 6145:8191 8194:9216 9218:10240 10243:12286 12289:13311 13313:14335 14338:15360 15362:16361" x14ac:dyDescent="0.3">
      <c r="A8" s="94">
        <f t="shared" si="0"/>
        <v>5</v>
      </c>
      <c r="B8" s="83" t="s">
        <v>162</v>
      </c>
      <c r="D8" s="90">
        <v>10</v>
      </c>
      <c r="E8" s="93">
        <v>44109</v>
      </c>
      <c r="F8" s="105">
        <v>44170</v>
      </c>
      <c r="G8" s="105">
        <v>44260</v>
      </c>
      <c r="H8" s="105">
        <v>44352</v>
      </c>
      <c r="I8" s="105">
        <v>44444</v>
      </c>
      <c r="J8" s="105">
        <v>44535</v>
      </c>
      <c r="K8" s="105">
        <v>44625</v>
      </c>
      <c r="L8" s="105">
        <v>44717</v>
      </c>
      <c r="M8" s="105">
        <v>44793</v>
      </c>
      <c r="N8" s="114" t="s">
        <v>169</v>
      </c>
    </row>
    <row r="9" spans="1:1023 1026:2048 2050:4096 4099:5118 5121:6143 6145:8191 8194:9216 9218:10240 10243:12286 12289:13311 13313:14335 14338:15360 15362:16361" x14ac:dyDescent="0.3">
      <c r="A9" s="94">
        <f t="shared" si="0"/>
        <v>6</v>
      </c>
      <c r="B9" s="83" t="s">
        <v>162</v>
      </c>
      <c r="D9" s="90">
        <v>10</v>
      </c>
      <c r="E9" s="93">
        <v>44108</v>
      </c>
      <c r="F9" s="105">
        <v>44170</v>
      </c>
      <c r="G9" s="105">
        <v>44260</v>
      </c>
      <c r="H9" s="105">
        <v>44352</v>
      </c>
      <c r="I9" s="105">
        <v>44444</v>
      </c>
      <c r="J9" s="105">
        <v>44535</v>
      </c>
      <c r="K9" s="105">
        <v>44625</v>
      </c>
      <c r="L9" s="105">
        <v>44717</v>
      </c>
      <c r="M9" s="105">
        <v>44793</v>
      </c>
      <c r="N9" s="114" t="s">
        <v>169</v>
      </c>
    </row>
    <row r="10" spans="1:1023 1026:2048 2050:4096 4099:5118 5121:6143 6145:8191 8194:9216 9218:10240 10243:12286 12289:13311 13313:14335 14338:15360 15362:16361" x14ac:dyDescent="0.3">
      <c r="A10" s="94">
        <f t="shared" si="0"/>
        <v>7</v>
      </c>
      <c r="B10" s="83" t="s">
        <v>162</v>
      </c>
      <c r="D10" s="90">
        <v>30</v>
      </c>
      <c r="E10" s="93">
        <v>44180</v>
      </c>
      <c r="F10" s="104">
        <v>44260</v>
      </c>
      <c r="G10" s="104">
        <v>44352</v>
      </c>
      <c r="H10" s="104">
        <v>44444</v>
      </c>
      <c r="I10" s="104">
        <v>44535</v>
      </c>
      <c r="J10" s="104">
        <v>44625</v>
      </c>
      <c r="K10" s="104">
        <v>44717</v>
      </c>
      <c r="L10" s="104">
        <v>44809</v>
      </c>
      <c r="M10" s="104">
        <v>44839</v>
      </c>
      <c r="N10" s="114" t="s">
        <v>169</v>
      </c>
    </row>
    <row r="11" spans="1:1023 1026:2048 2050:4096 4099:5118 5121:6143 6145:8191 8194:9216 9218:10240 10243:12286 12289:13311 13313:14335 14338:15360 15362:16361" x14ac:dyDescent="0.3">
      <c r="A11" s="94">
        <f t="shared" si="0"/>
        <v>8</v>
      </c>
      <c r="B11" s="83" t="s">
        <v>162</v>
      </c>
      <c r="D11" s="90">
        <v>30</v>
      </c>
      <c r="E11" s="93">
        <v>44117</v>
      </c>
      <c r="F11" s="104">
        <v>44201</v>
      </c>
      <c r="G11" s="105">
        <v>44291</v>
      </c>
      <c r="H11" s="105">
        <v>44382</v>
      </c>
      <c r="I11" s="105">
        <v>44474</v>
      </c>
      <c r="J11" s="105">
        <v>44566</v>
      </c>
      <c r="K11" s="105">
        <v>44656</v>
      </c>
      <c r="L11" s="105">
        <v>44747</v>
      </c>
      <c r="M11" s="105">
        <v>44824</v>
      </c>
      <c r="N11" s="114" t="s">
        <v>169</v>
      </c>
    </row>
    <row r="12" spans="1:1023 1026:2048 2050:4096 4099:5118 5121:6143 6145:8191 8194:9216 9218:10240 10243:12286 12289:13311 13313:14335 14338:15360 15362:16361" x14ac:dyDescent="0.3">
      <c r="A12" s="94">
        <f t="shared" si="0"/>
        <v>9</v>
      </c>
      <c r="B12" s="103" t="s">
        <v>162</v>
      </c>
      <c r="D12" s="90">
        <v>30</v>
      </c>
      <c r="E12" s="93">
        <v>44102</v>
      </c>
      <c r="F12" s="104">
        <v>44201</v>
      </c>
      <c r="G12" s="105">
        <v>44291</v>
      </c>
      <c r="H12" s="105">
        <v>44382</v>
      </c>
      <c r="I12" s="105">
        <v>44474</v>
      </c>
      <c r="J12" s="105">
        <v>44566</v>
      </c>
      <c r="K12" s="105">
        <v>44656</v>
      </c>
      <c r="L12" s="105">
        <v>44747</v>
      </c>
      <c r="M12" s="105">
        <v>44814</v>
      </c>
      <c r="N12" s="114" t="s">
        <v>169</v>
      </c>
    </row>
    <row r="13" spans="1:1023 1026:2048 2050:4096 4099:5118 5121:6143 6145:8191 8194:9216 9218:10240 10243:12286 12289:13311 13313:14335 14338:15360 15362:16361" x14ac:dyDescent="0.3">
      <c r="A13" s="94">
        <f t="shared" si="0"/>
        <v>10</v>
      </c>
      <c r="B13" s="83" t="s">
        <v>162</v>
      </c>
      <c r="D13" s="90">
        <v>10</v>
      </c>
      <c r="E13" s="93">
        <v>44099</v>
      </c>
      <c r="F13" s="105">
        <v>44170</v>
      </c>
      <c r="G13" s="105">
        <v>44260</v>
      </c>
      <c r="H13" s="105">
        <v>44352</v>
      </c>
      <c r="I13" s="105">
        <v>44444</v>
      </c>
      <c r="J13" s="105">
        <v>44535</v>
      </c>
      <c r="K13" s="105">
        <v>44625</v>
      </c>
      <c r="L13" s="105">
        <v>44717</v>
      </c>
      <c r="M13" s="105">
        <v>44793</v>
      </c>
      <c r="N13" s="114" t="s">
        <v>169</v>
      </c>
    </row>
    <row r="14" spans="1:1023 1026:2048 2050:4096 4099:5118 5121:6143 6145:8191 8194:9216 9218:10240 10243:12286 12289:13311 13313:14335 14338:15360 15362:16361" x14ac:dyDescent="0.3">
      <c r="A14" s="94">
        <f t="shared" si="0"/>
        <v>11</v>
      </c>
      <c r="B14" s="83" t="s">
        <v>162</v>
      </c>
      <c r="D14" s="90">
        <v>30</v>
      </c>
      <c r="E14" s="93">
        <v>44181</v>
      </c>
      <c r="F14" s="104">
        <v>44260</v>
      </c>
      <c r="G14" s="104">
        <v>44352</v>
      </c>
      <c r="H14" s="104">
        <v>44444</v>
      </c>
      <c r="I14" s="104">
        <v>44535</v>
      </c>
      <c r="J14" s="104">
        <v>44625</v>
      </c>
      <c r="K14" s="104">
        <v>44717</v>
      </c>
      <c r="L14" s="104">
        <v>44809</v>
      </c>
      <c r="M14" s="104">
        <v>44839</v>
      </c>
      <c r="N14" s="114" t="s">
        <v>169</v>
      </c>
    </row>
    <row r="15" spans="1:1023 1026:2048 2050:4096 4099:5118 5121:6143 6145:8191 8194:9216 9218:10240 10243:12286 12289:13311 13313:14335 14338:15360 15362:16361" x14ac:dyDescent="0.3">
      <c r="A15" s="94">
        <f t="shared" si="0"/>
        <v>12</v>
      </c>
      <c r="B15" s="83" t="s">
        <v>162</v>
      </c>
      <c r="D15" s="90">
        <v>10</v>
      </c>
      <c r="E15" s="93">
        <v>44159</v>
      </c>
      <c r="F15" s="104">
        <v>44232</v>
      </c>
      <c r="G15" s="105">
        <v>44321</v>
      </c>
      <c r="H15" s="105">
        <v>44413</v>
      </c>
      <c r="I15" s="105">
        <v>44505</v>
      </c>
      <c r="J15" s="105">
        <v>44597</v>
      </c>
      <c r="K15" s="105">
        <v>44686</v>
      </c>
      <c r="L15" s="105">
        <v>44778</v>
      </c>
      <c r="M15" s="105">
        <v>44824</v>
      </c>
      <c r="N15" s="114" t="s">
        <v>169</v>
      </c>
    </row>
    <row r="16" spans="1:1023 1026:2048 2050:4096 4099:5118 5121:6143 6145:8191 8194:9216 9218:10240 10243:12286 12289:13311 13313:14335 14338:15360 15362:16361" x14ac:dyDescent="0.3">
      <c r="A16" s="94">
        <f t="shared" si="0"/>
        <v>13</v>
      </c>
      <c r="B16" s="83" t="s">
        <v>162</v>
      </c>
      <c r="C16" s="59"/>
      <c r="D16" s="90">
        <v>20</v>
      </c>
      <c r="E16" s="93">
        <v>44114</v>
      </c>
      <c r="F16" s="105">
        <v>44173</v>
      </c>
      <c r="G16" s="105">
        <v>44252</v>
      </c>
      <c r="H16" s="106"/>
      <c r="I16" s="106"/>
      <c r="J16" s="106"/>
      <c r="K16" s="106"/>
      <c r="L16" s="106"/>
      <c r="M16" s="106"/>
      <c r="N16" s="114" t="s">
        <v>169</v>
      </c>
    </row>
    <row r="17" spans="1:14" x14ac:dyDescent="0.3">
      <c r="A17" s="94">
        <f>A16+1</f>
        <v>14</v>
      </c>
      <c r="B17" s="83" t="s">
        <v>162</v>
      </c>
      <c r="D17" s="90">
        <v>20</v>
      </c>
      <c r="E17" s="93">
        <v>44103</v>
      </c>
      <c r="F17" s="105">
        <v>44170</v>
      </c>
      <c r="G17" s="105">
        <v>44260</v>
      </c>
      <c r="H17" s="105">
        <v>44352</v>
      </c>
      <c r="I17" s="105">
        <v>44444</v>
      </c>
      <c r="J17" s="105">
        <v>44535</v>
      </c>
      <c r="K17" s="105">
        <v>44625</v>
      </c>
      <c r="L17" s="105">
        <v>44717</v>
      </c>
      <c r="M17" s="105">
        <v>44803</v>
      </c>
      <c r="N17" s="114" t="s">
        <v>169</v>
      </c>
    </row>
    <row r="18" spans="1:14" x14ac:dyDescent="0.3">
      <c r="A18" s="94">
        <f t="shared" si="0"/>
        <v>15</v>
      </c>
      <c r="B18" s="83" t="s">
        <v>162</v>
      </c>
      <c r="D18" s="90">
        <v>10</v>
      </c>
      <c r="E18" s="93">
        <v>44108</v>
      </c>
      <c r="F18" s="105">
        <v>44170</v>
      </c>
      <c r="G18" s="105">
        <v>44260</v>
      </c>
      <c r="H18" s="105">
        <v>44352</v>
      </c>
      <c r="I18" s="105">
        <v>44444</v>
      </c>
      <c r="J18" s="105">
        <v>44535</v>
      </c>
      <c r="K18" s="105">
        <v>44625</v>
      </c>
      <c r="L18" s="105">
        <v>44717</v>
      </c>
      <c r="M18" s="105">
        <v>44793</v>
      </c>
      <c r="N18" s="114" t="s">
        <v>169</v>
      </c>
    </row>
    <row r="19" spans="1:14" x14ac:dyDescent="0.3">
      <c r="A19" s="94">
        <f t="shared" si="0"/>
        <v>16</v>
      </c>
      <c r="B19" s="83" t="s">
        <v>162</v>
      </c>
      <c r="D19" s="90">
        <v>20</v>
      </c>
      <c r="E19" s="93">
        <v>44117</v>
      </c>
      <c r="F19" s="105">
        <v>44170</v>
      </c>
      <c r="G19" s="105">
        <v>44260</v>
      </c>
      <c r="H19" s="105">
        <v>44352</v>
      </c>
      <c r="I19" s="105">
        <v>44444</v>
      </c>
      <c r="J19" s="105">
        <v>44535</v>
      </c>
      <c r="K19" s="105">
        <v>44625</v>
      </c>
      <c r="L19" s="105">
        <v>44717</v>
      </c>
      <c r="M19" s="105">
        <v>44803</v>
      </c>
      <c r="N19" s="114" t="s">
        <v>169</v>
      </c>
    </row>
    <row r="20" spans="1:14" x14ac:dyDescent="0.3">
      <c r="A20" s="94">
        <f t="shared" si="0"/>
        <v>17</v>
      </c>
      <c r="B20" s="83" t="s">
        <v>162</v>
      </c>
      <c r="D20" s="90">
        <v>10</v>
      </c>
      <c r="E20" s="93">
        <v>44160</v>
      </c>
      <c r="F20" s="104">
        <v>44232</v>
      </c>
      <c r="G20" s="105">
        <v>44321</v>
      </c>
      <c r="H20" s="105">
        <v>44413</v>
      </c>
      <c r="I20" s="105">
        <v>44505</v>
      </c>
      <c r="J20" s="105">
        <v>44597</v>
      </c>
      <c r="K20" s="105">
        <v>44686</v>
      </c>
      <c r="L20" s="105">
        <v>44778</v>
      </c>
      <c r="M20" s="105">
        <v>44854</v>
      </c>
      <c r="N20" s="114" t="s">
        <v>169</v>
      </c>
    </row>
    <row r="21" spans="1:14" s="46" customFormat="1" x14ac:dyDescent="0.3">
      <c r="A21" s="94">
        <f t="shared" si="0"/>
        <v>18</v>
      </c>
      <c r="B21" s="103" t="s">
        <v>162</v>
      </c>
      <c r="D21" s="90">
        <v>20</v>
      </c>
      <c r="E21" s="93">
        <v>44102</v>
      </c>
      <c r="F21" s="105">
        <v>44170</v>
      </c>
      <c r="G21" s="105">
        <v>44260</v>
      </c>
      <c r="H21" s="105">
        <v>44352</v>
      </c>
      <c r="I21" s="105">
        <v>44444</v>
      </c>
      <c r="J21" s="105">
        <v>44535</v>
      </c>
      <c r="K21" s="105">
        <v>44625</v>
      </c>
      <c r="L21" s="105">
        <v>44717</v>
      </c>
      <c r="M21" s="105">
        <v>44803</v>
      </c>
      <c r="N21" s="114" t="s">
        <v>169</v>
      </c>
    </row>
    <row r="22" spans="1:14" x14ac:dyDescent="0.3">
      <c r="A22" s="94">
        <f t="shared" si="0"/>
        <v>19</v>
      </c>
      <c r="B22" s="83" t="s">
        <v>162</v>
      </c>
      <c r="D22" s="90">
        <v>10</v>
      </c>
      <c r="E22" s="93">
        <v>44103</v>
      </c>
      <c r="F22" s="105">
        <v>44170</v>
      </c>
      <c r="G22" s="105">
        <v>44260</v>
      </c>
      <c r="H22" s="105">
        <v>44352</v>
      </c>
      <c r="I22" s="105">
        <v>44444</v>
      </c>
      <c r="J22" s="105">
        <v>44535</v>
      </c>
      <c r="K22" s="105">
        <v>44625</v>
      </c>
      <c r="L22" s="105">
        <v>44717</v>
      </c>
      <c r="M22" s="105">
        <v>44793</v>
      </c>
      <c r="N22" s="114" t="s">
        <v>169</v>
      </c>
    </row>
    <row r="23" spans="1:14" x14ac:dyDescent="0.3">
      <c r="A23" s="94">
        <f t="shared" si="0"/>
        <v>20</v>
      </c>
      <c r="B23" s="111" t="s">
        <v>165</v>
      </c>
      <c r="C23" s="118"/>
      <c r="D23" s="109"/>
      <c r="E23" s="107">
        <v>44156</v>
      </c>
      <c r="F23" s="105">
        <f>Tabela134[[#This Row],[Assinatura do Termo]]+90</f>
        <v>44246</v>
      </c>
      <c r="G23" s="106"/>
      <c r="H23" s="106"/>
      <c r="I23" s="106"/>
      <c r="J23" s="106"/>
      <c r="K23" s="106"/>
      <c r="L23" s="106"/>
      <c r="M23" s="106"/>
      <c r="N23" s="114" t="s">
        <v>170</v>
      </c>
    </row>
    <row r="24" spans="1:14" x14ac:dyDescent="0.3">
      <c r="A24" s="94">
        <f t="shared" si="0"/>
        <v>21</v>
      </c>
      <c r="B24" s="88" t="s">
        <v>161</v>
      </c>
      <c r="C24" s="89"/>
      <c r="D24" s="110"/>
      <c r="E24" s="92">
        <v>44166</v>
      </c>
      <c r="F24" s="105">
        <v>44232</v>
      </c>
      <c r="G24" s="105">
        <v>44321</v>
      </c>
      <c r="H24" s="105">
        <v>44397</v>
      </c>
      <c r="I24" s="119"/>
      <c r="J24" s="119"/>
      <c r="K24" s="119"/>
      <c r="L24" s="119"/>
      <c r="M24" s="119"/>
      <c r="N24" s="114" t="s">
        <v>170</v>
      </c>
    </row>
    <row r="25" spans="1:14" x14ac:dyDescent="0.3">
      <c r="A25" s="94">
        <f t="shared" si="0"/>
        <v>22</v>
      </c>
      <c r="B25" s="88" t="s">
        <v>161</v>
      </c>
      <c r="C25" s="89"/>
      <c r="D25" s="110">
        <v>30</v>
      </c>
      <c r="E25" s="92">
        <v>44177</v>
      </c>
      <c r="F25" s="105">
        <v>44260</v>
      </c>
      <c r="G25" s="105">
        <v>44352</v>
      </c>
      <c r="H25" s="105"/>
      <c r="I25" s="119"/>
      <c r="J25" s="119"/>
      <c r="K25" s="119"/>
      <c r="L25" s="119"/>
      <c r="M25" s="119"/>
      <c r="N25" s="114" t="s">
        <v>169</v>
      </c>
    </row>
    <row r="26" spans="1:14" s="46" customFormat="1" x14ac:dyDescent="0.3">
      <c r="A26" s="94">
        <f t="shared" si="0"/>
        <v>23</v>
      </c>
      <c r="B26" s="88" t="s">
        <v>171</v>
      </c>
      <c r="C26" s="89"/>
      <c r="D26" s="110"/>
      <c r="E26" s="92">
        <v>44169</v>
      </c>
      <c r="F26" s="105">
        <f>Tabela134[[#This Row],[Assinatura do Termo]]+90</f>
        <v>44259</v>
      </c>
      <c r="G26" s="105"/>
      <c r="H26" s="105"/>
      <c r="I26" s="119"/>
      <c r="J26" s="119"/>
      <c r="K26" s="119"/>
      <c r="L26" s="119"/>
      <c r="M26" s="119"/>
      <c r="N26" s="114" t="s">
        <v>170</v>
      </c>
    </row>
    <row r="27" spans="1:14" x14ac:dyDescent="0.3">
      <c r="A27" s="94">
        <f t="shared" si="0"/>
        <v>24</v>
      </c>
      <c r="B27" s="88" t="s">
        <v>161</v>
      </c>
      <c r="C27" s="89"/>
      <c r="D27" s="110">
        <v>30</v>
      </c>
      <c r="E27" s="92">
        <v>44179</v>
      </c>
      <c r="F27" s="105">
        <f>Tabela134[[#This Row],[Assinatura do Termo]]+90</f>
        <v>44269</v>
      </c>
      <c r="G27" s="105"/>
      <c r="H27" s="105"/>
      <c r="I27" s="119"/>
      <c r="J27" s="119"/>
      <c r="K27" s="119"/>
      <c r="L27" s="119"/>
      <c r="M27" s="119"/>
      <c r="N27" s="114" t="s">
        <v>169</v>
      </c>
    </row>
    <row r="28" spans="1:14" x14ac:dyDescent="0.3">
      <c r="A28" s="94">
        <f t="shared" si="0"/>
        <v>25</v>
      </c>
      <c r="B28" s="88" t="s">
        <v>161</v>
      </c>
      <c r="C28" s="89"/>
      <c r="D28" s="88"/>
      <c r="E28" s="92">
        <v>44214</v>
      </c>
      <c r="F28" s="105">
        <v>44291</v>
      </c>
      <c r="G28" s="105">
        <v>44367</v>
      </c>
      <c r="H28" s="105"/>
      <c r="I28" s="119"/>
      <c r="J28" s="119"/>
      <c r="K28" s="119"/>
      <c r="L28" s="119"/>
      <c r="M28" s="119"/>
      <c r="N28" s="114" t="s">
        <v>169</v>
      </c>
    </row>
    <row r="29" spans="1:14" x14ac:dyDescent="0.3">
      <c r="A29" s="94">
        <f t="shared" si="0"/>
        <v>26</v>
      </c>
      <c r="B29" s="88" t="s">
        <v>161</v>
      </c>
      <c r="C29" s="89"/>
      <c r="D29" s="110">
        <v>30</v>
      </c>
      <c r="E29" s="92">
        <v>44156</v>
      </c>
      <c r="F29" s="104">
        <v>44232</v>
      </c>
      <c r="G29" s="104">
        <v>44321</v>
      </c>
      <c r="H29" s="105"/>
      <c r="I29" s="119"/>
      <c r="J29" s="119"/>
      <c r="K29" s="119"/>
      <c r="L29" s="119"/>
      <c r="M29" s="119"/>
      <c r="N29" s="114" t="s">
        <v>169</v>
      </c>
    </row>
    <row r="30" spans="1:14" s="46" customFormat="1" x14ac:dyDescent="0.3">
      <c r="A30" s="94">
        <f t="shared" si="0"/>
        <v>27</v>
      </c>
      <c r="B30" s="88" t="s">
        <v>161</v>
      </c>
      <c r="C30" s="89"/>
      <c r="D30" s="110"/>
      <c r="E30" s="92">
        <v>44164</v>
      </c>
      <c r="F30" s="105">
        <v>44232</v>
      </c>
      <c r="G30" s="105">
        <v>44321</v>
      </c>
      <c r="H30" s="121">
        <v>44367</v>
      </c>
      <c r="I30" s="119"/>
      <c r="J30" s="119"/>
      <c r="K30" s="119"/>
      <c r="L30" s="119"/>
      <c r="M30" s="119"/>
      <c r="N30" s="114" t="s">
        <v>170</v>
      </c>
    </row>
    <row r="31" spans="1:14" x14ac:dyDescent="0.3">
      <c r="A31" s="94"/>
      <c r="B31" s="84"/>
      <c r="C31" s="85"/>
      <c r="D31" s="91"/>
      <c r="E31" s="91"/>
      <c r="F31" s="86" t="s">
        <v>145</v>
      </c>
      <c r="G31" s="86" t="s">
        <v>146</v>
      </c>
      <c r="H31" s="86" t="s">
        <v>147</v>
      </c>
      <c r="I31" s="86" t="s">
        <v>148</v>
      </c>
      <c r="J31" s="86" t="s">
        <v>149</v>
      </c>
      <c r="K31" s="86" t="s">
        <v>150</v>
      </c>
      <c r="L31" s="86" t="s">
        <v>159</v>
      </c>
      <c r="M31" s="86" t="s">
        <v>151</v>
      </c>
      <c r="N31" s="86"/>
    </row>
    <row r="32" spans="1:14" x14ac:dyDescent="0.3">
      <c r="F32" s="92"/>
      <c r="G32" s="92"/>
    </row>
    <row r="33" spans="6:7" x14ac:dyDescent="0.3">
      <c r="F33" s="92"/>
      <c r="G33" s="9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topLeftCell="C1" zoomScaleNormal="100" workbookViewId="0">
      <selection activeCell="G6" sqref="G6"/>
    </sheetView>
  </sheetViews>
  <sheetFormatPr defaultColWidth="9" defaultRowHeight="15.6" x14ac:dyDescent="0.3"/>
  <cols>
    <col min="1" max="1" width="7.5" style="15" customWidth="1"/>
    <col min="2" max="2" width="11.59765625" style="15" customWidth="1"/>
    <col min="3" max="3" width="27.09765625" style="15" customWidth="1"/>
    <col min="4" max="4" width="25" style="15" customWidth="1"/>
    <col min="5" max="5" width="6.8984375" style="15" customWidth="1"/>
    <col min="6" max="6" width="19.19921875" style="15" bestFit="1" customWidth="1"/>
    <col min="7" max="7" width="12.19921875" style="15" bestFit="1" customWidth="1"/>
    <col min="8" max="8" width="12" style="15" customWidth="1"/>
    <col min="9" max="9" width="18.09765625" style="15" customWidth="1"/>
    <col min="10" max="10" width="12" style="15" customWidth="1"/>
    <col min="11" max="11" width="10.19921875" style="15" bestFit="1" customWidth="1"/>
    <col min="12" max="12" width="9.59765625" style="15" bestFit="1" customWidth="1"/>
    <col min="13" max="13" width="8.59765625" style="15" bestFit="1" customWidth="1"/>
    <col min="14" max="16384" width="9" style="15"/>
  </cols>
  <sheetData>
    <row r="1" spans="1:13" x14ac:dyDescent="0.3">
      <c r="I1" s="123" t="s">
        <v>35</v>
      </c>
      <c r="J1" s="123"/>
      <c r="K1" s="21"/>
    </row>
    <row r="2" spans="1:13" ht="34.200000000000003" x14ac:dyDescent="0.3">
      <c r="A2" s="22" t="s">
        <v>0</v>
      </c>
      <c r="B2" s="22" t="s">
        <v>1</v>
      </c>
      <c r="C2" s="22" t="s">
        <v>3</v>
      </c>
      <c r="D2" s="22" t="s">
        <v>81</v>
      </c>
      <c r="E2" s="22" t="s">
        <v>33</v>
      </c>
      <c r="F2" s="22" t="s">
        <v>32</v>
      </c>
      <c r="G2" s="22" t="s">
        <v>4</v>
      </c>
      <c r="H2" s="22" t="s">
        <v>80</v>
      </c>
      <c r="I2" s="22" t="s">
        <v>64</v>
      </c>
      <c r="J2" s="22" t="s">
        <v>5</v>
      </c>
      <c r="K2" s="22" t="s">
        <v>63</v>
      </c>
      <c r="L2" s="22" t="s">
        <v>25</v>
      </c>
      <c r="M2" s="24" t="s">
        <v>28</v>
      </c>
    </row>
    <row r="3" spans="1:13" x14ac:dyDescent="0.3">
      <c r="A3" s="1">
        <v>1</v>
      </c>
      <c r="B3" s="2" t="s">
        <v>6</v>
      </c>
      <c r="C3" s="18" t="s">
        <v>30</v>
      </c>
      <c r="D3" s="20" t="s">
        <v>67</v>
      </c>
      <c r="E3" s="17">
        <v>43160</v>
      </c>
      <c r="F3" s="27" t="s">
        <v>45</v>
      </c>
      <c r="G3" s="18" t="s">
        <v>31</v>
      </c>
      <c r="H3" s="2" t="s">
        <v>7</v>
      </c>
      <c r="I3" s="9" t="s">
        <v>53</v>
      </c>
      <c r="J3" s="10">
        <v>43464</v>
      </c>
      <c r="K3" s="10">
        <v>43485</v>
      </c>
      <c r="L3" s="4">
        <v>6000</v>
      </c>
      <c r="M3" s="13" t="s">
        <v>66</v>
      </c>
    </row>
    <row r="4" spans="1:13" x14ac:dyDescent="0.3">
      <c r="A4" s="1">
        <f t="shared" ref="A4:A13" si="0">A3+1</f>
        <v>2</v>
      </c>
      <c r="B4" s="2" t="s">
        <v>6</v>
      </c>
      <c r="C4" s="18" t="s">
        <v>12</v>
      </c>
      <c r="D4" s="20" t="s">
        <v>68</v>
      </c>
      <c r="E4" s="17">
        <v>43145</v>
      </c>
      <c r="F4" s="27" t="s">
        <v>48</v>
      </c>
      <c r="G4" s="18" t="s">
        <v>13</v>
      </c>
      <c r="H4" s="2" t="s">
        <v>7</v>
      </c>
      <c r="I4" s="11" t="s">
        <v>54</v>
      </c>
      <c r="J4" s="12">
        <v>43464</v>
      </c>
      <c r="K4" s="12">
        <v>43464</v>
      </c>
      <c r="L4" s="4">
        <v>5500</v>
      </c>
      <c r="M4" s="13" t="s">
        <v>29</v>
      </c>
    </row>
    <row r="5" spans="1:13" x14ac:dyDescent="0.3">
      <c r="A5" s="1">
        <f t="shared" si="0"/>
        <v>3</v>
      </c>
      <c r="B5" s="2" t="s">
        <v>6</v>
      </c>
      <c r="C5" s="19" t="s">
        <v>37</v>
      </c>
      <c r="D5" s="20" t="s">
        <v>69</v>
      </c>
      <c r="E5" s="17">
        <v>32190</v>
      </c>
      <c r="F5" s="27" t="s">
        <v>43</v>
      </c>
      <c r="G5" s="27" t="s">
        <v>46</v>
      </c>
      <c r="H5" s="5" t="s">
        <v>7</v>
      </c>
      <c r="I5" s="9" t="s">
        <v>62</v>
      </c>
      <c r="J5" s="10">
        <v>43464</v>
      </c>
      <c r="K5" s="10" t="s">
        <v>65</v>
      </c>
      <c r="L5" s="4">
        <v>4500</v>
      </c>
      <c r="M5" s="13" t="s">
        <v>66</v>
      </c>
    </row>
    <row r="6" spans="1:13" x14ac:dyDescent="0.3">
      <c r="A6" s="1">
        <f t="shared" si="0"/>
        <v>4</v>
      </c>
      <c r="B6" s="2" t="s">
        <v>6</v>
      </c>
      <c r="C6" s="18" t="s">
        <v>26</v>
      </c>
      <c r="D6" s="20" t="s">
        <v>70</v>
      </c>
      <c r="E6" s="17">
        <v>43356</v>
      </c>
      <c r="F6" s="27" t="s">
        <v>51</v>
      </c>
      <c r="G6" s="27" t="s">
        <v>34</v>
      </c>
      <c r="H6" s="5" t="s">
        <v>7</v>
      </c>
      <c r="I6" s="9" t="s">
        <v>60</v>
      </c>
      <c r="J6" s="10">
        <v>43444</v>
      </c>
      <c r="K6" s="10">
        <v>43444</v>
      </c>
      <c r="L6" s="4">
        <v>6000</v>
      </c>
      <c r="M6" s="13" t="s">
        <v>29</v>
      </c>
    </row>
    <row r="7" spans="1:13" x14ac:dyDescent="0.3">
      <c r="A7" s="1">
        <f t="shared" si="0"/>
        <v>5</v>
      </c>
      <c r="B7" s="2" t="s">
        <v>6</v>
      </c>
      <c r="C7" s="18" t="s">
        <v>18</v>
      </c>
      <c r="D7" s="20" t="s">
        <v>71</v>
      </c>
      <c r="E7" s="17">
        <v>43374</v>
      </c>
      <c r="F7" s="27" t="s">
        <v>52</v>
      </c>
      <c r="G7" s="18" t="s">
        <v>24</v>
      </c>
      <c r="H7" s="2" t="s">
        <v>7</v>
      </c>
      <c r="I7" s="9" t="s">
        <v>58</v>
      </c>
      <c r="J7" s="10">
        <v>43454</v>
      </c>
      <c r="K7" s="10">
        <v>43454</v>
      </c>
      <c r="L7" s="4">
        <v>5000</v>
      </c>
      <c r="M7" s="13" t="s">
        <v>29</v>
      </c>
    </row>
    <row r="8" spans="1:13" x14ac:dyDescent="0.3">
      <c r="A8" s="1">
        <f t="shared" si="0"/>
        <v>6</v>
      </c>
      <c r="B8" s="2" t="s">
        <v>6</v>
      </c>
      <c r="C8" s="18" t="s">
        <v>15</v>
      </c>
      <c r="D8" s="20" t="s">
        <v>72</v>
      </c>
      <c r="E8" s="17">
        <v>43344</v>
      </c>
      <c r="F8" s="27" t="s">
        <v>47</v>
      </c>
      <c r="G8" s="18" t="s">
        <v>16</v>
      </c>
      <c r="H8" s="2" t="s">
        <v>7</v>
      </c>
      <c r="I8" s="11" t="s">
        <v>55</v>
      </c>
      <c r="J8" s="12">
        <v>43424</v>
      </c>
      <c r="K8" s="12">
        <v>43454</v>
      </c>
      <c r="L8" s="4">
        <v>5500</v>
      </c>
      <c r="M8" s="13" t="s">
        <v>29</v>
      </c>
    </row>
    <row r="9" spans="1:13" x14ac:dyDescent="0.3">
      <c r="A9" s="1">
        <f t="shared" si="0"/>
        <v>7</v>
      </c>
      <c r="B9" s="2" t="s">
        <v>6</v>
      </c>
      <c r="C9" s="18" t="s">
        <v>8</v>
      </c>
      <c r="D9" s="20" t="s">
        <v>73</v>
      </c>
      <c r="E9" s="17">
        <v>43228</v>
      </c>
      <c r="F9" s="27" t="s">
        <v>49</v>
      </c>
      <c r="G9" s="18" t="s">
        <v>9</v>
      </c>
      <c r="H9" s="2" t="s">
        <v>7</v>
      </c>
      <c r="I9" s="11" t="s">
        <v>56</v>
      </c>
      <c r="J9" s="12">
        <v>43464</v>
      </c>
      <c r="K9" s="12">
        <v>43464</v>
      </c>
      <c r="L9" s="4">
        <v>6000</v>
      </c>
      <c r="M9" s="13" t="s">
        <v>29</v>
      </c>
    </row>
    <row r="10" spans="1:13" x14ac:dyDescent="0.3">
      <c r="A10" s="1">
        <f t="shared" si="0"/>
        <v>8</v>
      </c>
      <c r="B10" s="2" t="s">
        <v>6</v>
      </c>
      <c r="C10" s="18" t="s">
        <v>17</v>
      </c>
      <c r="D10" s="20" t="s">
        <v>75</v>
      </c>
      <c r="E10" s="17">
        <v>22865</v>
      </c>
      <c r="F10" s="18" t="s">
        <v>40</v>
      </c>
      <c r="G10" s="18" t="s">
        <v>23</v>
      </c>
      <c r="H10" s="2" t="s">
        <v>7</v>
      </c>
      <c r="I10" s="9" t="s">
        <v>59</v>
      </c>
      <c r="J10" s="10">
        <v>43454</v>
      </c>
      <c r="K10" s="10">
        <v>43454</v>
      </c>
      <c r="L10" s="4">
        <v>6500</v>
      </c>
      <c r="M10" s="13" t="s">
        <v>29</v>
      </c>
    </row>
    <row r="11" spans="1:13" x14ac:dyDescent="0.3">
      <c r="A11" s="1">
        <f t="shared" si="0"/>
        <v>9</v>
      </c>
      <c r="B11" s="2" t="s">
        <v>6</v>
      </c>
      <c r="C11" s="19" t="s">
        <v>36</v>
      </c>
      <c r="D11" s="20" t="s">
        <v>76</v>
      </c>
      <c r="E11" s="17">
        <v>32912</v>
      </c>
      <c r="F11" s="28" t="s">
        <v>39</v>
      </c>
      <c r="G11" s="27" t="s">
        <v>38</v>
      </c>
      <c r="H11" s="5" t="s">
        <v>7</v>
      </c>
      <c r="I11" s="9" t="s">
        <v>61</v>
      </c>
      <c r="J11" s="10">
        <v>43464</v>
      </c>
      <c r="K11" s="10">
        <v>43464</v>
      </c>
      <c r="L11" s="4">
        <v>3440</v>
      </c>
      <c r="M11" s="13" t="s">
        <v>66</v>
      </c>
    </row>
    <row r="12" spans="1:13" x14ac:dyDescent="0.3">
      <c r="A12" s="1">
        <f t="shared" si="0"/>
        <v>10</v>
      </c>
      <c r="B12" s="2" t="s">
        <v>6</v>
      </c>
      <c r="C12" s="18" t="s">
        <v>20</v>
      </c>
      <c r="D12" s="20" t="s">
        <v>77</v>
      </c>
      <c r="E12" s="17">
        <v>28855</v>
      </c>
      <c r="F12" s="27" t="s">
        <v>41</v>
      </c>
      <c r="G12" s="27" t="s">
        <v>42</v>
      </c>
      <c r="H12" s="5" t="s">
        <v>27</v>
      </c>
      <c r="I12" s="16">
        <v>42773</v>
      </c>
      <c r="J12" s="12">
        <v>43452</v>
      </c>
      <c r="K12" s="12">
        <v>43453</v>
      </c>
      <c r="L12" s="4">
        <v>3673.37</v>
      </c>
      <c r="M12" s="13" t="s">
        <v>29</v>
      </c>
    </row>
    <row r="13" spans="1:13" x14ac:dyDescent="0.3">
      <c r="A13" s="1">
        <f t="shared" si="0"/>
        <v>11</v>
      </c>
      <c r="B13" s="2" t="s">
        <v>6</v>
      </c>
      <c r="C13" s="18" t="s">
        <v>21</v>
      </c>
      <c r="D13" s="20" t="s">
        <v>78</v>
      </c>
      <c r="E13" s="17">
        <v>43269</v>
      </c>
      <c r="F13" s="27" t="s">
        <v>44</v>
      </c>
      <c r="G13" s="27" t="s">
        <v>22</v>
      </c>
      <c r="H13" s="5" t="s">
        <v>27</v>
      </c>
      <c r="I13" s="16">
        <v>42478</v>
      </c>
      <c r="J13" s="12">
        <v>43434</v>
      </c>
      <c r="K13" s="12">
        <v>43434</v>
      </c>
      <c r="L13" s="4">
        <v>3733.97</v>
      </c>
      <c r="M13" s="13" t="s">
        <v>29</v>
      </c>
    </row>
    <row r="17" spans="3:9" x14ac:dyDescent="0.3">
      <c r="C17" s="26"/>
    </row>
    <row r="24" spans="3:9" x14ac:dyDescent="0.3">
      <c r="G24" s="14"/>
      <c r="H24" s="14"/>
      <c r="I24" s="14"/>
    </row>
  </sheetData>
  <autoFilter ref="A2:J13" xr:uid="{00000000-0009-0000-0000-000003000000}"/>
  <sortState xmlns:xlrd2="http://schemas.microsoft.com/office/spreadsheetml/2017/richdata2" ref="A3:M13">
    <sortCondition ref="H3:H13"/>
    <sortCondition ref="C3:C13"/>
  </sortState>
  <mergeCells count="1">
    <mergeCell ref="I1:J1"/>
  </mergeCells>
  <hyperlinks>
    <hyperlink ref="D11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2" r:id="rId10" xr:uid="{00000000-0004-0000-0300-000009000000}"/>
    <hyperlink ref="D13" r:id="rId11" xr:uid="{00000000-0004-0000-0300-00000A000000}"/>
  </hyperlinks>
  <pageMargins left="0.25" right="0.25" top="0.75" bottom="0.75" header="0.3" footer="0.3"/>
  <pageSetup paperSize="9" scale="86" orientation="landscape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D10" sqref="D10"/>
    </sheetView>
  </sheetViews>
  <sheetFormatPr defaultColWidth="9" defaultRowHeight="15.6" x14ac:dyDescent="0.3"/>
  <cols>
    <col min="1" max="1" width="7" style="15" customWidth="1"/>
    <col min="2" max="2" width="11.59765625" style="15" customWidth="1"/>
    <col min="3" max="3" width="15.5" style="15" customWidth="1"/>
    <col min="4" max="4" width="27.09765625" style="15" customWidth="1"/>
    <col min="5" max="5" width="25" style="15" customWidth="1"/>
    <col min="6" max="6" width="6.8984375" style="15" customWidth="1"/>
    <col min="7" max="7" width="18.19921875" style="15" customWidth="1"/>
    <col min="8" max="8" width="12.19921875" style="15" bestFit="1" customWidth="1"/>
    <col min="9" max="9" width="12" style="15" customWidth="1"/>
    <col min="10" max="10" width="10.69921875" style="15" customWidth="1"/>
    <col min="11" max="11" width="12" style="15" customWidth="1"/>
    <col min="12" max="12" width="10.19921875" style="15" bestFit="1" customWidth="1"/>
    <col min="13" max="13" width="9.59765625" style="15" bestFit="1" customWidth="1"/>
    <col min="14" max="14" width="8.59765625" style="15" bestFit="1" customWidth="1"/>
    <col min="15" max="16384" width="9" style="15"/>
  </cols>
  <sheetData>
    <row r="1" spans="1:14" x14ac:dyDescent="0.3">
      <c r="J1" s="123" t="s">
        <v>35</v>
      </c>
      <c r="K1" s="123"/>
      <c r="L1" s="21"/>
    </row>
    <row r="2" spans="1:14" ht="34.200000000000003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81</v>
      </c>
      <c r="F2" s="25" t="s">
        <v>33</v>
      </c>
      <c r="G2" s="25" t="s">
        <v>32</v>
      </c>
      <c r="H2" s="25" t="s">
        <v>4</v>
      </c>
      <c r="I2" s="25" t="s">
        <v>80</v>
      </c>
      <c r="J2" s="25" t="s">
        <v>64</v>
      </c>
      <c r="K2" s="25" t="s">
        <v>5</v>
      </c>
      <c r="L2" s="25" t="s">
        <v>63</v>
      </c>
      <c r="M2" s="25" t="s">
        <v>25</v>
      </c>
      <c r="N2" s="25" t="s">
        <v>28</v>
      </c>
    </row>
    <row r="3" spans="1:14" ht="30" customHeight="1" x14ac:dyDescent="0.3">
      <c r="A3" s="1">
        <v>1</v>
      </c>
      <c r="B3" s="2" t="s">
        <v>6</v>
      </c>
      <c r="C3" s="23" t="s">
        <v>14</v>
      </c>
      <c r="D3" s="18" t="s">
        <v>30</v>
      </c>
      <c r="E3" s="20" t="s">
        <v>67</v>
      </c>
      <c r="F3" s="17">
        <v>43160</v>
      </c>
      <c r="G3" s="6" t="s">
        <v>45</v>
      </c>
      <c r="H3" s="3" t="s">
        <v>31</v>
      </c>
      <c r="I3" s="2" t="s">
        <v>7</v>
      </c>
      <c r="J3" s="9" t="s">
        <v>53</v>
      </c>
      <c r="K3" s="10">
        <v>43464</v>
      </c>
      <c r="L3" s="10">
        <v>43485</v>
      </c>
      <c r="M3" s="4">
        <v>6000</v>
      </c>
      <c r="N3" s="13" t="s">
        <v>66</v>
      </c>
    </row>
    <row r="4" spans="1:14" ht="30" customHeight="1" x14ac:dyDescent="0.3">
      <c r="A4" s="1">
        <f>A3+1</f>
        <v>2</v>
      </c>
      <c r="B4" s="2" t="s">
        <v>6</v>
      </c>
      <c r="C4" s="23" t="s">
        <v>14</v>
      </c>
      <c r="D4" s="18" t="s">
        <v>12</v>
      </c>
      <c r="E4" s="20" t="s">
        <v>68</v>
      </c>
      <c r="F4" s="17">
        <v>43145</v>
      </c>
      <c r="G4" s="6" t="s">
        <v>48</v>
      </c>
      <c r="H4" s="3" t="s">
        <v>13</v>
      </c>
      <c r="I4" s="2" t="s">
        <v>7</v>
      </c>
      <c r="J4" s="11" t="s">
        <v>54</v>
      </c>
      <c r="K4" s="12">
        <v>43464</v>
      </c>
      <c r="L4" s="12">
        <v>43464</v>
      </c>
      <c r="M4" s="4">
        <v>5500</v>
      </c>
      <c r="N4" s="13" t="s">
        <v>29</v>
      </c>
    </row>
    <row r="5" spans="1:14" ht="30" customHeight="1" x14ac:dyDescent="0.3">
      <c r="A5" s="1">
        <f t="shared" ref="A5:A14" si="0">A4+1</f>
        <v>3</v>
      </c>
      <c r="B5" s="2" t="s">
        <v>6</v>
      </c>
      <c r="C5" s="23" t="s">
        <v>14</v>
      </c>
      <c r="D5" s="19" t="s">
        <v>37</v>
      </c>
      <c r="E5" s="20" t="s">
        <v>69</v>
      </c>
      <c r="F5" s="17">
        <v>32190</v>
      </c>
      <c r="G5" s="6" t="s">
        <v>43</v>
      </c>
      <c r="H5" s="5" t="s">
        <v>46</v>
      </c>
      <c r="I5" s="5" t="s">
        <v>7</v>
      </c>
      <c r="J5" s="9" t="s">
        <v>62</v>
      </c>
      <c r="K5" s="10">
        <v>43464</v>
      </c>
      <c r="L5" s="10" t="s">
        <v>65</v>
      </c>
      <c r="M5" s="4">
        <v>4500</v>
      </c>
      <c r="N5" s="13" t="s">
        <v>66</v>
      </c>
    </row>
    <row r="6" spans="1:14" ht="30" customHeight="1" x14ac:dyDescent="0.3">
      <c r="A6" s="1">
        <f t="shared" si="0"/>
        <v>4</v>
      </c>
      <c r="B6" s="2" t="s">
        <v>6</v>
      </c>
      <c r="C6" s="23" t="s">
        <v>19</v>
      </c>
      <c r="D6" s="18" t="s">
        <v>26</v>
      </c>
      <c r="E6" s="20" t="s">
        <v>70</v>
      </c>
      <c r="F6" s="17">
        <v>43356</v>
      </c>
      <c r="G6" s="6" t="s">
        <v>51</v>
      </c>
      <c r="H6" s="5" t="s">
        <v>34</v>
      </c>
      <c r="I6" s="5" t="s">
        <v>7</v>
      </c>
      <c r="J6" s="9" t="s">
        <v>60</v>
      </c>
      <c r="K6" s="10">
        <v>43444</v>
      </c>
      <c r="L6" s="10">
        <v>43444</v>
      </c>
      <c r="M6" s="4">
        <v>6000</v>
      </c>
      <c r="N6" s="13" t="s">
        <v>29</v>
      </c>
    </row>
    <row r="7" spans="1:14" ht="30" customHeight="1" x14ac:dyDescent="0.3">
      <c r="A7" s="1">
        <f t="shared" si="0"/>
        <v>5</v>
      </c>
      <c r="B7" s="2" t="s">
        <v>6</v>
      </c>
      <c r="C7" s="23" t="s">
        <v>19</v>
      </c>
      <c r="D7" s="18" t="s">
        <v>18</v>
      </c>
      <c r="E7" s="20" t="s">
        <v>71</v>
      </c>
      <c r="F7" s="17">
        <v>43374</v>
      </c>
      <c r="G7" s="6" t="s">
        <v>52</v>
      </c>
      <c r="H7" s="3" t="s">
        <v>24</v>
      </c>
      <c r="I7" s="2" t="s">
        <v>7</v>
      </c>
      <c r="J7" s="9" t="s">
        <v>58</v>
      </c>
      <c r="K7" s="10">
        <v>43454</v>
      </c>
      <c r="L7" s="10">
        <v>43454</v>
      </c>
      <c r="M7" s="4">
        <v>5000</v>
      </c>
      <c r="N7" s="13" t="s">
        <v>29</v>
      </c>
    </row>
    <row r="8" spans="1:14" ht="30" customHeight="1" x14ac:dyDescent="0.3">
      <c r="A8" s="1">
        <f t="shared" si="0"/>
        <v>6</v>
      </c>
      <c r="B8" s="2" t="s">
        <v>6</v>
      </c>
      <c r="C8" s="23" t="s">
        <v>14</v>
      </c>
      <c r="D8" s="18" t="s">
        <v>15</v>
      </c>
      <c r="E8" s="20" t="s">
        <v>72</v>
      </c>
      <c r="F8" s="17">
        <v>43344</v>
      </c>
      <c r="G8" s="6" t="s">
        <v>47</v>
      </c>
      <c r="H8" s="3" t="s">
        <v>16</v>
      </c>
      <c r="I8" s="2" t="s">
        <v>7</v>
      </c>
      <c r="J8" s="11" t="s">
        <v>55</v>
      </c>
      <c r="K8" s="12">
        <v>43424</v>
      </c>
      <c r="L8" s="12">
        <v>43454</v>
      </c>
      <c r="M8" s="4">
        <v>5500</v>
      </c>
      <c r="N8" s="13" t="s">
        <v>29</v>
      </c>
    </row>
    <row r="9" spans="1:14" ht="30" customHeight="1" x14ac:dyDescent="0.3">
      <c r="A9" s="1">
        <f t="shared" si="0"/>
        <v>7</v>
      </c>
      <c r="B9" s="2" t="s">
        <v>6</v>
      </c>
      <c r="C9" s="23" t="s">
        <v>14</v>
      </c>
      <c r="D9" s="18" t="s">
        <v>8</v>
      </c>
      <c r="E9" s="20" t="s">
        <v>73</v>
      </c>
      <c r="F9" s="17">
        <v>43228</v>
      </c>
      <c r="G9" s="6" t="s">
        <v>49</v>
      </c>
      <c r="H9" s="3" t="s">
        <v>9</v>
      </c>
      <c r="I9" s="2" t="s">
        <v>7</v>
      </c>
      <c r="J9" s="11" t="s">
        <v>56</v>
      </c>
      <c r="K9" s="12">
        <v>43464</v>
      </c>
      <c r="L9" s="12">
        <v>43464</v>
      </c>
      <c r="M9" s="4">
        <v>6000</v>
      </c>
      <c r="N9" s="13" t="s">
        <v>29</v>
      </c>
    </row>
    <row r="10" spans="1:14" ht="30" customHeight="1" x14ac:dyDescent="0.3">
      <c r="A10" s="1">
        <f t="shared" si="0"/>
        <v>8</v>
      </c>
      <c r="B10" s="2" t="s">
        <v>6</v>
      </c>
      <c r="C10" s="23" t="s">
        <v>14</v>
      </c>
      <c r="D10" s="18" t="s">
        <v>10</v>
      </c>
      <c r="E10" s="20" t="s">
        <v>74</v>
      </c>
      <c r="F10" s="17">
        <v>1.2222222222222223</v>
      </c>
      <c r="G10" s="6" t="s">
        <v>50</v>
      </c>
      <c r="H10" s="3" t="s">
        <v>11</v>
      </c>
      <c r="I10" s="2" t="s">
        <v>7</v>
      </c>
      <c r="J10" s="9" t="s">
        <v>57</v>
      </c>
      <c r="K10" s="10">
        <v>43454</v>
      </c>
      <c r="L10" s="10">
        <v>43454</v>
      </c>
      <c r="M10" s="4">
        <v>5500</v>
      </c>
      <c r="N10" s="13" t="s">
        <v>29</v>
      </c>
    </row>
    <row r="11" spans="1:14" ht="30" customHeight="1" x14ac:dyDescent="0.3">
      <c r="A11" s="1">
        <f t="shared" si="0"/>
        <v>9</v>
      </c>
      <c r="B11" s="2" t="s">
        <v>6</v>
      </c>
      <c r="C11" s="23" t="s">
        <v>19</v>
      </c>
      <c r="D11" s="18" t="s">
        <v>17</v>
      </c>
      <c r="E11" s="20" t="s">
        <v>75</v>
      </c>
      <c r="F11" s="17">
        <v>22865</v>
      </c>
      <c r="G11" s="7" t="s">
        <v>40</v>
      </c>
      <c r="H11" s="3" t="s">
        <v>23</v>
      </c>
      <c r="I11" s="2" t="s">
        <v>7</v>
      </c>
      <c r="J11" s="9" t="s">
        <v>59</v>
      </c>
      <c r="K11" s="10">
        <v>43454</v>
      </c>
      <c r="L11" s="10">
        <v>43454</v>
      </c>
      <c r="M11" s="4">
        <v>6500</v>
      </c>
      <c r="N11" s="13" t="s">
        <v>29</v>
      </c>
    </row>
    <row r="12" spans="1:14" ht="30" customHeight="1" x14ac:dyDescent="0.3">
      <c r="A12" s="1">
        <f t="shared" si="0"/>
        <v>10</v>
      </c>
      <c r="B12" s="2" t="s">
        <v>6</v>
      </c>
      <c r="C12" s="23" t="s">
        <v>14</v>
      </c>
      <c r="D12" s="19" t="s">
        <v>36</v>
      </c>
      <c r="E12" s="20" t="s">
        <v>76</v>
      </c>
      <c r="F12" s="17">
        <v>32912</v>
      </c>
      <c r="G12" s="8" t="s">
        <v>39</v>
      </c>
      <c r="H12" s="5" t="s">
        <v>38</v>
      </c>
      <c r="I12" s="5" t="s">
        <v>7</v>
      </c>
      <c r="J12" s="9" t="s">
        <v>61</v>
      </c>
      <c r="K12" s="10">
        <v>43464</v>
      </c>
      <c r="L12" s="10">
        <v>43464</v>
      </c>
      <c r="M12" s="4">
        <v>3440</v>
      </c>
      <c r="N12" s="13" t="s">
        <v>66</v>
      </c>
    </row>
    <row r="13" spans="1:14" ht="30" customHeight="1" x14ac:dyDescent="0.3">
      <c r="A13" s="1">
        <f t="shared" si="0"/>
        <v>11</v>
      </c>
      <c r="B13" s="2" t="s">
        <v>6</v>
      </c>
      <c r="C13" s="23" t="s">
        <v>14</v>
      </c>
      <c r="D13" s="18" t="s">
        <v>20</v>
      </c>
      <c r="E13" s="20" t="s">
        <v>77</v>
      </c>
      <c r="F13" s="17">
        <v>28855</v>
      </c>
      <c r="G13" s="6" t="s">
        <v>41</v>
      </c>
      <c r="H13" s="5" t="s">
        <v>42</v>
      </c>
      <c r="I13" s="5" t="s">
        <v>27</v>
      </c>
      <c r="J13" s="16">
        <v>42478</v>
      </c>
      <c r="K13" s="12">
        <v>43434</v>
      </c>
      <c r="L13" s="12">
        <v>43434</v>
      </c>
      <c r="M13" s="4">
        <v>3733.97</v>
      </c>
      <c r="N13" s="13" t="s">
        <v>29</v>
      </c>
    </row>
    <row r="14" spans="1:14" ht="30" customHeight="1" x14ac:dyDescent="0.3">
      <c r="A14" s="1">
        <f t="shared" si="0"/>
        <v>12</v>
      </c>
      <c r="B14" s="2" t="s">
        <v>6</v>
      </c>
      <c r="C14" s="23" t="s">
        <v>14</v>
      </c>
      <c r="D14" s="18" t="s">
        <v>21</v>
      </c>
      <c r="E14" s="20" t="s">
        <v>78</v>
      </c>
      <c r="F14" s="17">
        <v>43269</v>
      </c>
      <c r="G14" s="6" t="s">
        <v>44</v>
      </c>
      <c r="H14" s="5" t="s">
        <v>22</v>
      </c>
      <c r="I14" s="5" t="s">
        <v>27</v>
      </c>
      <c r="J14" s="16">
        <v>42773</v>
      </c>
      <c r="K14" s="12">
        <v>43452</v>
      </c>
      <c r="L14" s="12">
        <v>43453</v>
      </c>
      <c r="M14" s="4">
        <v>3673.37</v>
      </c>
      <c r="N14" s="13" t="s">
        <v>29</v>
      </c>
    </row>
    <row r="17" spans="3:10" x14ac:dyDescent="0.3">
      <c r="C17" s="15" t="s">
        <v>79</v>
      </c>
    </row>
    <row r="18" spans="3:10" ht="97.5" customHeight="1" x14ac:dyDescent="0.3">
      <c r="C18" s="124" t="str">
        <f>CONCATENATE(E3,E4,E5,E6,E7,E8,E9,E10,E11,E12,E13,E14,)</f>
        <v>eunice.lima@saude.gov.br;isabella.siman@saude.gov.br;layssa.portela@saude.gov.br;maria.moraes@saude.gov.br;Maura.Dornelles@saude.gov.br;patricia.goncalves@saude.gov.br;reginac.silva@saude.gov.br;renata.rebelo@saude.gov.br;robinson.santi@saude.gov.br;sheila.nara@saude.gov.br;elder.morais@saude.gov.br;silvia.aguiar@saude.gov.br;</v>
      </c>
      <c r="D18" s="124"/>
    </row>
    <row r="25" spans="3:10" x14ac:dyDescent="0.3">
      <c r="H25" s="14"/>
      <c r="I25" s="14"/>
      <c r="J25" s="14"/>
    </row>
  </sheetData>
  <mergeCells count="2">
    <mergeCell ref="J1:K1"/>
    <mergeCell ref="C18:D18"/>
  </mergeCells>
  <hyperlinks>
    <hyperlink ref="E12" r:id="rId1" xr:uid="{00000000-0004-0000-0400-000000000000}"/>
    <hyperlink ref="E3" r:id="rId2" xr:uid="{00000000-0004-0000-0400-000001000000}"/>
    <hyperlink ref="E4" r:id="rId3" xr:uid="{00000000-0004-0000-0400-000002000000}"/>
    <hyperlink ref="E5" r:id="rId4" xr:uid="{00000000-0004-0000-0400-000003000000}"/>
    <hyperlink ref="E6" r:id="rId5" xr:uid="{00000000-0004-0000-0400-000004000000}"/>
    <hyperlink ref="E7" r:id="rId6" xr:uid="{00000000-0004-0000-0400-000005000000}"/>
    <hyperlink ref="E8" r:id="rId7" xr:uid="{00000000-0004-0000-0400-000006000000}"/>
    <hyperlink ref="E9" r:id="rId8" xr:uid="{00000000-0004-0000-0400-000007000000}"/>
    <hyperlink ref="E10" r:id="rId9" xr:uid="{00000000-0004-0000-0400-000008000000}"/>
    <hyperlink ref="E11" r:id="rId10" xr:uid="{00000000-0004-0000-0400-000009000000}"/>
    <hyperlink ref="E13" r:id="rId11" xr:uid="{00000000-0004-0000-0400-00000A000000}"/>
    <hyperlink ref="E14" r:id="rId12" xr:uid="{00000000-0004-0000-0400-00000B000000}"/>
  </hyperlinks>
  <pageMargins left="0.511811024" right="0.511811024" top="0.78740157499999996" bottom="0.78740157499999996" header="0.31496062000000002" footer="0.3149606200000000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"/>
  <sheetViews>
    <sheetView topLeftCell="A4" workbookViewId="0">
      <selection activeCell="I11" sqref="I11"/>
    </sheetView>
  </sheetViews>
  <sheetFormatPr defaultRowHeight="15.6" x14ac:dyDescent="0.3"/>
  <cols>
    <col min="5" max="5" width="13.59765625" customWidth="1"/>
    <col min="11" max="11" width="14" customWidth="1"/>
  </cols>
  <sheetData>
    <row r="1" spans="1:13" s="40" customFormat="1" ht="96.6" x14ac:dyDescent="0.3">
      <c r="A1" s="29">
        <v>1</v>
      </c>
      <c r="B1" s="30" t="s">
        <v>6</v>
      </c>
      <c r="C1" s="31" t="s">
        <v>30</v>
      </c>
      <c r="D1" s="32" t="s">
        <v>67</v>
      </c>
      <c r="E1" s="33">
        <v>43160</v>
      </c>
      <c r="F1" s="34" t="s">
        <v>45</v>
      </c>
      <c r="G1" s="31" t="s">
        <v>31</v>
      </c>
      <c r="H1" s="35" t="s">
        <v>7</v>
      </c>
      <c r="I1" s="36" t="s">
        <v>104</v>
      </c>
      <c r="J1" s="37">
        <v>43464</v>
      </c>
      <c r="K1" s="29">
        <v>20</v>
      </c>
      <c r="L1" s="38">
        <v>6000</v>
      </c>
      <c r="M1" s="39" t="s">
        <v>66</v>
      </c>
    </row>
    <row r="2" spans="1:13" s="40" customFormat="1" ht="96.6" x14ac:dyDescent="0.3">
      <c r="A2" s="29">
        <v>5</v>
      </c>
      <c r="B2" s="30" t="s">
        <v>6</v>
      </c>
      <c r="C2" s="31" t="s">
        <v>18</v>
      </c>
      <c r="D2" s="32" t="s">
        <v>71</v>
      </c>
      <c r="E2" s="33">
        <v>43374</v>
      </c>
      <c r="F2" s="34" t="s">
        <v>52</v>
      </c>
      <c r="G2" s="31" t="s">
        <v>24</v>
      </c>
      <c r="H2" s="35" t="s">
        <v>7</v>
      </c>
      <c r="I2" s="41" t="s">
        <v>105</v>
      </c>
      <c r="J2" s="37">
        <v>43454</v>
      </c>
      <c r="K2" s="29">
        <v>20</v>
      </c>
      <c r="L2" s="38">
        <v>5000</v>
      </c>
      <c r="M2" s="39" t="s">
        <v>29</v>
      </c>
    </row>
    <row r="3" spans="1:13" s="58" customFormat="1" ht="69.75" customHeight="1" x14ac:dyDescent="0.3">
      <c r="A3" s="57" t="e">
        <f>#REF!+1</f>
        <v>#REF!</v>
      </c>
      <c r="B3" s="58" t="s">
        <v>111</v>
      </c>
      <c r="C3" s="59" t="s">
        <v>96</v>
      </c>
      <c r="D3" s="60" t="s">
        <v>7</v>
      </c>
      <c r="E3" s="61" t="s">
        <v>112</v>
      </c>
      <c r="F3" s="62">
        <v>6200</v>
      </c>
      <c r="G3" s="58" t="s">
        <v>97</v>
      </c>
      <c r="I3" s="57"/>
      <c r="K3" s="63" t="s">
        <v>98</v>
      </c>
      <c r="L3" s="58" t="s">
        <v>29</v>
      </c>
    </row>
    <row r="5" spans="1:13" s="49" customFormat="1" ht="47.25" customHeight="1" x14ac:dyDescent="0.3">
      <c r="A5" s="48" t="e">
        <f>#REF!+1</f>
        <v>#REF!</v>
      </c>
      <c r="B5" s="49" t="s">
        <v>111</v>
      </c>
      <c r="C5" s="46" t="s">
        <v>82</v>
      </c>
      <c r="D5" s="45" t="s">
        <v>7</v>
      </c>
      <c r="E5" s="53" t="s">
        <v>107</v>
      </c>
      <c r="F5" s="50">
        <v>6200</v>
      </c>
      <c r="G5" s="49" t="s">
        <v>68</v>
      </c>
      <c r="H5" s="49" t="s">
        <v>88</v>
      </c>
      <c r="I5" s="66">
        <v>43145</v>
      </c>
      <c r="J5" s="52" t="s">
        <v>48</v>
      </c>
      <c r="K5" s="65">
        <v>36597025873</v>
      </c>
      <c r="L5" s="49" t="s">
        <v>114</v>
      </c>
    </row>
    <row r="6" spans="1:13" s="49" customFormat="1" ht="42.75" customHeight="1" x14ac:dyDescent="0.3">
      <c r="A6" s="48" t="e">
        <f>cancelados!A10+1</f>
        <v>#REF!</v>
      </c>
      <c r="B6" s="49" t="s">
        <v>111</v>
      </c>
      <c r="C6" s="46" t="s">
        <v>84</v>
      </c>
      <c r="D6" s="46" t="s">
        <v>7</v>
      </c>
      <c r="E6" s="53" t="s">
        <v>108</v>
      </c>
      <c r="F6" s="50">
        <v>6000</v>
      </c>
      <c r="G6" s="49" t="s">
        <v>70</v>
      </c>
      <c r="H6" s="49" t="s">
        <v>90</v>
      </c>
      <c r="I6" s="66">
        <v>43356</v>
      </c>
      <c r="J6" s="52" t="s">
        <v>51</v>
      </c>
      <c r="K6" s="65">
        <v>64559904120</v>
      </c>
      <c r="L6" s="49" t="s">
        <v>114</v>
      </c>
    </row>
    <row r="7" spans="1:13" s="49" customFormat="1" ht="81.75" customHeight="1" x14ac:dyDescent="0.3">
      <c r="A7" s="48" t="e">
        <f>#REF!+1</f>
        <v>#REF!</v>
      </c>
      <c r="B7" s="49" t="s">
        <v>111</v>
      </c>
      <c r="C7" s="46" t="s">
        <v>101</v>
      </c>
      <c r="D7" s="45" t="s">
        <v>7</v>
      </c>
      <c r="E7" s="47" t="s">
        <v>109</v>
      </c>
      <c r="F7" s="50">
        <v>6200</v>
      </c>
      <c r="G7" s="49" t="s">
        <v>102</v>
      </c>
      <c r="H7" s="48" t="s">
        <v>110</v>
      </c>
      <c r="I7" s="51"/>
      <c r="K7" s="65">
        <v>1019155</v>
      </c>
      <c r="L7" s="49" t="s">
        <v>114</v>
      </c>
    </row>
    <row r="8" spans="1:13" s="49" customFormat="1" ht="33.75" customHeight="1" x14ac:dyDescent="0.3">
      <c r="A8" s="48" t="e">
        <f>#REF!+1</f>
        <v>#REF!</v>
      </c>
      <c r="B8" s="49" t="s">
        <v>111</v>
      </c>
      <c r="C8" s="46" t="s">
        <v>93</v>
      </c>
      <c r="D8" s="45" t="s">
        <v>7</v>
      </c>
      <c r="E8" s="53" t="s">
        <v>103</v>
      </c>
      <c r="F8" s="50">
        <v>2156</v>
      </c>
      <c r="G8" s="49" t="s">
        <v>106</v>
      </c>
      <c r="H8" s="49" t="s">
        <v>95</v>
      </c>
      <c r="I8" s="66">
        <v>43549</v>
      </c>
      <c r="J8" s="52" t="s">
        <v>94</v>
      </c>
      <c r="K8" s="65">
        <v>1984987135</v>
      </c>
      <c r="L8" s="49" t="s">
        <v>114</v>
      </c>
      <c r="M8" s="67"/>
    </row>
    <row r="9" spans="1:13" s="49" customFormat="1" ht="56.25" customHeight="1" x14ac:dyDescent="0.3">
      <c r="A9" s="48" t="e">
        <f>#REF!+1</f>
        <v>#REF!</v>
      </c>
      <c r="B9" s="49" t="s">
        <v>111</v>
      </c>
      <c r="C9" s="46" t="s">
        <v>85</v>
      </c>
      <c r="D9" s="45" t="s">
        <v>7</v>
      </c>
      <c r="E9" s="55" t="s">
        <v>126</v>
      </c>
      <c r="F9" s="50">
        <v>4500</v>
      </c>
      <c r="G9" s="49" t="s">
        <v>76</v>
      </c>
      <c r="H9" s="49" t="s">
        <v>91</v>
      </c>
      <c r="I9" s="66">
        <v>32912</v>
      </c>
      <c r="J9" s="69" t="s">
        <v>39</v>
      </c>
      <c r="K9" s="65">
        <v>39040914842</v>
      </c>
      <c r="L9" s="49" t="s">
        <v>29</v>
      </c>
      <c r="M9" s="67"/>
    </row>
    <row r="10" spans="1:13" s="49" customFormat="1" ht="63.75" customHeight="1" x14ac:dyDescent="0.3">
      <c r="A10" s="48" t="e">
        <f>#REF!+1</f>
        <v>#REF!</v>
      </c>
      <c r="B10" s="49" t="s">
        <v>111</v>
      </c>
      <c r="C10" s="46" t="s">
        <v>83</v>
      </c>
      <c r="D10" s="45" t="s">
        <v>7</v>
      </c>
      <c r="E10" s="54" t="s">
        <v>124</v>
      </c>
      <c r="F10" s="50">
        <v>4500</v>
      </c>
      <c r="G10" s="49" t="s">
        <v>69</v>
      </c>
      <c r="H10" s="49" t="s">
        <v>89</v>
      </c>
      <c r="I10" s="66">
        <v>32190</v>
      </c>
      <c r="J10" s="52" t="s">
        <v>43</v>
      </c>
      <c r="K10" s="65">
        <v>1496019130</v>
      </c>
      <c r="L10" s="49" t="s">
        <v>29</v>
      </c>
      <c r="M10" s="67" t="s">
        <v>115</v>
      </c>
    </row>
    <row r="11" spans="1:13" s="49" customFormat="1" ht="90.75" customHeight="1" x14ac:dyDescent="0.3">
      <c r="A11" s="48" t="e">
        <f>cancelados!A10+1</f>
        <v>#REF!</v>
      </c>
      <c r="B11" s="49" t="s">
        <v>111</v>
      </c>
      <c r="C11" s="46" t="s">
        <v>99</v>
      </c>
      <c r="D11" s="45" t="s">
        <v>7</v>
      </c>
      <c r="E11" s="47" t="s">
        <v>125</v>
      </c>
      <c r="F11" s="50">
        <v>6200</v>
      </c>
      <c r="G11" s="49" t="s">
        <v>100</v>
      </c>
      <c r="H11" s="49" t="s">
        <v>117</v>
      </c>
      <c r="I11" s="51">
        <v>19783</v>
      </c>
      <c r="J11" s="49" t="s">
        <v>118</v>
      </c>
      <c r="K11" s="65">
        <v>50349147787</v>
      </c>
      <c r="L11" s="49" t="s">
        <v>29</v>
      </c>
      <c r="M11" s="67" t="s">
        <v>116</v>
      </c>
    </row>
  </sheetData>
  <hyperlinks>
    <hyperlink ref="D1" r:id="rId1" xr:uid="{00000000-0004-0000-0500-000000000000}"/>
    <hyperlink ref="D2" r:id="rId2" xr:uid="{00000000-0004-0000-0500-000001000000}"/>
  </hyperlinks>
  <pageMargins left="0.511811024" right="0.511811024" top="0.78740157499999996" bottom="0.78740157499999996" header="0.31496062000000002" footer="0.31496062000000002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B10" sqref="B10"/>
    </sheetView>
  </sheetViews>
  <sheetFormatPr defaultRowHeight="15.6" x14ac:dyDescent="0.3"/>
  <sheetData>
    <row r="1" spans="1:1" x14ac:dyDescent="0.3">
      <c r="A1" t="s">
        <v>131</v>
      </c>
    </row>
    <row r="2" spans="1:1" x14ac:dyDescent="0.3">
      <c r="A2" t="s">
        <v>132</v>
      </c>
    </row>
    <row r="3" spans="1:1" x14ac:dyDescent="0.3">
      <c r="A3" t="s">
        <v>134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VIGENTES 2020</vt:lpstr>
      <vt:lpstr>divisao grupos</vt:lpstr>
      <vt:lpstr>Bolsas 2018</vt:lpstr>
      <vt:lpstr>Plan1</vt:lpstr>
      <vt:lpstr>cancelados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Marques de Melo</dc:creator>
  <cp:lastModifiedBy>Samsung</cp:lastModifiedBy>
  <cp:lastPrinted>2018-10-01T14:03:07Z</cp:lastPrinted>
  <dcterms:created xsi:type="dcterms:W3CDTF">2015-10-06T17:51:47Z</dcterms:created>
  <dcterms:modified xsi:type="dcterms:W3CDTF">2021-03-18T22:56:52Z</dcterms:modified>
</cp:coreProperties>
</file>