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gi\PycharmProjects\draftkings\"/>
    </mc:Choice>
  </mc:AlternateContent>
  <xr:revisionPtr revIDLastSave="0" documentId="13_ncr:40009_{7F3D3730-0F0E-4E22-A295-D0A37CB9F2BC}" xr6:coauthVersionLast="45" xr6:coauthVersionMax="45" xr10:uidLastSave="{00000000-0000-0000-0000-000000000000}"/>
  <bookViews>
    <workbookView xWindow="-108" yWindow="-108" windowWidth="23256" windowHeight="12576"/>
  </bookViews>
  <sheets>
    <sheet name="Weekly DraftKings Main Slate Pr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</calcChain>
</file>

<file path=xl/sharedStrings.xml><?xml version="1.0" encoding="utf-8"?>
<sst xmlns="http://schemas.openxmlformats.org/spreadsheetml/2006/main" count="541" uniqueCount="170">
  <si>
    <t>Player</t>
  </si>
  <si>
    <t>Team</t>
  </si>
  <si>
    <t>Opponent</t>
  </si>
  <si>
    <t>DK Position</t>
  </si>
  <si>
    <t>DK Salary</t>
  </si>
  <si>
    <t>DK Projection</t>
  </si>
  <si>
    <t>DK Ownership</t>
  </si>
  <si>
    <t>Tyreek Hill</t>
  </si>
  <si>
    <t>KC</t>
  </si>
  <si>
    <t>ATL</t>
  </si>
  <si>
    <t>WR</t>
  </si>
  <si>
    <t>Patrick Mahomes</t>
  </si>
  <si>
    <t>QB</t>
  </si>
  <si>
    <t>Jalen Hurts</t>
  </si>
  <si>
    <t>PHI</t>
  </si>
  <si>
    <t>DAL</t>
  </si>
  <si>
    <t>Tee Higgins</t>
  </si>
  <si>
    <t>CIN</t>
  </si>
  <si>
    <t>HOU</t>
  </si>
  <si>
    <t>Austin Ekeler</t>
  </si>
  <si>
    <t>LAC</t>
  </si>
  <si>
    <t>DEN</t>
  </si>
  <si>
    <t>RB</t>
  </si>
  <si>
    <t>David Montgomery</t>
  </si>
  <si>
    <t>CHI</t>
  </si>
  <si>
    <t>JAX</t>
  </si>
  <si>
    <t>Calvin Ridley</t>
  </si>
  <si>
    <t>Travis Kelce</t>
  </si>
  <si>
    <t>TE</t>
  </si>
  <si>
    <t>Donald Parham Jr.</t>
  </si>
  <si>
    <t>Deshaun Watson</t>
  </si>
  <si>
    <t>Dallas Goedert</t>
  </si>
  <si>
    <t>Mitchell Trubisky</t>
  </si>
  <si>
    <t xml:space="preserve">Texans </t>
  </si>
  <si>
    <t>DST</t>
  </si>
  <si>
    <t>Cam Sims</t>
  </si>
  <si>
    <t>WAS</t>
  </si>
  <si>
    <t>CAR</t>
  </si>
  <si>
    <t>Michael Gallup</t>
  </si>
  <si>
    <t>DJ Moore</t>
  </si>
  <si>
    <t>Denzel Mims</t>
  </si>
  <si>
    <t>NYJ</t>
  </si>
  <si>
    <t>CLE</t>
  </si>
  <si>
    <t>Diontae Johnson</t>
  </si>
  <si>
    <t>PIT</t>
  </si>
  <si>
    <t>IND</t>
  </si>
  <si>
    <t xml:space="preserve">Panthers </t>
  </si>
  <si>
    <t>Teddy Bridgewater</t>
  </si>
  <si>
    <t>Andy Dalton</t>
  </si>
  <si>
    <t>Devine Ozigbo</t>
  </si>
  <si>
    <t>Austin Hooper</t>
  </si>
  <si>
    <t>Melvin Gordon III</t>
  </si>
  <si>
    <t>Lamar Jackson</t>
  </si>
  <si>
    <t>BAL</t>
  </si>
  <si>
    <t>NYG</t>
  </si>
  <si>
    <t>Jamison Crowder</t>
  </si>
  <si>
    <t>Antonio Gibson</t>
  </si>
  <si>
    <t>A.J. Green</t>
  </si>
  <si>
    <t>Brandin Cooks</t>
  </si>
  <si>
    <t>Evan Engram</t>
  </si>
  <si>
    <t>Miles Sanders</t>
  </si>
  <si>
    <t>Brandon Allen</t>
  </si>
  <si>
    <t>Robert Woods</t>
  </si>
  <si>
    <t>LA</t>
  </si>
  <si>
    <t>SEA</t>
  </si>
  <si>
    <t xml:space="preserve">Jets </t>
  </si>
  <si>
    <t>Matt Ryan</t>
  </si>
  <si>
    <t>Drew Lock</t>
  </si>
  <si>
    <t>Le'Veon Bell</t>
  </si>
  <si>
    <t xml:space="preserve">Cowboys </t>
  </si>
  <si>
    <t>Robby Anderson</t>
  </si>
  <si>
    <t>Amari Cooper</t>
  </si>
  <si>
    <t>Justin Herbert</t>
  </si>
  <si>
    <t>Noah Fant</t>
  </si>
  <si>
    <t>Laviska Shenault Jr.</t>
  </si>
  <si>
    <t>Darius Slayton</t>
  </si>
  <si>
    <t xml:space="preserve">Bears </t>
  </si>
  <si>
    <t xml:space="preserve">Browns </t>
  </si>
  <si>
    <t xml:space="preserve">Seahawks </t>
  </si>
  <si>
    <t>Marvin Hall</t>
  </si>
  <si>
    <t>Sam Darnold</t>
  </si>
  <si>
    <t xml:space="preserve">Ravens </t>
  </si>
  <si>
    <t xml:space="preserve">Eagles </t>
  </si>
  <si>
    <t>Cole Kmet</t>
  </si>
  <si>
    <t>Nick Chubb</t>
  </si>
  <si>
    <t>Kareem Hunt</t>
  </si>
  <si>
    <t>Darrell Henderson Jr.</t>
  </si>
  <si>
    <t>Tyler Lockett</t>
  </si>
  <si>
    <t xml:space="preserve">Bengals </t>
  </si>
  <si>
    <t>Mike Glennon</t>
  </si>
  <si>
    <t>Mecole Hardman</t>
  </si>
  <si>
    <t>Russell Wilson</t>
  </si>
  <si>
    <t>Chris Carson</t>
  </si>
  <si>
    <t xml:space="preserve">WAS Football Team </t>
  </si>
  <si>
    <t>Curtis Samuel</t>
  </si>
  <si>
    <t>Allen Robinson II</t>
  </si>
  <si>
    <t>Drew Sample</t>
  </si>
  <si>
    <t>Jared Goff</t>
  </si>
  <si>
    <t>Marquise Brown</t>
  </si>
  <si>
    <t>Mark Andrews</t>
  </si>
  <si>
    <t xml:space="preserve">Jaguars </t>
  </si>
  <si>
    <t>Jonathan Taylor</t>
  </si>
  <si>
    <t>Sterling Shepard</t>
  </si>
  <si>
    <t xml:space="preserve">Broncos </t>
  </si>
  <si>
    <t>Russell Gage</t>
  </si>
  <si>
    <t>Giovani Bernard</t>
  </si>
  <si>
    <t>CeeDee Lamb</t>
  </si>
  <si>
    <t>Jerry Jeudy</t>
  </si>
  <si>
    <t>DJ Chark Jr.</t>
  </si>
  <si>
    <t>Daniel Jones</t>
  </si>
  <si>
    <t>Zach Ertz</t>
  </si>
  <si>
    <t>Eric Ebron</t>
  </si>
  <si>
    <t>DK Metcalf</t>
  </si>
  <si>
    <t>Steven Sims Jr.</t>
  </si>
  <si>
    <t xml:space="preserve">Chiefs </t>
  </si>
  <si>
    <t>Michael Pittman Jr.</t>
  </si>
  <si>
    <t>Logan Thomas</t>
  </si>
  <si>
    <t xml:space="preserve">Colts </t>
  </si>
  <si>
    <t>David Johnson</t>
  </si>
  <si>
    <t>Philip Rivers</t>
  </si>
  <si>
    <t xml:space="preserve">Chargers </t>
  </si>
  <si>
    <t>Hayden Hurst</t>
  </si>
  <si>
    <t>Dalton Schultz</t>
  </si>
  <si>
    <t>KJ Hamler</t>
  </si>
  <si>
    <t>Chad Hansen</t>
  </si>
  <si>
    <t>Keelan Cole Sr.</t>
  </si>
  <si>
    <t>Sammy Watkins</t>
  </si>
  <si>
    <t>Ben Roethlisberger</t>
  </si>
  <si>
    <t>T.Y. Hilton</t>
  </si>
  <si>
    <t>Cooper Kupp</t>
  </si>
  <si>
    <t>Ito Smith</t>
  </si>
  <si>
    <t>Jordan Akins</t>
  </si>
  <si>
    <t>Tim Patrick</t>
  </si>
  <si>
    <t>Darnell Mooney</t>
  </si>
  <si>
    <t xml:space="preserve">Steelers </t>
  </si>
  <si>
    <t>Alex Smith</t>
  </si>
  <si>
    <t xml:space="preserve">Rams </t>
  </si>
  <si>
    <t xml:space="preserve">Giants </t>
  </si>
  <si>
    <t>J.K. Dobbins</t>
  </si>
  <si>
    <t>Anthony Miller</t>
  </si>
  <si>
    <t>Mike Williams</t>
  </si>
  <si>
    <t xml:space="preserve">Falcons </t>
  </si>
  <si>
    <t>Brandon Powell</t>
  </si>
  <si>
    <t>Baker Mayfield</t>
  </si>
  <si>
    <t>Keke Coutee</t>
  </si>
  <si>
    <t>Alex Erickson</t>
  </si>
  <si>
    <t>Nyheim Hines</t>
  </si>
  <si>
    <t>Mike Davis</t>
  </si>
  <si>
    <t>Jalen Guyton</t>
  </si>
  <si>
    <t>David Moore</t>
  </si>
  <si>
    <t>JuJu Smith-Schuster</t>
  </si>
  <si>
    <t>Willie Snead IV</t>
  </si>
  <si>
    <t>Tyler Higbee</t>
  </si>
  <si>
    <t>Zach Pascal</t>
  </si>
  <si>
    <t>Chase Claypool</t>
  </si>
  <si>
    <t>DeSean Jackson</t>
  </si>
  <si>
    <t>Ezekiel Elliott</t>
  </si>
  <si>
    <t>J.D. McKissic</t>
  </si>
  <si>
    <t>Wayne Gallman Jr.</t>
  </si>
  <si>
    <t>Jalen Reagor</t>
  </si>
  <si>
    <t>Greg Ward</t>
  </si>
  <si>
    <t>James Washington</t>
  </si>
  <si>
    <t>Demarcus Robinson</t>
  </si>
  <si>
    <t>Tyron Johnson</t>
  </si>
  <si>
    <t>Points</t>
  </si>
  <si>
    <t>OL/DL</t>
  </si>
  <si>
    <t>Airyards</t>
  </si>
  <si>
    <t>Snaps and Pace</t>
  </si>
  <si>
    <t>Plays of Week</t>
  </si>
  <si>
    <t>WR/CB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</si>
</sst>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tabSelected="1" topLeftCell="A41" workbookViewId="0">
      <selection activeCell="B50" sqref="B50"/>
    </sheetView>
  </sheetViews>
  <sheetFormatPr defaultRowHeight="14.4" x14ac:dyDescent="0.3"/>
  <cols>
    <col min="2" max="2" width="18.6640625" bestFit="1" customWidth="1"/>
    <col min="6" max="6" width="7.5546875" bestFit="1" customWidth="1"/>
    <col min="7" max="7" width="13.5546875" bestFit="1" customWidth="1"/>
    <col min="8" max="8" width="12.44140625" bestFit="1" customWidth="1"/>
  </cols>
  <sheetData>
    <row r="1" spans="1:19" x14ac:dyDescent="0.3">
      <c r="A1" t="s">
        <v>3</v>
      </c>
      <c r="B1" t="s">
        <v>0</v>
      </c>
      <c r="C1" t="s">
        <v>4</v>
      </c>
      <c r="D1" t="s">
        <v>1</v>
      </c>
      <c r="E1" t="s">
        <v>5</v>
      </c>
      <c r="F1" t="s">
        <v>166</v>
      </c>
      <c r="G1" t="s">
        <v>167</v>
      </c>
      <c r="H1" t="s">
        <v>168</v>
      </c>
      <c r="I1" t="s">
        <v>169</v>
      </c>
      <c r="J1" t="s">
        <v>164</v>
      </c>
      <c r="K1" t="s">
        <v>165</v>
      </c>
      <c r="L1" t="s">
        <v>2</v>
      </c>
      <c r="S1" t="s">
        <v>6</v>
      </c>
    </row>
    <row r="2" spans="1:19" x14ac:dyDescent="0.3">
      <c r="A2" t="s">
        <v>34</v>
      </c>
      <c r="B2" t="s">
        <v>81</v>
      </c>
      <c r="C2">
        <v>4000</v>
      </c>
      <c r="D2" t="s">
        <v>53</v>
      </c>
      <c r="E2">
        <v>8.6999999999999993</v>
      </c>
      <c r="J2">
        <f>SUM(E2:I2)+K2</f>
        <v>11.7</v>
      </c>
      <c r="K2">
        <v>3</v>
      </c>
      <c r="L2" t="s">
        <v>54</v>
      </c>
      <c r="S2">
        <v>3</v>
      </c>
    </row>
    <row r="3" spans="1:19" x14ac:dyDescent="0.3">
      <c r="A3" t="s">
        <v>34</v>
      </c>
      <c r="B3" t="s">
        <v>77</v>
      </c>
      <c r="C3">
        <v>3700</v>
      </c>
      <c r="D3" t="s">
        <v>42</v>
      </c>
      <c r="E3">
        <v>8.1999999999999993</v>
      </c>
      <c r="H3">
        <v>5</v>
      </c>
      <c r="J3">
        <f t="shared" ref="J3:J66" si="0">SUM(E3:I3)+K3</f>
        <v>13.2</v>
      </c>
      <c r="L3" t="s">
        <v>41</v>
      </c>
      <c r="S3">
        <v>7</v>
      </c>
    </row>
    <row r="4" spans="1:19" x14ac:dyDescent="0.3">
      <c r="A4" t="s">
        <v>34</v>
      </c>
      <c r="B4" t="s">
        <v>76</v>
      </c>
      <c r="C4">
        <v>3600</v>
      </c>
      <c r="D4" t="s">
        <v>24</v>
      </c>
      <c r="E4">
        <v>8</v>
      </c>
      <c r="J4">
        <f t="shared" si="0"/>
        <v>11</v>
      </c>
      <c r="K4">
        <v>3</v>
      </c>
      <c r="L4" t="s">
        <v>25</v>
      </c>
      <c r="S4">
        <v>7</v>
      </c>
    </row>
    <row r="5" spans="1:19" x14ac:dyDescent="0.3">
      <c r="A5" t="s">
        <v>34</v>
      </c>
      <c r="B5" t="s">
        <v>134</v>
      </c>
      <c r="C5">
        <v>3500</v>
      </c>
      <c r="D5" t="s">
        <v>44</v>
      </c>
      <c r="E5">
        <v>6.1</v>
      </c>
      <c r="J5">
        <f t="shared" si="0"/>
        <v>6.1</v>
      </c>
      <c r="L5" t="s">
        <v>45</v>
      </c>
      <c r="S5">
        <v>3</v>
      </c>
    </row>
    <row r="6" spans="1:19" x14ac:dyDescent="0.3">
      <c r="A6" t="s">
        <v>34</v>
      </c>
      <c r="B6" t="s">
        <v>114</v>
      </c>
      <c r="C6">
        <v>3400</v>
      </c>
      <c r="D6" t="s">
        <v>8</v>
      </c>
      <c r="E6">
        <v>6.7</v>
      </c>
      <c r="J6">
        <f t="shared" si="0"/>
        <v>6.7</v>
      </c>
      <c r="L6" t="s">
        <v>9</v>
      </c>
      <c r="S6">
        <v>7</v>
      </c>
    </row>
    <row r="7" spans="1:19" x14ac:dyDescent="0.3">
      <c r="A7" t="s">
        <v>34</v>
      </c>
      <c r="B7" t="s">
        <v>120</v>
      </c>
      <c r="C7">
        <v>3300</v>
      </c>
      <c r="D7" t="s">
        <v>20</v>
      </c>
      <c r="E7">
        <v>6.3</v>
      </c>
      <c r="H7">
        <v>5</v>
      </c>
      <c r="J7">
        <f t="shared" si="0"/>
        <v>14.3</v>
      </c>
      <c r="K7">
        <v>3</v>
      </c>
      <c r="L7" t="s">
        <v>21</v>
      </c>
      <c r="S7">
        <v>3</v>
      </c>
    </row>
    <row r="8" spans="1:19" x14ac:dyDescent="0.3">
      <c r="A8" t="s">
        <v>34</v>
      </c>
      <c r="B8" t="s">
        <v>117</v>
      </c>
      <c r="C8">
        <v>3200</v>
      </c>
      <c r="D8" t="s">
        <v>45</v>
      </c>
      <c r="E8">
        <v>6.2</v>
      </c>
      <c r="J8">
        <f t="shared" si="0"/>
        <v>6.2</v>
      </c>
      <c r="L8" t="s">
        <v>44</v>
      </c>
      <c r="S8">
        <v>3</v>
      </c>
    </row>
    <row r="9" spans="1:19" x14ac:dyDescent="0.3">
      <c r="A9" t="s">
        <v>34</v>
      </c>
      <c r="B9" t="s">
        <v>136</v>
      </c>
      <c r="C9">
        <v>3100</v>
      </c>
      <c r="D9" t="s">
        <v>63</v>
      </c>
      <c r="E9">
        <v>5.3</v>
      </c>
      <c r="J9">
        <f t="shared" si="0"/>
        <v>8.3000000000000007</v>
      </c>
      <c r="K9">
        <v>3</v>
      </c>
      <c r="L9" t="s">
        <v>64</v>
      </c>
      <c r="S9">
        <v>3</v>
      </c>
    </row>
    <row r="10" spans="1:19" x14ac:dyDescent="0.3">
      <c r="A10" t="s">
        <v>34</v>
      </c>
      <c r="B10" t="s">
        <v>93</v>
      </c>
      <c r="C10">
        <v>3000</v>
      </c>
      <c r="D10" t="s">
        <v>36</v>
      </c>
      <c r="E10">
        <v>6.5</v>
      </c>
      <c r="J10">
        <f t="shared" si="0"/>
        <v>9.5</v>
      </c>
      <c r="K10">
        <v>3</v>
      </c>
      <c r="L10" t="s">
        <v>37</v>
      </c>
      <c r="S10">
        <v>7</v>
      </c>
    </row>
    <row r="11" spans="1:19" x14ac:dyDescent="0.3">
      <c r="A11" t="s">
        <v>34</v>
      </c>
      <c r="B11" t="s">
        <v>82</v>
      </c>
      <c r="C11">
        <v>2900</v>
      </c>
      <c r="D11" t="s">
        <v>14</v>
      </c>
      <c r="E11">
        <v>6.6</v>
      </c>
      <c r="J11">
        <f t="shared" si="0"/>
        <v>6.6</v>
      </c>
      <c r="L11" t="s">
        <v>15</v>
      </c>
      <c r="S11">
        <v>3</v>
      </c>
    </row>
    <row r="12" spans="1:19" x14ac:dyDescent="0.3">
      <c r="A12" t="s">
        <v>34</v>
      </c>
      <c r="B12" t="s">
        <v>33</v>
      </c>
      <c r="C12">
        <v>2800</v>
      </c>
      <c r="D12" t="s">
        <v>18</v>
      </c>
      <c r="E12">
        <v>8</v>
      </c>
      <c r="H12">
        <v>5</v>
      </c>
      <c r="J12">
        <f t="shared" si="0"/>
        <v>13</v>
      </c>
      <c r="L12" t="s">
        <v>17</v>
      </c>
      <c r="S12">
        <v>15</v>
      </c>
    </row>
    <row r="13" spans="1:19" x14ac:dyDescent="0.3">
      <c r="A13" t="s">
        <v>34</v>
      </c>
      <c r="B13" t="s">
        <v>46</v>
      </c>
      <c r="C13">
        <v>2700</v>
      </c>
      <c r="D13" t="s">
        <v>37</v>
      </c>
      <c r="E13">
        <v>7.2</v>
      </c>
      <c r="H13">
        <v>5</v>
      </c>
      <c r="J13">
        <f t="shared" si="0"/>
        <v>12.2</v>
      </c>
      <c r="L13" t="s">
        <v>36</v>
      </c>
      <c r="S13">
        <v>7</v>
      </c>
    </row>
    <row r="14" spans="1:19" x14ac:dyDescent="0.3">
      <c r="A14" t="s">
        <v>34</v>
      </c>
      <c r="B14" t="s">
        <v>78</v>
      </c>
      <c r="C14">
        <v>2600</v>
      </c>
      <c r="D14" t="s">
        <v>64</v>
      </c>
      <c r="E14">
        <v>6</v>
      </c>
      <c r="H14">
        <v>5</v>
      </c>
      <c r="J14">
        <f t="shared" si="0"/>
        <v>11</v>
      </c>
      <c r="L14" t="s">
        <v>63</v>
      </c>
      <c r="S14">
        <v>7</v>
      </c>
    </row>
    <row r="15" spans="1:19" x14ac:dyDescent="0.3">
      <c r="A15" t="s">
        <v>34</v>
      </c>
      <c r="B15" t="s">
        <v>137</v>
      </c>
      <c r="C15">
        <v>2500</v>
      </c>
      <c r="D15" t="s">
        <v>54</v>
      </c>
      <c r="E15">
        <v>4.0999999999999996</v>
      </c>
      <c r="J15">
        <f t="shared" si="0"/>
        <v>4.0999999999999996</v>
      </c>
      <c r="L15" t="s">
        <v>53</v>
      </c>
      <c r="S15">
        <v>3</v>
      </c>
    </row>
    <row r="16" spans="1:19" x14ac:dyDescent="0.3">
      <c r="A16" t="s">
        <v>34</v>
      </c>
      <c r="B16" t="s">
        <v>69</v>
      </c>
      <c r="C16">
        <v>2400</v>
      </c>
      <c r="D16" t="s">
        <v>15</v>
      </c>
      <c r="E16">
        <v>5.8</v>
      </c>
      <c r="H16">
        <v>5</v>
      </c>
      <c r="J16">
        <f t="shared" si="0"/>
        <v>10.8</v>
      </c>
      <c r="L16" t="s">
        <v>14</v>
      </c>
      <c r="S16">
        <v>11</v>
      </c>
    </row>
    <row r="17" spans="1:19" x14ac:dyDescent="0.3">
      <c r="A17" t="s">
        <v>34</v>
      </c>
      <c r="B17" t="s">
        <v>88</v>
      </c>
      <c r="C17">
        <v>2300</v>
      </c>
      <c r="D17" t="s">
        <v>17</v>
      </c>
      <c r="E17">
        <v>5.3</v>
      </c>
      <c r="J17">
        <f t="shared" si="0"/>
        <v>5.3</v>
      </c>
      <c r="L17" t="s">
        <v>18</v>
      </c>
      <c r="S17">
        <v>7</v>
      </c>
    </row>
    <row r="18" spans="1:19" x14ac:dyDescent="0.3">
      <c r="A18" t="s">
        <v>34</v>
      </c>
      <c r="B18" t="s">
        <v>103</v>
      </c>
      <c r="C18">
        <v>2300</v>
      </c>
      <c r="D18" t="s">
        <v>21</v>
      </c>
      <c r="E18">
        <v>4.9000000000000004</v>
      </c>
      <c r="J18">
        <f t="shared" si="0"/>
        <v>4.9000000000000004</v>
      </c>
      <c r="L18" t="s">
        <v>20</v>
      </c>
      <c r="S18">
        <v>7</v>
      </c>
    </row>
    <row r="19" spans="1:19" x14ac:dyDescent="0.3">
      <c r="A19" t="s">
        <v>34</v>
      </c>
      <c r="B19" t="s">
        <v>100</v>
      </c>
      <c r="C19">
        <v>2200</v>
      </c>
      <c r="D19" t="s">
        <v>25</v>
      </c>
      <c r="E19">
        <v>4.8</v>
      </c>
      <c r="J19">
        <f t="shared" si="0"/>
        <v>4.8</v>
      </c>
      <c r="L19" t="s">
        <v>24</v>
      </c>
      <c r="S19">
        <v>3</v>
      </c>
    </row>
    <row r="20" spans="1:19" x14ac:dyDescent="0.3">
      <c r="A20" t="s">
        <v>34</v>
      </c>
      <c r="B20" t="s">
        <v>65</v>
      </c>
      <c r="C20">
        <v>2000</v>
      </c>
      <c r="D20" t="s">
        <v>41</v>
      </c>
      <c r="E20">
        <v>5.0999999999999996</v>
      </c>
      <c r="J20">
        <f t="shared" si="0"/>
        <v>5.0999999999999996</v>
      </c>
      <c r="L20" t="s">
        <v>42</v>
      </c>
      <c r="S20">
        <v>1</v>
      </c>
    </row>
    <row r="21" spans="1:19" x14ac:dyDescent="0.3">
      <c r="A21" t="s">
        <v>34</v>
      </c>
      <c r="B21" t="s">
        <v>141</v>
      </c>
      <c r="C21">
        <v>1900</v>
      </c>
      <c r="D21" t="s">
        <v>9</v>
      </c>
      <c r="E21">
        <v>2.5</v>
      </c>
      <c r="J21">
        <f t="shared" si="0"/>
        <v>2.5</v>
      </c>
      <c r="L21" t="s">
        <v>8</v>
      </c>
      <c r="S21">
        <v>1</v>
      </c>
    </row>
    <row r="22" spans="1:19" x14ac:dyDescent="0.3">
      <c r="A22" t="s">
        <v>12</v>
      </c>
      <c r="B22" t="s">
        <v>11</v>
      </c>
      <c r="C22">
        <v>8500</v>
      </c>
      <c r="D22" t="s">
        <v>8</v>
      </c>
      <c r="E22">
        <v>29.7</v>
      </c>
      <c r="G22">
        <v>5</v>
      </c>
      <c r="H22">
        <v>5</v>
      </c>
      <c r="J22">
        <f t="shared" si="0"/>
        <v>39.700000000000003</v>
      </c>
      <c r="L22" t="s">
        <v>9</v>
      </c>
      <c r="S22">
        <v>19</v>
      </c>
    </row>
    <row r="23" spans="1:19" x14ac:dyDescent="0.3">
      <c r="A23" t="s">
        <v>12</v>
      </c>
      <c r="B23" t="s">
        <v>52</v>
      </c>
      <c r="C23">
        <v>8000</v>
      </c>
      <c r="D23" t="s">
        <v>53</v>
      </c>
      <c r="E23">
        <v>25.1</v>
      </c>
      <c r="G23">
        <v>-5</v>
      </c>
      <c r="H23">
        <v>5</v>
      </c>
      <c r="J23">
        <f t="shared" si="0"/>
        <v>25.1</v>
      </c>
      <c r="L23" t="s">
        <v>54</v>
      </c>
      <c r="S23">
        <v>7</v>
      </c>
    </row>
    <row r="24" spans="1:19" x14ac:dyDescent="0.3">
      <c r="A24" t="s">
        <v>12</v>
      </c>
      <c r="B24" t="s">
        <v>30</v>
      </c>
      <c r="C24">
        <v>7600</v>
      </c>
      <c r="D24" t="s">
        <v>18</v>
      </c>
      <c r="E24">
        <v>25.1</v>
      </c>
      <c r="H24">
        <v>5</v>
      </c>
      <c r="J24">
        <f t="shared" si="0"/>
        <v>30.1</v>
      </c>
      <c r="L24" t="s">
        <v>17</v>
      </c>
      <c r="S24">
        <v>15</v>
      </c>
    </row>
    <row r="25" spans="1:19" x14ac:dyDescent="0.3">
      <c r="A25" t="s">
        <v>12</v>
      </c>
      <c r="B25" t="s">
        <v>72</v>
      </c>
      <c r="C25">
        <v>7400</v>
      </c>
      <c r="D25" t="s">
        <v>20</v>
      </c>
      <c r="E25">
        <v>22.8</v>
      </c>
      <c r="G25">
        <v>5</v>
      </c>
      <c r="J25">
        <f t="shared" si="0"/>
        <v>27.8</v>
      </c>
      <c r="L25" t="s">
        <v>21</v>
      </c>
      <c r="S25">
        <v>7</v>
      </c>
    </row>
    <row r="26" spans="1:19" x14ac:dyDescent="0.3">
      <c r="A26" t="s">
        <v>12</v>
      </c>
      <c r="B26" t="s">
        <v>91</v>
      </c>
      <c r="C26">
        <v>7300</v>
      </c>
      <c r="D26" t="s">
        <v>64</v>
      </c>
      <c r="E26">
        <v>22.1</v>
      </c>
      <c r="G26">
        <v>-5</v>
      </c>
      <c r="J26">
        <f t="shared" si="0"/>
        <v>17.100000000000001</v>
      </c>
      <c r="L26" t="s">
        <v>63</v>
      </c>
      <c r="S26">
        <v>3</v>
      </c>
    </row>
    <row r="27" spans="1:19" x14ac:dyDescent="0.3">
      <c r="A27" t="s">
        <v>12</v>
      </c>
      <c r="B27" t="s">
        <v>13</v>
      </c>
      <c r="C27">
        <v>7000</v>
      </c>
      <c r="D27" t="s">
        <v>14</v>
      </c>
      <c r="E27">
        <v>24.9</v>
      </c>
      <c r="G27">
        <v>5</v>
      </c>
      <c r="H27">
        <v>5</v>
      </c>
      <c r="J27">
        <f t="shared" si="0"/>
        <v>34.9</v>
      </c>
      <c r="L27" t="s">
        <v>15</v>
      </c>
      <c r="S27">
        <v>15</v>
      </c>
    </row>
    <row r="28" spans="1:19" x14ac:dyDescent="0.3">
      <c r="A28" t="s">
        <v>12</v>
      </c>
      <c r="B28" t="s">
        <v>127</v>
      </c>
      <c r="C28">
        <v>6400</v>
      </c>
      <c r="D28" t="s">
        <v>44</v>
      </c>
      <c r="E28">
        <v>18.5</v>
      </c>
      <c r="J28">
        <f t="shared" si="0"/>
        <v>18.5</v>
      </c>
      <c r="L28" t="s">
        <v>45</v>
      </c>
      <c r="S28">
        <v>3</v>
      </c>
    </row>
    <row r="29" spans="1:19" x14ac:dyDescent="0.3">
      <c r="A29" t="s">
        <v>12</v>
      </c>
      <c r="B29" t="s">
        <v>143</v>
      </c>
      <c r="C29">
        <v>6100</v>
      </c>
      <c r="D29" t="s">
        <v>42</v>
      </c>
      <c r="E29">
        <v>16.5</v>
      </c>
      <c r="G29">
        <v>-5</v>
      </c>
      <c r="J29">
        <f t="shared" si="0"/>
        <v>11.5</v>
      </c>
      <c r="L29" t="s">
        <v>41</v>
      </c>
      <c r="S29">
        <v>7</v>
      </c>
    </row>
    <row r="30" spans="1:19" x14ac:dyDescent="0.3">
      <c r="A30" t="s">
        <v>12</v>
      </c>
      <c r="B30" t="s">
        <v>97</v>
      </c>
      <c r="C30">
        <v>5900</v>
      </c>
      <c r="D30" t="s">
        <v>63</v>
      </c>
      <c r="E30">
        <v>17.8</v>
      </c>
      <c r="G30">
        <v>-5</v>
      </c>
      <c r="J30">
        <f t="shared" si="0"/>
        <v>12.8</v>
      </c>
      <c r="L30" t="s">
        <v>64</v>
      </c>
      <c r="S30">
        <v>3</v>
      </c>
    </row>
    <row r="31" spans="1:19" x14ac:dyDescent="0.3">
      <c r="A31" t="s">
        <v>12</v>
      </c>
      <c r="B31" t="s">
        <v>66</v>
      </c>
      <c r="C31">
        <v>5800</v>
      </c>
      <c r="D31" t="s">
        <v>9</v>
      </c>
      <c r="E31">
        <v>18.100000000000001</v>
      </c>
      <c r="G31">
        <v>5</v>
      </c>
      <c r="J31">
        <f t="shared" si="0"/>
        <v>23.1</v>
      </c>
      <c r="L31" t="s">
        <v>8</v>
      </c>
      <c r="S31">
        <v>3</v>
      </c>
    </row>
    <row r="32" spans="1:19" x14ac:dyDescent="0.3">
      <c r="A32" t="s">
        <v>12</v>
      </c>
      <c r="B32" t="s">
        <v>32</v>
      </c>
      <c r="C32">
        <v>5700</v>
      </c>
      <c r="D32" t="s">
        <v>24</v>
      </c>
      <c r="E32">
        <v>19</v>
      </c>
      <c r="H32">
        <v>5</v>
      </c>
      <c r="J32">
        <f t="shared" si="0"/>
        <v>24</v>
      </c>
      <c r="L32" t="s">
        <v>25</v>
      </c>
      <c r="S32">
        <v>7</v>
      </c>
    </row>
    <row r="33" spans="1:19" x14ac:dyDescent="0.3">
      <c r="A33" t="s">
        <v>12</v>
      </c>
      <c r="B33" t="s">
        <v>119</v>
      </c>
      <c r="C33">
        <v>5600</v>
      </c>
      <c r="D33" t="s">
        <v>45</v>
      </c>
      <c r="E33">
        <v>16.2</v>
      </c>
      <c r="J33">
        <f t="shared" si="0"/>
        <v>16.2</v>
      </c>
      <c r="L33" t="s">
        <v>44</v>
      </c>
      <c r="S33">
        <v>1</v>
      </c>
    </row>
    <row r="34" spans="1:19" x14ac:dyDescent="0.3">
      <c r="A34" t="s">
        <v>12</v>
      </c>
      <c r="B34" t="s">
        <v>48</v>
      </c>
      <c r="C34">
        <v>5500</v>
      </c>
      <c r="D34" t="s">
        <v>15</v>
      </c>
      <c r="E34">
        <v>17.7</v>
      </c>
      <c r="G34">
        <v>5</v>
      </c>
      <c r="J34">
        <f t="shared" si="0"/>
        <v>22.7</v>
      </c>
      <c r="L34" t="s">
        <v>14</v>
      </c>
      <c r="S34">
        <v>3</v>
      </c>
    </row>
    <row r="35" spans="1:19" x14ac:dyDescent="0.3">
      <c r="A35" t="s">
        <v>12</v>
      </c>
      <c r="B35" t="s">
        <v>47</v>
      </c>
      <c r="C35">
        <v>5300</v>
      </c>
      <c r="D35" t="s">
        <v>37</v>
      </c>
      <c r="E35">
        <v>17.2</v>
      </c>
      <c r="J35">
        <f t="shared" si="0"/>
        <v>17.2</v>
      </c>
      <c r="L35" t="s">
        <v>36</v>
      </c>
      <c r="S35">
        <v>3</v>
      </c>
    </row>
    <row r="36" spans="1:19" x14ac:dyDescent="0.3">
      <c r="A36" t="s">
        <v>12</v>
      </c>
      <c r="B36" t="s">
        <v>135</v>
      </c>
      <c r="C36">
        <v>5200</v>
      </c>
      <c r="D36" t="s">
        <v>36</v>
      </c>
      <c r="E36">
        <v>14.3</v>
      </c>
      <c r="J36">
        <f t="shared" si="0"/>
        <v>14.3</v>
      </c>
      <c r="L36" t="s">
        <v>37</v>
      </c>
      <c r="S36">
        <v>1</v>
      </c>
    </row>
    <row r="37" spans="1:19" x14ac:dyDescent="0.3">
      <c r="A37" t="s">
        <v>12</v>
      </c>
      <c r="B37" t="s">
        <v>67</v>
      </c>
      <c r="C37">
        <v>5000</v>
      </c>
      <c r="D37" t="s">
        <v>21</v>
      </c>
      <c r="E37">
        <v>15.7</v>
      </c>
      <c r="G37">
        <v>5</v>
      </c>
      <c r="J37">
        <f t="shared" si="0"/>
        <v>20.7</v>
      </c>
      <c r="L37" t="s">
        <v>20</v>
      </c>
      <c r="S37">
        <v>3</v>
      </c>
    </row>
    <row r="38" spans="1:19" x14ac:dyDescent="0.3">
      <c r="A38" t="s">
        <v>12</v>
      </c>
      <c r="B38" t="s">
        <v>80</v>
      </c>
      <c r="C38">
        <v>5000</v>
      </c>
      <c r="D38" t="s">
        <v>41</v>
      </c>
      <c r="E38">
        <v>15.4</v>
      </c>
      <c r="J38">
        <f t="shared" si="0"/>
        <v>15.4</v>
      </c>
      <c r="L38" t="s">
        <v>42</v>
      </c>
      <c r="S38">
        <v>1</v>
      </c>
    </row>
    <row r="39" spans="1:19" x14ac:dyDescent="0.3">
      <c r="A39" t="s">
        <v>12</v>
      </c>
      <c r="B39" t="s">
        <v>109</v>
      </c>
      <c r="C39">
        <v>5000</v>
      </c>
      <c r="D39" t="s">
        <v>54</v>
      </c>
      <c r="E39">
        <v>14.7</v>
      </c>
      <c r="J39">
        <f t="shared" si="0"/>
        <v>14.7</v>
      </c>
      <c r="L39" t="s">
        <v>53</v>
      </c>
      <c r="S39">
        <v>1</v>
      </c>
    </row>
    <row r="40" spans="1:19" x14ac:dyDescent="0.3">
      <c r="A40" t="s">
        <v>12</v>
      </c>
      <c r="B40" t="s">
        <v>61</v>
      </c>
      <c r="C40">
        <v>4800</v>
      </c>
      <c r="D40" t="s">
        <v>17</v>
      </c>
      <c r="E40">
        <v>15.2</v>
      </c>
      <c r="J40">
        <f t="shared" si="0"/>
        <v>15.2</v>
      </c>
      <c r="L40" t="s">
        <v>18</v>
      </c>
    </row>
    <row r="41" spans="1:19" x14ac:dyDescent="0.3">
      <c r="A41" t="s">
        <v>12</v>
      </c>
      <c r="B41" t="s">
        <v>89</v>
      </c>
      <c r="C41">
        <v>4800</v>
      </c>
      <c r="D41" t="s">
        <v>25</v>
      </c>
      <c r="E41">
        <v>14.6</v>
      </c>
      <c r="J41">
        <f t="shared" si="0"/>
        <v>14.6</v>
      </c>
      <c r="L41" t="s">
        <v>24</v>
      </c>
      <c r="S41">
        <v>1</v>
      </c>
    </row>
    <row r="42" spans="1:19" x14ac:dyDescent="0.3">
      <c r="A42" t="s">
        <v>22</v>
      </c>
      <c r="B42" t="s">
        <v>84</v>
      </c>
      <c r="C42">
        <v>7800</v>
      </c>
      <c r="D42" t="s">
        <v>42</v>
      </c>
      <c r="E42">
        <v>18.2</v>
      </c>
      <c r="G42">
        <v>-5</v>
      </c>
      <c r="J42">
        <f t="shared" si="0"/>
        <v>13.2</v>
      </c>
      <c r="L42" t="s">
        <v>41</v>
      </c>
      <c r="S42">
        <v>15</v>
      </c>
    </row>
    <row r="43" spans="1:19" x14ac:dyDescent="0.3">
      <c r="A43" t="s">
        <v>22</v>
      </c>
      <c r="B43" t="s">
        <v>23</v>
      </c>
      <c r="C43">
        <v>7700</v>
      </c>
      <c r="D43" t="s">
        <v>24</v>
      </c>
      <c r="E43">
        <v>20.7</v>
      </c>
      <c r="H43">
        <v>5</v>
      </c>
      <c r="J43">
        <f t="shared" si="0"/>
        <v>25.7</v>
      </c>
      <c r="L43" t="s">
        <v>25</v>
      </c>
      <c r="S43">
        <v>36</v>
      </c>
    </row>
    <row r="44" spans="1:19" x14ac:dyDescent="0.3">
      <c r="A44" t="s">
        <v>22</v>
      </c>
      <c r="B44" t="s">
        <v>19</v>
      </c>
      <c r="C44">
        <v>7600</v>
      </c>
      <c r="D44" t="s">
        <v>20</v>
      </c>
      <c r="E44">
        <v>20.8</v>
      </c>
      <c r="G44">
        <v>5</v>
      </c>
      <c r="H44">
        <v>5</v>
      </c>
      <c r="J44">
        <f t="shared" si="0"/>
        <v>30.8</v>
      </c>
      <c r="L44" t="s">
        <v>21</v>
      </c>
      <c r="S44">
        <v>28</v>
      </c>
    </row>
    <row r="45" spans="1:19" x14ac:dyDescent="0.3">
      <c r="A45" t="s">
        <v>22</v>
      </c>
      <c r="B45" t="s">
        <v>101</v>
      </c>
      <c r="C45">
        <v>7300</v>
      </c>
      <c r="D45" t="s">
        <v>45</v>
      </c>
      <c r="E45">
        <v>16.7</v>
      </c>
      <c r="J45">
        <f t="shared" si="0"/>
        <v>16.7</v>
      </c>
      <c r="L45" t="s">
        <v>44</v>
      </c>
      <c r="S45">
        <v>11</v>
      </c>
    </row>
    <row r="46" spans="1:19" x14ac:dyDescent="0.3">
      <c r="A46" t="s">
        <v>22</v>
      </c>
      <c r="B46" t="s">
        <v>60</v>
      </c>
      <c r="C46">
        <v>7000</v>
      </c>
      <c r="D46" t="s">
        <v>14</v>
      </c>
      <c r="E46">
        <v>17.2</v>
      </c>
      <c r="G46">
        <v>5</v>
      </c>
      <c r="H46">
        <v>5</v>
      </c>
      <c r="J46">
        <f t="shared" si="0"/>
        <v>27.2</v>
      </c>
      <c r="L46" t="s">
        <v>15</v>
      </c>
      <c r="S46">
        <v>19</v>
      </c>
    </row>
    <row r="47" spans="1:19" x14ac:dyDescent="0.3">
      <c r="A47" t="s">
        <v>22</v>
      </c>
      <c r="B47" t="s">
        <v>56</v>
      </c>
      <c r="C47">
        <v>6600</v>
      </c>
      <c r="D47" t="s">
        <v>36</v>
      </c>
      <c r="E47">
        <v>16.399999999999999</v>
      </c>
      <c r="H47">
        <v>5</v>
      </c>
      <c r="J47">
        <f t="shared" si="0"/>
        <v>21.4</v>
      </c>
      <c r="L47" t="s">
        <v>37</v>
      </c>
      <c r="S47">
        <v>3</v>
      </c>
    </row>
    <row r="48" spans="1:19" x14ac:dyDescent="0.3">
      <c r="A48" t="s">
        <v>22</v>
      </c>
      <c r="B48" t="s">
        <v>147</v>
      </c>
      <c r="C48">
        <v>6500</v>
      </c>
      <c r="D48" t="s">
        <v>37</v>
      </c>
      <c r="E48">
        <v>13.2</v>
      </c>
      <c r="J48">
        <f t="shared" si="0"/>
        <v>13.2</v>
      </c>
      <c r="L48" t="s">
        <v>36</v>
      </c>
      <c r="S48">
        <v>7</v>
      </c>
    </row>
    <row r="49" spans="1:19" x14ac:dyDescent="0.3">
      <c r="A49" t="s">
        <v>22</v>
      </c>
      <c r="B49" t="s">
        <v>156</v>
      </c>
      <c r="C49">
        <v>6700</v>
      </c>
      <c r="D49" t="s">
        <v>15</v>
      </c>
      <c r="E49">
        <v>12.9</v>
      </c>
      <c r="G49">
        <v>5</v>
      </c>
      <c r="J49">
        <f t="shared" si="0"/>
        <v>17.899999999999999</v>
      </c>
      <c r="L49" t="s">
        <v>14</v>
      </c>
      <c r="S49">
        <v>3</v>
      </c>
    </row>
    <row r="50" spans="1:19" x14ac:dyDescent="0.3">
      <c r="A50" t="s">
        <v>22</v>
      </c>
      <c r="B50" t="s">
        <v>92</v>
      </c>
      <c r="C50">
        <v>6400</v>
      </c>
      <c r="D50" t="s">
        <v>64</v>
      </c>
      <c r="E50">
        <v>15.3</v>
      </c>
      <c r="G50">
        <v>-5</v>
      </c>
      <c r="J50">
        <f t="shared" si="0"/>
        <v>10.3</v>
      </c>
      <c r="L50" t="s">
        <v>63</v>
      </c>
      <c r="S50">
        <v>3</v>
      </c>
    </row>
    <row r="51" spans="1:19" x14ac:dyDescent="0.3">
      <c r="A51" t="s">
        <v>22</v>
      </c>
      <c r="B51" t="s">
        <v>157</v>
      </c>
      <c r="C51">
        <v>6400</v>
      </c>
      <c r="D51" t="s">
        <v>36</v>
      </c>
      <c r="E51">
        <v>11.9</v>
      </c>
      <c r="J51">
        <f t="shared" si="0"/>
        <v>11.9</v>
      </c>
      <c r="L51" t="s">
        <v>37</v>
      </c>
      <c r="S51">
        <v>3</v>
      </c>
    </row>
    <row r="52" spans="1:19" x14ac:dyDescent="0.3">
      <c r="A52" t="s">
        <v>22</v>
      </c>
      <c r="B52" t="s">
        <v>138</v>
      </c>
      <c r="C52">
        <v>6200</v>
      </c>
      <c r="D52" t="s">
        <v>53</v>
      </c>
      <c r="E52">
        <v>13.2</v>
      </c>
      <c r="J52">
        <f t="shared" si="0"/>
        <v>13.2</v>
      </c>
      <c r="L52" t="s">
        <v>54</v>
      </c>
      <c r="S52">
        <v>7</v>
      </c>
    </row>
    <row r="53" spans="1:19" x14ac:dyDescent="0.3">
      <c r="A53" t="s">
        <v>22</v>
      </c>
      <c r="B53" t="s">
        <v>118</v>
      </c>
      <c r="C53">
        <v>6100</v>
      </c>
      <c r="D53" t="s">
        <v>18</v>
      </c>
      <c r="E53">
        <v>13.9</v>
      </c>
      <c r="J53">
        <f t="shared" si="0"/>
        <v>13.9</v>
      </c>
      <c r="L53" t="s">
        <v>17</v>
      </c>
      <c r="S53">
        <v>11</v>
      </c>
    </row>
    <row r="54" spans="1:19" x14ac:dyDescent="0.3">
      <c r="A54" t="s">
        <v>22</v>
      </c>
      <c r="B54" t="s">
        <v>85</v>
      </c>
      <c r="C54">
        <v>5900</v>
      </c>
      <c r="D54" t="s">
        <v>42</v>
      </c>
      <c r="E54">
        <v>14.4</v>
      </c>
      <c r="G54">
        <v>-5</v>
      </c>
      <c r="J54">
        <f t="shared" si="0"/>
        <v>9.4</v>
      </c>
      <c r="L54" t="s">
        <v>41</v>
      </c>
      <c r="S54">
        <v>7</v>
      </c>
    </row>
    <row r="55" spans="1:19" x14ac:dyDescent="0.3">
      <c r="A55" t="s">
        <v>22</v>
      </c>
      <c r="B55" t="s">
        <v>68</v>
      </c>
      <c r="C55">
        <v>5800</v>
      </c>
      <c r="D55" t="s">
        <v>8</v>
      </c>
      <c r="E55">
        <v>14.6</v>
      </c>
      <c r="G55">
        <v>5</v>
      </c>
      <c r="H55">
        <v>5</v>
      </c>
      <c r="J55">
        <f t="shared" si="0"/>
        <v>24.6</v>
      </c>
      <c r="L55" t="s">
        <v>9</v>
      </c>
      <c r="S55">
        <v>19</v>
      </c>
    </row>
    <row r="56" spans="1:19" x14ac:dyDescent="0.3">
      <c r="A56" t="s">
        <v>22</v>
      </c>
      <c r="B56" t="s">
        <v>158</v>
      </c>
      <c r="C56">
        <v>5700</v>
      </c>
      <c r="D56" t="s">
        <v>54</v>
      </c>
      <c r="E56">
        <v>10.4</v>
      </c>
      <c r="G56">
        <v>-5</v>
      </c>
      <c r="J56">
        <f t="shared" si="0"/>
        <v>5.4</v>
      </c>
      <c r="L56" t="s">
        <v>53</v>
      </c>
      <c r="S56">
        <v>1</v>
      </c>
    </row>
    <row r="57" spans="1:19" x14ac:dyDescent="0.3">
      <c r="A57" t="s">
        <v>22</v>
      </c>
      <c r="B57" t="s">
        <v>51</v>
      </c>
      <c r="C57">
        <v>5600</v>
      </c>
      <c r="D57" t="s">
        <v>21</v>
      </c>
      <c r="E57">
        <v>14.6</v>
      </c>
      <c r="G57">
        <v>5</v>
      </c>
      <c r="H57">
        <v>5</v>
      </c>
      <c r="J57">
        <f t="shared" si="0"/>
        <v>24.6</v>
      </c>
      <c r="L57" t="s">
        <v>20</v>
      </c>
      <c r="S57">
        <v>36</v>
      </c>
    </row>
    <row r="58" spans="1:19" x14ac:dyDescent="0.3">
      <c r="A58" t="s">
        <v>22</v>
      </c>
      <c r="B58" t="s">
        <v>146</v>
      </c>
      <c r="C58">
        <v>5000</v>
      </c>
      <c r="D58" t="s">
        <v>45</v>
      </c>
      <c r="E58">
        <v>10.3</v>
      </c>
      <c r="J58">
        <f t="shared" si="0"/>
        <v>10.3</v>
      </c>
      <c r="L58" t="s">
        <v>44</v>
      </c>
      <c r="S58">
        <v>3</v>
      </c>
    </row>
    <row r="59" spans="1:19" x14ac:dyDescent="0.3">
      <c r="A59" t="s">
        <v>22</v>
      </c>
      <c r="B59" t="s">
        <v>105</v>
      </c>
      <c r="C59">
        <v>4800</v>
      </c>
      <c r="D59" t="s">
        <v>17</v>
      </c>
      <c r="E59">
        <v>11.7</v>
      </c>
      <c r="J59">
        <f t="shared" si="0"/>
        <v>11.7</v>
      </c>
      <c r="L59" t="s">
        <v>18</v>
      </c>
      <c r="S59">
        <v>7</v>
      </c>
    </row>
    <row r="60" spans="1:19" x14ac:dyDescent="0.3">
      <c r="A60" t="s">
        <v>22</v>
      </c>
      <c r="B60" t="s">
        <v>86</v>
      </c>
      <c r="C60">
        <v>4500</v>
      </c>
      <c r="D60" t="s">
        <v>63</v>
      </c>
      <c r="E60">
        <v>11.6</v>
      </c>
      <c r="G60">
        <v>-5</v>
      </c>
      <c r="J60">
        <f t="shared" si="0"/>
        <v>6.6</v>
      </c>
      <c r="L60" t="s">
        <v>64</v>
      </c>
      <c r="S60">
        <v>11</v>
      </c>
    </row>
    <row r="61" spans="1:19" x14ac:dyDescent="0.3">
      <c r="A61" t="s">
        <v>22</v>
      </c>
      <c r="B61" t="s">
        <v>49</v>
      </c>
      <c r="C61">
        <v>4000</v>
      </c>
      <c r="D61" t="s">
        <v>25</v>
      </c>
      <c r="E61">
        <v>11.6</v>
      </c>
      <c r="J61">
        <f t="shared" si="0"/>
        <v>11.6</v>
      </c>
      <c r="L61" t="s">
        <v>24</v>
      </c>
      <c r="S61">
        <v>1</v>
      </c>
    </row>
    <row r="62" spans="1:19" x14ac:dyDescent="0.3">
      <c r="A62" t="s">
        <v>22</v>
      </c>
      <c r="B62" t="s">
        <v>130</v>
      </c>
      <c r="C62">
        <v>4000</v>
      </c>
      <c r="D62" t="s">
        <v>9</v>
      </c>
      <c r="E62">
        <v>9.3000000000000007</v>
      </c>
      <c r="G62">
        <v>5</v>
      </c>
      <c r="J62">
        <f t="shared" si="0"/>
        <v>14.3</v>
      </c>
      <c r="L62" t="s">
        <v>8</v>
      </c>
      <c r="S62">
        <v>3</v>
      </c>
    </row>
    <row r="63" spans="1:19" x14ac:dyDescent="0.3">
      <c r="A63" t="s">
        <v>28</v>
      </c>
      <c r="B63" t="s">
        <v>27</v>
      </c>
      <c r="C63">
        <v>8500</v>
      </c>
      <c r="D63" t="s">
        <v>8</v>
      </c>
      <c r="E63">
        <v>21.9</v>
      </c>
      <c r="G63">
        <v>5</v>
      </c>
      <c r="H63">
        <v>5</v>
      </c>
      <c r="J63">
        <f t="shared" si="0"/>
        <v>31.9</v>
      </c>
      <c r="L63" t="s">
        <v>9</v>
      </c>
      <c r="S63">
        <v>15</v>
      </c>
    </row>
    <row r="64" spans="1:19" x14ac:dyDescent="0.3">
      <c r="A64" t="s">
        <v>28</v>
      </c>
      <c r="B64" t="s">
        <v>99</v>
      </c>
      <c r="C64">
        <v>5700</v>
      </c>
      <c r="D64" t="s">
        <v>53</v>
      </c>
      <c r="E64">
        <v>13.7</v>
      </c>
      <c r="G64">
        <v>-5</v>
      </c>
      <c r="J64">
        <f t="shared" si="0"/>
        <v>8.6999999999999993</v>
      </c>
      <c r="L64" t="s">
        <v>54</v>
      </c>
      <c r="S64">
        <v>7</v>
      </c>
    </row>
    <row r="65" spans="1:19" x14ac:dyDescent="0.3">
      <c r="A65" t="s">
        <v>28</v>
      </c>
      <c r="B65" t="s">
        <v>116</v>
      </c>
      <c r="C65">
        <v>4900</v>
      </c>
      <c r="D65" t="s">
        <v>36</v>
      </c>
      <c r="E65">
        <v>11.6</v>
      </c>
      <c r="J65">
        <f t="shared" si="0"/>
        <v>11.6</v>
      </c>
      <c r="L65" t="s">
        <v>37</v>
      </c>
      <c r="S65">
        <v>7</v>
      </c>
    </row>
    <row r="66" spans="1:19" x14ac:dyDescent="0.3">
      <c r="A66" t="s">
        <v>28</v>
      </c>
      <c r="B66" t="s">
        <v>73</v>
      </c>
      <c r="C66">
        <v>4800</v>
      </c>
      <c r="D66" t="s">
        <v>21</v>
      </c>
      <c r="E66">
        <v>12.4</v>
      </c>
      <c r="G66">
        <v>5</v>
      </c>
      <c r="J66">
        <f t="shared" si="0"/>
        <v>17.399999999999999</v>
      </c>
      <c r="L66" t="s">
        <v>20</v>
      </c>
      <c r="S66">
        <v>3</v>
      </c>
    </row>
    <row r="67" spans="1:19" x14ac:dyDescent="0.3">
      <c r="A67" t="s">
        <v>28</v>
      </c>
      <c r="B67" t="s">
        <v>111</v>
      </c>
      <c r="C67">
        <v>4200</v>
      </c>
      <c r="D67" t="s">
        <v>44</v>
      </c>
      <c r="E67">
        <v>10.4</v>
      </c>
      <c r="J67">
        <f t="shared" ref="J67:J128" si="1">SUM(E67:I67)+K67</f>
        <v>10.4</v>
      </c>
      <c r="L67" t="s">
        <v>45</v>
      </c>
      <c r="S67">
        <v>1</v>
      </c>
    </row>
    <row r="68" spans="1:19" x14ac:dyDescent="0.3">
      <c r="A68" t="s">
        <v>28</v>
      </c>
      <c r="B68" t="s">
        <v>152</v>
      </c>
      <c r="C68">
        <v>4000</v>
      </c>
      <c r="D68" t="s">
        <v>63</v>
      </c>
      <c r="E68">
        <v>7.7</v>
      </c>
      <c r="G68">
        <v>-5</v>
      </c>
      <c r="J68">
        <f t="shared" si="1"/>
        <v>2.7</v>
      </c>
      <c r="L68" t="s">
        <v>64</v>
      </c>
      <c r="S68">
        <v>1</v>
      </c>
    </row>
    <row r="69" spans="1:19" x14ac:dyDescent="0.3">
      <c r="A69" t="s">
        <v>28</v>
      </c>
      <c r="B69" t="s">
        <v>59</v>
      </c>
      <c r="C69">
        <v>3900</v>
      </c>
      <c r="D69" t="s">
        <v>54</v>
      </c>
      <c r="E69">
        <v>11.1</v>
      </c>
      <c r="G69">
        <v>-5</v>
      </c>
      <c r="H69">
        <v>5</v>
      </c>
      <c r="J69">
        <f t="shared" si="1"/>
        <v>11.1</v>
      </c>
      <c r="L69" t="s">
        <v>53</v>
      </c>
      <c r="S69">
        <v>1</v>
      </c>
    </row>
    <row r="70" spans="1:19" x14ac:dyDescent="0.3">
      <c r="A70" t="s">
        <v>28</v>
      </c>
      <c r="B70" t="s">
        <v>31</v>
      </c>
      <c r="C70">
        <v>3600</v>
      </c>
      <c r="D70" t="s">
        <v>14</v>
      </c>
      <c r="E70">
        <v>11.9</v>
      </c>
      <c r="F70">
        <v>5</v>
      </c>
      <c r="G70">
        <v>5</v>
      </c>
      <c r="H70">
        <v>5</v>
      </c>
      <c r="J70">
        <f t="shared" si="1"/>
        <v>26.9</v>
      </c>
      <c r="L70" t="s">
        <v>15</v>
      </c>
      <c r="S70">
        <v>7</v>
      </c>
    </row>
    <row r="71" spans="1:19" x14ac:dyDescent="0.3">
      <c r="A71" t="s">
        <v>28</v>
      </c>
      <c r="B71" t="s">
        <v>50</v>
      </c>
      <c r="C71">
        <v>3500</v>
      </c>
      <c r="D71" t="s">
        <v>42</v>
      </c>
      <c r="E71">
        <v>10.5</v>
      </c>
      <c r="G71">
        <v>-5</v>
      </c>
      <c r="J71">
        <f t="shared" si="1"/>
        <v>5.5</v>
      </c>
      <c r="L71" t="s">
        <v>41</v>
      </c>
      <c r="S71">
        <v>7</v>
      </c>
    </row>
    <row r="72" spans="1:19" x14ac:dyDescent="0.3">
      <c r="A72" t="s">
        <v>28</v>
      </c>
      <c r="B72" t="s">
        <v>121</v>
      </c>
      <c r="C72">
        <v>3400</v>
      </c>
      <c r="D72" t="s">
        <v>9</v>
      </c>
      <c r="E72">
        <v>8.5</v>
      </c>
      <c r="G72">
        <v>5</v>
      </c>
      <c r="J72">
        <f t="shared" si="1"/>
        <v>13.5</v>
      </c>
      <c r="L72" t="s">
        <v>8</v>
      </c>
      <c r="S72">
        <v>3</v>
      </c>
    </row>
    <row r="73" spans="1:19" x14ac:dyDescent="0.3">
      <c r="A73" t="s">
        <v>28</v>
      </c>
      <c r="B73" t="s">
        <v>131</v>
      </c>
      <c r="C73">
        <v>3300</v>
      </c>
      <c r="D73" t="s">
        <v>18</v>
      </c>
      <c r="E73">
        <v>8</v>
      </c>
      <c r="J73">
        <f t="shared" si="1"/>
        <v>8</v>
      </c>
      <c r="L73" t="s">
        <v>17</v>
      </c>
      <c r="S73">
        <v>3</v>
      </c>
    </row>
    <row r="74" spans="1:19" x14ac:dyDescent="0.3">
      <c r="A74" t="s">
        <v>28</v>
      </c>
      <c r="B74" t="s">
        <v>122</v>
      </c>
      <c r="C74">
        <v>3200</v>
      </c>
      <c r="D74" t="s">
        <v>15</v>
      </c>
      <c r="E74">
        <v>8.1</v>
      </c>
      <c r="G74">
        <v>5</v>
      </c>
      <c r="J74">
        <f t="shared" si="1"/>
        <v>13.1</v>
      </c>
      <c r="L74" t="s">
        <v>14</v>
      </c>
      <c r="S74">
        <v>1</v>
      </c>
    </row>
    <row r="75" spans="1:19" x14ac:dyDescent="0.3">
      <c r="A75" t="s">
        <v>28</v>
      </c>
      <c r="B75" t="s">
        <v>110</v>
      </c>
      <c r="C75">
        <v>3100</v>
      </c>
      <c r="D75" t="s">
        <v>14</v>
      </c>
      <c r="E75">
        <v>8.3000000000000007</v>
      </c>
      <c r="J75">
        <f t="shared" si="1"/>
        <v>8.3000000000000007</v>
      </c>
      <c r="L75" t="s">
        <v>15</v>
      </c>
      <c r="S75">
        <v>3</v>
      </c>
    </row>
    <row r="76" spans="1:19" x14ac:dyDescent="0.3">
      <c r="A76" t="s">
        <v>28</v>
      </c>
      <c r="B76" t="s">
        <v>83</v>
      </c>
      <c r="C76">
        <v>3000</v>
      </c>
      <c r="D76" t="s">
        <v>24</v>
      </c>
      <c r="E76">
        <v>8.6999999999999993</v>
      </c>
      <c r="F76">
        <v>5</v>
      </c>
      <c r="H76">
        <v>5</v>
      </c>
      <c r="J76">
        <f t="shared" si="1"/>
        <v>18.7</v>
      </c>
      <c r="L76" t="s">
        <v>25</v>
      </c>
      <c r="S76">
        <v>7</v>
      </c>
    </row>
    <row r="77" spans="1:19" x14ac:dyDescent="0.3">
      <c r="A77" t="s">
        <v>28</v>
      </c>
      <c r="B77" t="s">
        <v>96</v>
      </c>
      <c r="C77">
        <v>2900</v>
      </c>
      <c r="D77" t="s">
        <v>17</v>
      </c>
      <c r="E77">
        <v>8.3000000000000007</v>
      </c>
      <c r="J77">
        <f t="shared" si="1"/>
        <v>8.3000000000000007</v>
      </c>
      <c r="L77" t="s">
        <v>18</v>
      </c>
      <c r="S77">
        <v>1</v>
      </c>
    </row>
    <row r="78" spans="1:19" x14ac:dyDescent="0.3">
      <c r="A78" t="s">
        <v>28</v>
      </c>
      <c r="B78" t="s">
        <v>29</v>
      </c>
      <c r="C78">
        <v>2500</v>
      </c>
      <c r="D78" t="s">
        <v>20</v>
      </c>
      <c r="E78">
        <v>11.9</v>
      </c>
      <c r="G78">
        <v>5</v>
      </c>
      <c r="H78">
        <v>5</v>
      </c>
      <c r="J78">
        <f t="shared" si="1"/>
        <v>21.9</v>
      </c>
      <c r="L78" t="s">
        <v>21</v>
      </c>
      <c r="S78">
        <v>28</v>
      </c>
    </row>
    <row r="79" spans="1:19" x14ac:dyDescent="0.3">
      <c r="A79" t="s">
        <v>10</v>
      </c>
      <c r="B79" t="s">
        <v>7</v>
      </c>
      <c r="C79">
        <v>9000</v>
      </c>
      <c r="D79" t="s">
        <v>8</v>
      </c>
      <c r="E79">
        <v>24.9</v>
      </c>
      <c r="G79">
        <v>5</v>
      </c>
      <c r="H79">
        <v>5</v>
      </c>
      <c r="J79">
        <f t="shared" si="1"/>
        <v>34.9</v>
      </c>
      <c r="L79" t="s">
        <v>9</v>
      </c>
      <c r="S79">
        <v>28</v>
      </c>
    </row>
    <row r="80" spans="1:19" x14ac:dyDescent="0.3">
      <c r="A80" t="s">
        <v>10</v>
      </c>
      <c r="B80" t="s">
        <v>26</v>
      </c>
      <c r="C80">
        <v>8500</v>
      </c>
      <c r="D80" t="s">
        <v>9</v>
      </c>
      <c r="E80">
        <v>21.9</v>
      </c>
      <c r="G80">
        <v>5</v>
      </c>
      <c r="H80">
        <v>5</v>
      </c>
      <c r="J80">
        <f t="shared" si="1"/>
        <v>31.9</v>
      </c>
      <c r="L80" t="s">
        <v>8</v>
      </c>
      <c r="S80">
        <v>23</v>
      </c>
    </row>
    <row r="81" spans="1:19" x14ac:dyDescent="0.3">
      <c r="A81" t="s">
        <v>10</v>
      </c>
      <c r="B81" t="s">
        <v>112</v>
      </c>
      <c r="C81">
        <v>7800</v>
      </c>
      <c r="D81" t="s">
        <v>64</v>
      </c>
      <c r="E81">
        <v>17.399999999999999</v>
      </c>
      <c r="G81">
        <v>-5</v>
      </c>
      <c r="I81">
        <v>-5</v>
      </c>
      <c r="J81">
        <f t="shared" si="1"/>
        <v>7.3999999999999986</v>
      </c>
      <c r="L81" t="s">
        <v>63</v>
      </c>
      <c r="S81">
        <v>7</v>
      </c>
    </row>
    <row r="82" spans="1:19" x14ac:dyDescent="0.3">
      <c r="A82" t="s">
        <v>10</v>
      </c>
      <c r="B82" t="s">
        <v>95</v>
      </c>
      <c r="C82">
        <v>7700</v>
      </c>
      <c r="D82" t="s">
        <v>24</v>
      </c>
      <c r="E82">
        <v>17.8</v>
      </c>
      <c r="I82">
        <v>5</v>
      </c>
      <c r="J82">
        <f t="shared" si="1"/>
        <v>22.8</v>
      </c>
      <c r="L82" t="s">
        <v>25</v>
      </c>
      <c r="S82">
        <v>11</v>
      </c>
    </row>
    <row r="83" spans="1:19" x14ac:dyDescent="0.3">
      <c r="A83" t="s">
        <v>10</v>
      </c>
      <c r="B83" t="s">
        <v>62</v>
      </c>
      <c r="C83">
        <v>7000</v>
      </c>
      <c r="D83" t="s">
        <v>63</v>
      </c>
      <c r="E83">
        <v>17</v>
      </c>
      <c r="G83">
        <v>-5</v>
      </c>
      <c r="J83">
        <f t="shared" si="1"/>
        <v>12</v>
      </c>
      <c r="L83" t="s">
        <v>64</v>
      </c>
      <c r="S83">
        <v>7</v>
      </c>
    </row>
    <row r="84" spans="1:19" x14ac:dyDescent="0.3">
      <c r="A84" t="s">
        <v>10</v>
      </c>
      <c r="B84" t="s">
        <v>129</v>
      </c>
      <c r="C84">
        <v>6600</v>
      </c>
      <c r="D84" t="s">
        <v>63</v>
      </c>
      <c r="E84">
        <v>14.7</v>
      </c>
      <c r="G84">
        <v>-5</v>
      </c>
      <c r="J84">
        <f t="shared" si="1"/>
        <v>9.6999999999999993</v>
      </c>
      <c r="L84" t="s">
        <v>64</v>
      </c>
      <c r="S84">
        <v>7</v>
      </c>
    </row>
    <row r="85" spans="1:19" x14ac:dyDescent="0.3">
      <c r="A85" t="s">
        <v>10</v>
      </c>
      <c r="B85" t="s">
        <v>87</v>
      </c>
      <c r="C85">
        <v>6500</v>
      </c>
      <c r="D85" t="s">
        <v>64</v>
      </c>
      <c r="E85">
        <v>15.6</v>
      </c>
      <c r="G85">
        <v>-5</v>
      </c>
      <c r="J85">
        <f t="shared" si="1"/>
        <v>10.6</v>
      </c>
      <c r="L85" t="s">
        <v>63</v>
      </c>
      <c r="S85">
        <v>7</v>
      </c>
    </row>
    <row r="86" spans="1:19" x14ac:dyDescent="0.3">
      <c r="A86" t="s">
        <v>10</v>
      </c>
      <c r="B86" t="s">
        <v>43</v>
      </c>
      <c r="C86">
        <v>6300</v>
      </c>
      <c r="D86" t="s">
        <v>44</v>
      </c>
      <c r="E86">
        <v>16.2</v>
      </c>
      <c r="J86">
        <f t="shared" si="1"/>
        <v>16.2</v>
      </c>
      <c r="L86" t="s">
        <v>45</v>
      </c>
      <c r="S86">
        <v>7</v>
      </c>
    </row>
    <row r="87" spans="1:19" x14ac:dyDescent="0.3">
      <c r="A87" t="s">
        <v>10</v>
      </c>
      <c r="B87" t="s">
        <v>58</v>
      </c>
      <c r="C87">
        <v>6200</v>
      </c>
      <c r="D87" t="s">
        <v>18</v>
      </c>
      <c r="E87">
        <v>15.6</v>
      </c>
      <c r="I87">
        <v>-3</v>
      </c>
      <c r="J87">
        <f t="shared" si="1"/>
        <v>12.6</v>
      </c>
      <c r="L87" t="s">
        <v>17</v>
      </c>
      <c r="S87">
        <v>11</v>
      </c>
    </row>
    <row r="88" spans="1:19" x14ac:dyDescent="0.3">
      <c r="A88" t="s">
        <v>10</v>
      </c>
      <c r="B88" t="s">
        <v>150</v>
      </c>
      <c r="C88">
        <v>6000</v>
      </c>
      <c r="D88" t="s">
        <v>44</v>
      </c>
      <c r="E88">
        <v>11.9</v>
      </c>
      <c r="J88">
        <f t="shared" si="1"/>
        <v>11.9</v>
      </c>
      <c r="L88" t="s">
        <v>45</v>
      </c>
      <c r="S88">
        <v>3</v>
      </c>
    </row>
    <row r="89" spans="1:19" x14ac:dyDescent="0.3">
      <c r="A89" t="s">
        <v>10</v>
      </c>
      <c r="B89" t="s">
        <v>154</v>
      </c>
      <c r="C89">
        <v>5900</v>
      </c>
      <c r="D89" t="s">
        <v>44</v>
      </c>
      <c r="E89">
        <v>11.3</v>
      </c>
      <c r="J89">
        <f t="shared" si="1"/>
        <v>11.3</v>
      </c>
      <c r="L89" t="s">
        <v>45</v>
      </c>
      <c r="S89">
        <v>3</v>
      </c>
    </row>
    <row r="90" spans="1:19" x14ac:dyDescent="0.3">
      <c r="A90" t="s">
        <v>10</v>
      </c>
      <c r="B90" t="s">
        <v>39</v>
      </c>
      <c r="C90">
        <v>5800</v>
      </c>
      <c r="D90" t="s">
        <v>37</v>
      </c>
      <c r="E90">
        <v>15.3</v>
      </c>
      <c r="J90">
        <f t="shared" si="1"/>
        <v>15.3</v>
      </c>
      <c r="L90" t="s">
        <v>36</v>
      </c>
      <c r="S90">
        <v>11</v>
      </c>
    </row>
    <row r="91" spans="1:19" x14ac:dyDescent="0.3">
      <c r="A91" t="s">
        <v>10</v>
      </c>
      <c r="B91" t="s">
        <v>71</v>
      </c>
      <c r="C91">
        <v>5700</v>
      </c>
      <c r="D91" t="s">
        <v>15</v>
      </c>
      <c r="E91">
        <v>14.3</v>
      </c>
      <c r="G91">
        <v>5</v>
      </c>
      <c r="J91">
        <f t="shared" si="1"/>
        <v>19.3</v>
      </c>
      <c r="L91" t="s">
        <v>14</v>
      </c>
      <c r="S91">
        <v>7</v>
      </c>
    </row>
    <row r="92" spans="1:19" x14ac:dyDescent="0.3">
      <c r="A92" t="s">
        <v>10</v>
      </c>
      <c r="B92" t="s">
        <v>98</v>
      </c>
      <c r="C92">
        <v>5700</v>
      </c>
      <c r="D92" t="s">
        <v>53</v>
      </c>
      <c r="E92">
        <v>13.7</v>
      </c>
      <c r="G92">
        <v>-5</v>
      </c>
      <c r="J92">
        <f t="shared" si="1"/>
        <v>8.6999999999999993</v>
      </c>
      <c r="L92" t="s">
        <v>54</v>
      </c>
      <c r="S92">
        <v>7</v>
      </c>
    </row>
    <row r="93" spans="1:19" x14ac:dyDescent="0.3">
      <c r="A93" t="s">
        <v>10</v>
      </c>
      <c r="B93" t="s">
        <v>70</v>
      </c>
      <c r="C93">
        <v>5500</v>
      </c>
      <c r="D93" t="s">
        <v>37</v>
      </c>
      <c r="E93">
        <v>13.9</v>
      </c>
      <c r="F93">
        <v>5</v>
      </c>
      <c r="J93">
        <f t="shared" si="1"/>
        <v>18.899999999999999</v>
      </c>
      <c r="L93" t="s">
        <v>36</v>
      </c>
      <c r="S93">
        <v>7</v>
      </c>
    </row>
    <row r="94" spans="1:19" x14ac:dyDescent="0.3">
      <c r="A94" t="s">
        <v>10</v>
      </c>
      <c r="B94" t="s">
        <v>128</v>
      </c>
      <c r="C94">
        <v>5500</v>
      </c>
      <c r="D94" t="s">
        <v>45</v>
      </c>
      <c r="E94">
        <v>12.5</v>
      </c>
      <c r="J94">
        <f t="shared" si="1"/>
        <v>12.5</v>
      </c>
      <c r="L94" t="s">
        <v>44</v>
      </c>
      <c r="S94">
        <v>3</v>
      </c>
    </row>
    <row r="95" spans="1:19" x14ac:dyDescent="0.3">
      <c r="A95" t="s">
        <v>10</v>
      </c>
      <c r="B95" t="s">
        <v>144</v>
      </c>
      <c r="C95">
        <v>5400</v>
      </c>
      <c r="D95" t="s">
        <v>18</v>
      </c>
      <c r="E95">
        <v>11.2</v>
      </c>
      <c r="J95">
        <f t="shared" si="1"/>
        <v>11.2</v>
      </c>
      <c r="L95" t="s">
        <v>17</v>
      </c>
      <c r="S95">
        <v>11</v>
      </c>
    </row>
    <row r="96" spans="1:19" x14ac:dyDescent="0.3">
      <c r="A96" t="s">
        <v>10</v>
      </c>
      <c r="B96" t="s">
        <v>106</v>
      </c>
      <c r="C96">
        <v>5300</v>
      </c>
      <c r="D96" t="s">
        <v>15</v>
      </c>
      <c r="E96">
        <v>12.7</v>
      </c>
      <c r="G96">
        <v>5</v>
      </c>
      <c r="J96">
        <f t="shared" si="1"/>
        <v>17.7</v>
      </c>
      <c r="L96" t="s">
        <v>14</v>
      </c>
      <c r="S96">
        <v>7</v>
      </c>
    </row>
    <row r="97" spans="1:19" x14ac:dyDescent="0.3">
      <c r="A97" t="s">
        <v>10</v>
      </c>
      <c r="B97" t="s">
        <v>104</v>
      </c>
      <c r="C97">
        <v>5100</v>
      </c>
      <c r="D97" t="s">
        <v>9</v>
      </c>
      <c r="E97">
        <v>12.4</v>
      </c>
      <c r="G97">
        <v>5</v>
      </c>
      <c r="J97">
        <f t="shared" si="1"/>
        <v>17.399999999999999</v>
      </c>
      <c r="L97" t="s">
        <v>8</v>
      </c>
      <c r="S97">
        <v>15</v>
      </c>
    </row>
    <row r="98" spans="1:19" x14ac:dyDescent="0.3">
      <c r="A98" t="s">
        <v>10</v>
      </c>
      <c r="B98" t="s">
        <v>126</v>
      </c>
      <c r="C98">
        <v>5000</v>
      </c>
      <c r="D98" t="s">
        <v>8</v>
      </c>
      <c r="E98">
        <v>11.6</v>
      </c>
      <c r="G98">
        <v>5</v>
      </c>
      <c r="J98">
        <f t="shared" si="1"/>
        <v>16.600000000000001</v>
      </c>
      <c r="L98" t="s">
        <v>9</v>
      </c>
      <c r="S98">
        <v>7</v>
      </c>
    </row>
    <row r="99" spans="1:19" x14ac:dyDescent="0.3">
      <c r="A99" t="s">
        <v>10</v>
      </c>
      <c r="B99" t="s">
        <v>94</v>
      </c>
      <c r="C99">
        <v>4900</v>
      </c>
      <c r="D99" t="s">
        <v>37</v>
      </c>
      <c r="E99">
        <v>12.2</v>
      </c>
      <c r="F99">
        <v>5</v>
      </c>
      <c r="J99">
        <f t="shared" si="1"/>
        <v>17.2</v>
      </c>
      <c r="L99" t="s">
        <v>36</v>
      </c>
      <c r="S99">
        <v>7</v>
      </c>
    </row>
    <row r="100" spans="1:19" x14ac:dyDescent="0.3">
      <c r="A100" t="s">
        <v>10</v>
      </c>
      <c r="B100" t="s">
        <v>108</v>
      </c>
      <c r="C100">
        <v>4800</v>
      </c>
      <c r="D100" t="s">
        <v>25</v>
      </c>
      <c r="E100">
        <v>11.6</v>
      </c>
      <c r="J100">
        <f t="shared" si="1"/>
        <v>11.6</v>
      </c>
      <c r="L100" t="s">
        <v>24</v>
      </c>
      <c r="S100">
        <v>3</v>
      </c>
    </row>
    <row r="101" spans="1:19" x14ac:dyDescent="0.3">
      <c r="A101" t="s">
        <v>10</v>
      </c>
      <c r="B101" t="s">
        <v>16</v>
      </c>
      <c r="C101">
        <v>4700</v>
      </c>
      <c r="D101" t="s">
        <v>17</v>
      </c>
      <c r="E101">
        <v>15.2</v>
      </c>
      <c r="F101">
        <v>5</v>
      </c>
      <c r="H101">
        <v>5</v>
      </c>
      <c r="I101">
        <v>5</v>
      </c>
      <c r="J101">
        <f t="shared" si="1"/>
        <v>30.2</v>
      </c>
      <c r="L101" t="s">
        <v>18</v>
      </c>
      <c r="S101">
        <v>19</v>
      </c>
    </row>
    <row r="102" spans="1:19" x14ac:dyDescent="0.3">
      <c r="A102" t="s">
        <v>10</v>
      </c>
      <c r="B102" t="s">
        <v>159</v>
      </c>
      <c r="C102">
        <v>4600</v>
      </c>
      <c r="D102" t="s">
        <v>14</v>
      </c>
      <c r="E102">
        <v>8.1</v>
      </c>
      <c r="F102">
        <v>5</v>
      </c>
      <c r="G102">
        <v>5</v>
      </c>
      <c r="J102">
        <f t="shared" si="1"/>
        <v>18.100000000000001</v>
      </c>
      <c r="L102" t="s">
        <v>15</v>
      </c>
      <c r="S102">
        <v>1</v>
      </c>
    </row>
    <row r="103" spans="1:19" x14ac:dyDescent="0.3">
      <c r="A103" t="s">
        <v>10</v>
      </c>
      <c r="B103" t="s">
        <v>55</v>
      </c>
      <c r="C103">
        <v>4500</v>
      </c>
      <c r="D103" t="s">
        <v>41</v>
      </c>
      <c r="E103">
        <v>12.4</v>
      </c>
      <c r="F103">
        <v>5</v>
      </c>
      <c r="G103">
        <v>-5</v>
      </c>
      <c r="J103">
        <f t="shared" si="1"/>
        <v>12.399999999999999</v>
      </c>
      <c r="L103" t="s">
        <v>42</v>
      </c>
      <c r="S103">
        <v>7</v>
      </c>
    </row>
    <row r="104" spans="1:19" x14ac:dyDescent="0.3">
      <c r="A104" t="s">
        <v>10</v>
      </c>
      <c r="B104" t="s">
        <v>102</v>
      </c>
      <c r="C104">
        <v>4500</v>
      </c>
      <c r="D104" t="s">
        <v>54</v>
      </c>
      <c r="E104">
        <v>11.3</v>
      </c>
      <c r="G104">
        <v>-5</v>
      </c>
      <c r="J104">
        <f t="shared" si="1"/>
        <v>6.3000000000000007</v>
      </c>
      <c r="L104" t="s">
        <v>53</v>
      </c>
      <c r="S104">
        <v>1</v>
      </c>
    </row>
    <row r="105" spans="1:19" x14ac:dyDescent="0.3">
      <c r="A105" t="s">
        <v>10</v>
      </c>
      <c r="B105" t="s">
        <v>140</v>
      </c>
      <c r="C105">
        <v>4500</v>
      </c>
      <c r="D105" t="s">
        <v>20</v>
      </c>
      <c r="E105">
        <v>12</v>
      </c>
      <c r="G105">
        <v>5</v>
      </c>
      <c r="J105">
        <f t="shared" si="1"/>
        <v>17</v>
      </c>
      <c r="L105" t="s">
        <v>21</v>
      </c>
      <c r="S105">
        <v>3</v>
      </c>
    </row>
    <row r="106" spans="1:19" x14ac:dyDescent="0.3">
      <c r="A106" t="s">
        <v>10</v>
      </c>
      <c r="B106" t="s">
        <v>124</v>
      </c>
      <c r="C106">
        <v>4400</v>
      </c>
      <c r="D106" t="s">
        <v>18</v>
      </c>
      <c r="E106">
        <v>10.4</v>
      </c>
      <c r="J106">
        <f t="shared" si="1"/>
        <v>10.4</v>
      </c>
      <c r="L106" t="s">
        <v>17</v>
      </c>
      <c r="S106">
        <v>7</v>
      </c>
    </row>
    <row r="107" spans="1:19" x14ac:dyDescent="0.3">
      <c r="A107" t="s">
        <v>10</v>
      </c>
      <c r="B107" t="s">
        <v>115</v>
      </c>
      <c r="C107">
        <v>4200</v>
      </c>
      <c r="D107" t="s">
        <v>45</v>
      </c>
      <c r="E107">
        <v>10.3</v>
      </c>
      <c r="J107">
        <f t="shared" si="1"/>
        <v>10.3</v>
      </c>
      <c r="L107" t="s">
        <v>44</v>
      </c>
      <c r="S107">
        <v>3</v>
      </c>
    </row>
    <row r="108" spans="1:19" x14ac:dyDescent="0.3">
      <c r="A108" t="s">
        <v>10</v>
      </c>
      <c r="B108" t="s">
        <v>132</v>
      </c>
      <c r="C108">
        <v>4200</v>
      </c>
      <c r="D108" t="s">
        <v>21</v>
      </c>
      <c r="E108">
        <v>9.6</v>
      </c>
      <c r="G108">
        <v>5</v>
      </c>
      <c r="I108">
        <v>-5</v>
      </c>
      <c r="J108">
        <f t="shared" si="1"/>
        <v>9.6</v>
      </c>
      <c r="L108" t="s">
        <v>20</v>
      </c>
      <c r="S108">
        <v>3</v>
      </c>
    </row>
    <row r="109" spans="1:19" x14ac:dyDescent="0.3">
      <c r="A109" t="s">
        <v>10</v>
      </c>
      <c r="B109" t="s">
        <v>38</v>
      </c>
      <c r="C109">
        <v>4100</v>
      </c>
      <c r="D109" t="s">
        <v>15</v>
      </c>
      <c r="E109">
        <v>12.1</v>
      </c>
      <c r="G109">
        <v>5</v>
      </c>
      <c r="H109">
        <v>5</v>
      </c>
      <c r="J109">
        <f t="shared" si="1"/>
        <v>22.1</v>
      </c>
      <c r="L109" t="s">
        <v>14</v>
      </c>
      <c r="S109">
        <v>7</v>
      </c>
    </row>
    <row r="110" spans="1:19" x14ac:dyDescent="0.3">
      <c r="A110" t="s">
        <v>10</v>
      </c>
      <c r="B110" t="s">
        <v>133</v>
      </c>
      <c r="C110">
        <v>4000</v>
      </c>
      <c r="D110" t="s">
        <v>24</v>
      </c>
      <c r="E110">
        <v>9.1</v>
      </c>
      <c r="J110">
        <f t="shared" si="1"/>
        <v>9.1</v>
      </c>
      <c r="L110" t="s">
        <v>25</v>
      </c>
      <c r="S110">
        <v>1</v>
      </c>
    </row>
    <row r="111" spans="1:19" x14ac:dyDescent="0.3">
      <c r="A111" t="s">
        <v>10</v>
      </c>
      <c r="B111" t="s">
        <v>160</v>
      </c>
      <c r="C111">
        <v>4000</v>
      </c>
      <c r="D111" t="s">
        <v>14</v>
      </c>
      <c r="E111">
        <v>6.9</v>
      </c>
      <c r="G111">
        <v>5</v>
      </c>
      <c r="J111">
        <f t="shared" si="1"/>
        <v>11.9</v>
      </c>
      <c r="L111" t="s">
        <v>15</v>
      </c>
      <c r="S111">
        <v>3</v>
      </c>
    </row>
    <row r="112" spans="1:19" x14ac:dyDescent="0.3">
      <c r="A112" t="s">
        <v>10</v>
      </c>
      <c r="B112" t="s">
        <v>163</v>
      </c>
      <c r="C112">
        <v>4000</v>
      </c>
      <c r="D112" t="s">
        <v>20</v>
      </c>
      <c r="E112">
        <v>6.4</v>
      </c>
      <c r="G112">
        <v>5</v>
      </c>
      <c r="J112">
        <f t="shared" si="1"/>
        <v>11.4</v>
      </c>
      <c r="L112" t="s">
        <v>21</v>
      </c>
      <c r="S112">
        <v>1</v>
      </c>
    </row>
    <row r="113" spans="1:19" x14ac:dyDescent="0.3">
      <c r="A113" t="s">
        <v>10</v>
      </c>
      <c r="B113" t="s">
        <v>151</v>
      </c>
      <c r="C113">
        <v>3900</v>
      </c>
      <c r="D113" t="s">
        <v>53</v>
      </c>
      <c r="E113">
        <v>7.7</v>
      </c>
      <c r="G113">
        <v>-5</v>
      </c>
      <c r="J113">
        <f t="shared" si="1"/>
        <v>2.7</v>
      </c>
      <c r="L113" t="s">
        <v>54</v>
      </c>
      <c r="S113">
        <v>1</v>
      </c>
    </row>
    <row r="114" spans="1:19" x14ac:dyDescent="0.3">
      <c r="A114" t="s">
        <v>10</v>
      </c>
      <c r="B114" t="s">
        <v>162</v>
      </c>
      <c r="C114">
        <v>3900</v>
      </c>
      <c r="D114" t="s">
        <v>8</v>
      </c>
      <c r="E114">
        <v>6.7</v>
      </c>
      <c r="G114">
        <v>5</v>
      </c>
      <c r="J114">
        <f t="shared" si="1"/>
        <v>11.7</v>
      </c>
      <c r="L114" t="s">
        <v>9</v>
      </c>
      <c r="S114">
        <v>1</v>
      </c>
    </row>
    <row r="115" spans="1:19" x14ac:dyDescent="0.3">
      <c r="A115" t="s">
        <v>10</v>
      </c>
      <c r="B115" t="s">
        <v>75</v>
      </c>
      <c r="C115">
        <v>3800</v>
      </c>
      <c r="D115" t="s">
        <v>54</v>
      </c>
      <c r="E115">
        <v>10.4</v>
      </c>
      <c r="F115">
        <v>5</v>
      </c>
      <c r="G115">
        <v>-5</v>
      </c>
      <c r="J115">
        <f t="shared" si="1"/>
        <v>10.4</v>
      </c>
      <c r="L115" t="s">
        <v>53</v>
      </c>
      <c r="S115">
        <v>3</v>
      </c>
    </row>
    <row r="116" spans="1:19" x14ac:dyDescent="0.3">
      <c r="A116" t="s">
        <v>10</v>
      </c>
      <c r="B116" t="s">
        <v>153</v>
      </c>
      <c r="C116">
        <v>3800</v>
      </c>
      <c r="D116" t="s">
        <v>45</v>
      </c>
      <c r="E116">
        <v>7.2</v>
      </c>
      <c r="J116">
        <f t="shared" si="1"/>
        <v>7.2</v>
      </c>
      <c r="L116" t="s">
        <v>44</v>
      </c>
      <c r="S116">
        <v>1</v>
      </c>
    </row>
    <row r="117" spans="1:19" x14ac:dyDescent="0.3">
      <c r="A117" t="s">
        <v>10</v>
      </c>
      <c r="B117" t="s">
        <v>74</v>
      </c>
      <c r="C117">
        <v>3700</v>
      </c>
      <c r="D117" t="s">
        <v>25</v>
      </c>
      <c r="E117">
        <v>10.3</v>
      </c>
      <c r="J117">
        <f t="shared" si="1"/>
        <v>10.3</v>
      </c>
      <c r="L117" t="s">
        <v>24</v>
      </c>
      <c r="S117">
        <v>3</v>
      </c>
    </row>
    <row r="118" spans="1:19" x14ac:dyDescent="0.3">
      <c r="A118" t="s">
        <v>10</v>
      </c>
      <c r="B118" t="s">
        <v>107</v>
      </c>
      <c r="C118">
        <v>3700</v>
      </c>
      <c r="D118" t="s">
        <v>21</v>
      </c>
      <c r="E118">
        <v>9.4</v>
      </c>
      <c r="G118">
        <v>5</v>
      </c>
      <c r="J118">
        <f t="shared" si="1"/>
        <v>14.4</v>
      </c>
      <c r="L118" t="s">
        <v>20</v>
      </c>
      <c r="S118">
        <v>7</v>
      </c>
    </row>
    <row r="119" spans="1:19" x14ac:dyDescent="0.3">
      <c r="A119" t="s">
        <v>10</v>
      </c>
      <c r="B119" t="s">
        <v>40</v>
      </c>
      <c r="C119">
        <v>3600</v>
      </c>
      <c r="D119" t="s">
        <v>41</v>
      </c>
      <c r="E119">
        <v>10.9</v>
      </c>
      <c r="G119">
        <v>-5</v>
      </c>
      <c r="H119">
        <v>5</v>
      </c>
      <c r="J119">
        <f t="shared" si="1"/>
        <v>10.9</v>
      </c>
      <c r="L119" t="s">
        <v>42</v>
      </c>
      <c r="S119">
        <v>7</v>
      </c>
    </row>
    <row r="120" spans="1:19" x14ac:dyDescent="0.3">
      <c r="A120" t="s">
        <v>10</v>
      </c>
      <c r="B120" t="s">
        <v>161</v>
      </c>
      <c r="C120">
        <v>3600</v>
      </c>
      <c r="D120" t="s">
        <v>44</v>
      </c>
      <c r="E120">
        <v>6.2</v>
      </c>
      <c r="J120">
        <f t="shared" si="1"/>
        <v>6.2</v>
      </c>
      <c r="L120" t="s">
        <v>45</v>
      </c>
      <c r="S120">
        <v>1</v>
      </c>
    </row>
    <row r="121" spans="1:19" x14ac:dyDescent="0.3">
      <c r="A121" t="s">
        <v>10</v>
      </c>
      <c r="B121" t="s">
        <v>125</v>
      </c>
      <c r="C121">
        <v>3500</v>
      </c>
      <c r="D121" t="s">
        <v>25</v>
      </c>
      <c r="E121">
        <v>8.6999999999999993</v>
      </c>
      <c r="J121">
        <f t="shared" si="1"/>
        <v>8.6999999999999993</v>
      </c>
      <c r="L121" t="s">
        <v>24</v>
      </c>
      <c r="S121">
        <v>1</v>
      </c>
    </row>
    <row r="122" spans="1:19" x14ac:dyDescent="0.3">
      <c r="A122" t="s">
        <v>10</v>
      </c>
      <c r="B122" t="s">
        <v>57</v>
      </c>
      <c r="C122">
        <v>3400</v>
      </c>
      <c r="D122" t="s">
        <v>17</v>
      </c>
      <c r="E122">
        <v>10.1</v>
      </c>
      <c r="H122">
        <v>5</v>
      </c>
      <c r="J122">
        <f t="shared" si="1"/>
        <v>15.1</v>
      </c>
      <c r="L122" t="s">
        <v>18</v>
      </c>
      <c r="S122">
        <v>7</v>
      </c>
    </row>
    <row r="123" spans="1:19" x14ac:dyDescent="0.3">
      <c r="A123" t="s">
        <v>10</v>
      </c>
      <c r="B123" t="s">
        <v>35</v>
      </c>
      <c r="C123">
        <v>3300</v>
      </c>
      <c r="D123" t="s">
        <v>36</v>
      </c>
      <c r="E123">
        <v>10.7</v>
      </c>
      <c r="F123">
        <v>5</v>
      </c>
      <c r="H123">
        <v>5</v>
      </c>
      <c r="J123">
        <f t="shared" si="1"/>
        <v>20.7</v>
      </c>
      <c r="L123" t="s">
        <v>37</v>
      </c>
      <c r="S123">
        <v>11</v>
      </c>
    </row>
    <row r="124" spans="1:19" x14ac:dyDescent="0.3">
      <c r="A124" t="s">
        <v>10</v>
      </c>
      <c r="B124" t="s">
        <v>123</v>
      </c>
      <c r="C124">
        <v>3200</v>
      </c>
      <c r="D124" t="s">
        <v>21</v>
      </c>
      <c r="E124">
        <v>8.1</v>
      </c>
      <c r="G124">
        <v>5</v>
      </c>
      <c r="J124">
        <f t="shared" si="1"/>
        <v>13.1</v>
      </c>
      <c r="L124" t="s">
        <v>20</v>
      </c>
      <c r="S124">
        <v>3</v>
      </c>
    </row>
    <row r="125" spans="1:19" x14ac:dyDescent="0.3">
      <c r="A125" t="s">
        <v>10</v>
      </c>
      <c r="B125" t="s">
        <v>139</v>
      </c>
      <c r="C125">
        <v>3200</v>
      </c>
      <c r="D125" t="s">
        <v>24</v>
      </c>
      <c r="E125">
        <v>7.3</v>
      </c>
      <c r="J125">
        <f t="shared" si="1"/>
        <v>7.3</v>
      </c>
      <c r="L125" t="s">
        <v>25</v>
      </c>
      <c r="S125">
        <v>1</v>
      </c>
    </row>
    <row r="126" spans="1:19" x14ac:dyDescent="0.3">
      <c r="A126" t="s">
        <v>10</v>
      </c>
      <c r="B126" t="s">
        <v>148</v>
      </c>
      <c r="C126">
        <v>3200</v>
      </c>
      <c r="D126" t="s">
        <v>20</v>
      </c>
      <c r="E126">
        <v>6.7</v>
      </c>
      <c r="G126">
        <v>5</v>
      </c>
      <c r="J126">
        <f t="shared" si="1"/>
        <v>11.7</v>
      </c>
      <c r="L126" t="s">
        <v>21</v>
      </c>
      <c r="S126">
        <v>3</v>
      </c>
    </row>
    <row r="127" spans="1:19" x14ac:dyDescent="0.3">
      <c r="A127" t="s">
        <v>10</v>
      </c>
      <c r="B127" t="s">
        <v>149</v>
      </c>
      <c r="C127">
        <v>3200</v>
      </c>
      <c r="D127" t="s">
        <v>64</v>
      </c>
      <c r="E127">
        <v>6.6</v>
      </c>
      <c r="G127">
        <v>-5</v>
      </c>
      <c r="J127">
        <f t="shared" si="1"/>
        <v>1.5999999999999996</v>
      </c>
      <c r="L127" t="s">
        <v>63</v>
      </c>
      <c r="S127">
        <v>1</v>
      </c>
    </row>
    <row r="128" spans="1:19" x14ac:dyDescent="0.3">
      <c r="A128" t="s">
        <v>10</v>
      </c>
      <c r="B128" t="s">
        <v>90</v>
      </c>
      <c r="C128">
        <v>3100</v>
      </c>
      <c r="D128" t="s">
        <v>8</v>
      </c>
      <c r="E128">
        <v>8.8000000000000007</v>
      </c>
      <c r="G128">
        <v>5</v>
      </c>
      <c r="J128">
        <f t="shared" si="1"/>
        <v>13.8</v>
      </c>
      <c r="L128" t="s">
        <v>9</v>
      </c>
      <c r="S128">
        <v>11</v>
      </c>
    </row>
    <row r="129" spans="1:19" x14ac:dyDescent="0.3">
      <c r="A129" t="s">
        <v>10</v>
      </c>
      <c r="B129" t="s">
        <v>79</v>
      </c>
      <c r="C129">
        <v>3000</v>
      </c>
      <c r="D129" t="s">
        <v>42</v>
      </c>
      <c r="E129">
        <v>8.6999999999999993</v>
      </c>
      <c r="J129">
        <f t="shared" ref="J129:J133" si="2">SUM(E129:I129)+K129</f>
        <v>8.6999999999999993</v>
      </c>
      <c r="L129" t="s">
        <v>41</v>
      </c>
    </row>
    <row r="130" spans="1:19" x14ac:dyDescent="0.3">
      <c r="A130" t="s">
        <v>10</v>
      </c>
      <c r="B130" t="s">
        <v>113</v>
      </c>
      <c r="C130">
        <v>3000</v>
      </c>
      <c r="D130" t="s">
        <v>36</v>
      </c>
      <c r="E130">
        <v>8</v>
      </c>
      <c r="J130">
        <f t="shared" si="2"/>
        <v>8</v>
      </c>
      <c r="L130" t="s">
        <v>37</v>
      </c>
      <c r="S130">
        <v>1</v>
      </c>
    </row>
    <row r="131" spans="1:19" x14ac:dyDescent="0.3">
      <c r="A131" t="s">
        <v>10</v>
      </c>
      <c r="B131" t="s">
        <v>142</v>
      </c>
      <c r="C131">
        <v>3000</v>
      </c>
      <c r="D131" t="s">
        <v>9</v>
      </c>
      <c r="E131">
        <v>6.5</v>
      </c>
      <c r="G131">
        <v>5</v>
      </c>
      <c r="J131">
        <f t="shared" si="2"/>
        <v>11.5</v>
      </c>
      <c r="L131" t="s">
        <v>8</v>
      </c>
      <c r="S131">
        <v>1</v>
      </c>
    </row>
    <row r="132" spans="1:19" x14ac:dyDescent="0.3">
      <c r="A132" t="s">
        <v>10</v>
      </c>
      <c r="B132" t="s">
        <v>145</v>
      </c>
      <c r="C132">
        <v>3000</v>
      </c>
      <c r="D132" t="s">
        <v>17</v>
      </c>
      <c r="E132">
        <v>6.3</v>
      </c>
      <c r="J132">
        <f t="shared" si="2"/>
        <v>6.3</v>
      </c>
      <c r="L132" t="s">
        <v>18</v>
      </c>
      <c r="S132">
        <v>1</v>
      </c>
    </row>
    <row r="133" spans="1:19" x14ac:dyDescent="0.3">
      <c r="A133" t="s">
        <v>10</v>
      </c>
      <c r="B133" t="s">
        <v>155</v>
      </c>
      <c r="C133">
        <v>3000</v>
      </c>
      <c r="D133" t="s">
        <v>14</v>
      </c>
      <c r="E133">
        <v>5.4</v>
      </c>
      <c r="G133">
        <v>5</v>
      </c>
      <c r="J133">
        <f t="shared" si="2"/>
        <v>10.4</v>
      </c>
      <c r="L133" t="s">
        <v>15</v>
      </c>
      <c r="S133">
        <v>1</v>
      </c>
    </row>
  </sheetData>
  <sortState xmlns:xlrd2="http://schemas.microsoft.com/office/spreadsheetml/2017/richdata2" ref="A2:S133">
    <sortCondition ref="A2:A133"/>
    <sortCondition descending="1" ref="C2:C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DraftKings Main Slate 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Gibson</dc:creator>
  <cp:lastModifiedBy>Michael Gibson</cp:lastModifiedBy>
  <dcterms:created xsi:type="dcterms:W3CDTF">2020-12-27T12:42:42Z</dcterms:created>
  <dcterms:modified xsi:type="dcterms:W3CDTF">2020-12-27T13:05:05Z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8898816e-5b42-4fd5-bad8-394f47aa32b4</vt:lpwstr>
  </property>
</Properties>
</file>