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e\Arduino\CAN\docs\"/>
    </mc:Choice>
  </mc:AlternateContent>
  <bookViews>
    <workbookView xWindow="0" yWindow="0" windowWidth="28770" windowHeight="10785" activeTab="1"/>
  </bookViews>
  <sheets>
    <sheet name="CAN Controller Register Map" sheetId="1" r:id="rId1"/>
    <sheet name="Control Register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2" i="1"/>
</calcChain>
</file>

<file path=xl/sharedStrings.xml><?xml version="1.0" encoding="utf-8"?>
<sst xmlns="http://schemas.openxmlformats.org/spreadsheetml/2006/main" count="902" uniqueCount="555">
  <si>
    <t xml:space="preserve">RXF0SIDH </t>
  </si>
  <si>
    <t xml:space="preserve">RXF3SIDH </t>
  </si>
  <si>
    <t xml:space="preserve">RXM0SIDH </t>
  </si>
  <si>
    <t xml:space="preserve">TXB0CTRL </t>
  </si>
  <si>
    <t xml:space="preserve">TXB1CTRL </t>
  </si>
  <si>
    <t xml:space="preserve">TXB2CTRL </t>
  </si>
  <si>
    <t xml:space="preserve">RXB0CTRL </t>
  </si>
  <si>
    <t>RXB1CTRL</t>
  </si>
  <si>
    <t xml:space="preserve">RXF0SIDL </t>
  </si>
  <si>
    <t xml:space="preserve">RXF3SIDL </t>
  </si>
  <si>
    <t xml:space="preserve">RXM0SIDL </t>
  </si>
  <si>
    <t xml:space="preserve">TXB0SIDH </t>
  </si>
  <si>
    <t xml:space="preserve">TXB1SIDH </t>
  </si>
  <si>
    <t xml:space="preserve">TXB2SIDH </t>
  </si>
  <si>
    <t xml:space="preserve">RXB0SIDH </t>
  </si>
  <si>
    <t>RXB1SIDH</t>
  </si>
  <si>
    <t xml:space="preserve">RXF0EID8 </t>
  </si>
  <si>
    <t xml:space="preserve">RXF3EID8 </t>
  </si>
  <si>
    <t xml:space="preserve">RXM0EID8 </t>
  </si>
  <si>
    <t xml:space="preserve">TXB0SIDL </t>
  </si>
  <si>
    <t xml:space="preserve">TXB1SIDL </t>
  </si>
  <si>
    <t xml:space="preserve">TXB2SIDL </t>
  </si>
  <si>
    <t xml:space="preserve">RXB0SIDL </t>
  </si>
  <si>
    <t>RXB1SIDL</t>
  </si>
  <si>
    <t xml:space="preserve">RXF0EID0 </t>
  </si>
  <si>
    <t xml:space="preserve">RXF3EID0 </t>
  </si>
  <si>
    <t xml:space="preserve">RXM0EID0 </t>
  </si>
  <si>
    <t xml:space="preserve">TXB0EID8 </t>
  </si>
  <si>
    <t xml:space="preserve">TXB1EID8 </t>
  </si>
  <si>
    <t xml:space="preserve">TXB2EID8 </t>
  </si>
  <si>
    <t xml:space="preserve">RXB0EID8 </t>
  </si>
  <si>
    <t>RXB1EID8</t>
  </si>
  <si>
    <t xml:space="preserve">RXF1SIDH </t>
  </si>
  <si>
    <t xml:space="preserve">RXF4SIDH </t>
  </si>
  <si>
    <t xml:space="preserve">RXM1SIDH </t>
  </si>
  <si>
    <t xml:space="preserve">TXB0EID0 </t>
  </si>
  <si>
    <t xml:space="preserve">TXB1EID0 </t>
  </si>
  <si>
    <t xml:space="preserve">TXB2EID0 </t>
  </si>
  <si>
    <t xml:space="preserve">RXB0EID0 </t>
  </si>
  <si>
    <t>RXB1EID0</t>
  </si>
  <si>
    <t xml:space="preserve">RXF1SIDL </t>
  </si>
  <si>
    <t xml:space="preserve">RXF4SIDL </t>
  </si>
  <si>
    <t xml:space="preserve">RXM1SIDL </t>
  </si>
  <si>
    <t xml:space="preserve">TXB0DLC </t>
  </si>
  <si>
    <t xml:space="preserve">TXB1DLC </t>
  </si>
  <si>
    <t xml:space="preserve">TXB2DLC </t>
  </si>
  <si>
    <t xml:space="preserve">RXB0DLC </t>
  </si>
  <si>
    <t>RXB1DLC</t>
  </si>
  <si>
    <t xml:space="preserve">RXF1EID8 </t>
  </si>
  <si>
    <t xml:space="preserve">RXF4EID8 </t>
  </si>
  <si>
    <t xml:space="preserve">RXM1EID8 </t>
  </si>
  <si>
    <t xml:space="preserve">TXB0D0 </t>
  </si>
  <si>
    <t xml:space="preserve">TXB1D0 </t>
  </si>
  <si>
    <t xml:space="preserve">TXB2D0 </t>
  </si>
  <si>
    <t xml:space="preserve">RXB0D0 </t>
  </si>
  <si>
    <t>RXB1D0</t>
  </si>
  <si>
    <t xml:space="preserve">RXF1EID0 </t>
  </si>
  <si>
    <t xml:space="preserve">RXF4EID0 </t>
  </si>
  <si>
    <t xml:space="preserve">RXM1EID0 </t>
  </si>
  <si>
    <t xml:space="preserve">TXB0D1 </t>
  </si>
  <si>
    <t xml:space="preserve">TXB1D1 </t>
  </si>
  <si>
    <t xml:space="preserve">TXB2D1 </t>
  </si>
  <si>
    <t xml:space="preserve">RXB0D1 </t>
  </si>
  <si>
    <t>RXB1D1</t>
  </si>
  <si>
    <t xml:space="preserve">RXF2SIDH </t>
  </si>
  <si>
    <t xml:space="preserve">RXF5SIDH </t>
  </si>
  <si>
    <t xml:space="preserve">CNF3 </t>
  </si>
  <si>
    <t xml:space="preserve">TXB0D2 </t>
  </si>
  <si>
    <t xml:space="preserve">TXB1D2 </t>
  </si>
  <si>
    <t xml:space="preserve">TXB2D2 </t>
  </si>
  <si>
    <t xml:space="preserve">RXB0D2 </t>
  </si>
  <si>
    <t>RXB1D2</t>
  </si>
  <si>
    <t xml:space="preserve">RXF2SIDL </t>
  </si>
  <si>
    <t xml:space="preserve">RXF5SIDL </t>
  </si>
  <si>
    <t xml:space="preserve">CNF2 </t>
  </si>
  <si>
    <t xml:space="preserve">TXB0D3 </t>
  </si>
  <si>
    <t xml:space="preserve">TXB1D3 </t>
  </si>
  <si>
    <t xml:space="preserve">TXB2D3 </t>
  </si>
  <si>
    <t xml:space="preserve">RXB0D3 </t>
  </si>
  <si>
    <t>RXB1D3</t>
  </si>
  <si>
    <t xml:space="preserve">RXF2EID8 </t>
  </si>
  <si>
    <t xml:space="preserve">RXF5EID8 </t>
  </si>
  <si>
    <t xml:space="preserve">CNF1 </t>
  </si>
  <si>
    <t xml:space="preserve">TXB0D4 </t>
  </si>
  <si>
    <t xml:space="preserve">TXB1D4 </t>
  </si>
  <si>
    <t xml:space="preserve">TXB2D4 </t>
  </si>
  <si>
    <t xml:space="preserve">RXB0D4 </t>
  </si>
  <si>
    <t>RXB1D4</t>
  </si>
  <si>
    <t xml:space="preserve">RXF2EID0 </t>
  </si>
  <si>
    <t xml:space="preserve">RXF5EID0 </t>
  </si>
  <si>
    <t xml:space="preserve">CANINTE </t>
  </si>
  <si>
    <t xml:space="preserve">TXB0D5 </t>
  </si>
  <si>
    <t xml:space="preserve">TXB1D5 </t>
  </si>
  <si>
    <t xml:space="preserve">TXB2D5 </t>
  </si>
  <si>
    <t xml:space="preserve">RXB0D5 </t>
  </si>
  <si>
    <t>RXB1D5</t>
  </si>
  <si>
    <t xml:space="preserve">BFPCTRL </t>
  </si>
  <si>
    <t xml:space="preserve">TEC </t>
  </si>
  <si>
    <t xml:space="preserve">CANINTF </t>
  </si>
  <si>
    <t xml:space="preserve">TXB0D6 </t>
  </si>
  <si>
    <t xml:space="preserve">TXB1D6 </t>
  </si>
  <si>
    <t xml:space="preserve">TXB2D6 </t>
  </si>
  <si>
    <t xml:space="preserve">RXB0D6 </t>
  </si>
  <si>
    <t>RXB1D6</t>
  </si>
  <si>
    <t xml:space="preserve">TXRTSCTRL </t>
  </si>
  <si>
    <t xml:space="preserve">REC </t>
  </si>
  <si>
    <t xml:space="preserve">EFLG </t>
  </si>
  <si>
    <t xml:space="preserve">TXB0D7 </t>
  </si>
  <si>
    <t xml:space="preserve">TXB1D7 </t>
  </si>
  <si>
    <t xml:space="preserve">TXB2D7 </t>
  </si>
  <si>
    <t xml:space="preserve">RXB0D7 </t>
  </si>
  <si>
    <t>RXB1D7</t>
  </si>
  <si>
    <t xml:space="preserve">CANSTAT </t>
  </si>
  <si>
    <t>CANSTAT</t>
  </si>
  <si>
    <t xml:space="preserve">CANCTRL </t>
  </si>
  <si>
    <t>CANCTRL</t>
  </si>
  <si>
    <t>0000 0000</t>
  </si>
  <si>
    <t>Adress-Bits</t>
  </si>
  <si>
    <t>Adress 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</si>
  <si>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</si>
  <si>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</si>
  <si>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</si>
  <si>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</si>
  <si>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</si>
  <si>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</si>
  <si>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</si>
  <si>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</si>
  <si>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</si>
  <si>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</si>
  <si>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</si>
  <si>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</si>
  <si>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</si>
  <si>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</si>
  <si>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</si>
  <si>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</si>
  <si>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</si>
  <si>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</si>
  <si>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</si>
  <si>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</si>
  <si>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</si>
  <si>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</si>
  <si>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</si>
  <si>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</si>
  <si>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</si>
  <si>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</si>
  <si>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</si>
  <si>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</si>
  <si>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</si>
  <si>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</si>
  <si>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</si>
  <si>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</si>
  <si>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</si>
  <si>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</si>
  <si>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</si>
  <si>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</si>
  <si>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</si>
  <si>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</si>
  <si>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</si>
  <si>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</si>
  <si>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</si>
  <si>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</si>
  <si>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</si>
  <si>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</si>
  <si>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</si>
  <si>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</si>
  <si>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</si>
  <si>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</si>
  <si>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</si>
  <si>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</si>
  <si>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</si>
  <si>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</si>
  <si>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</si>
  <si>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</si>
  <si>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</si>
  <si>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</si>
  <si>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</si>
  <si>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</si>
  <si>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</si>
  <si>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</si>
  <si>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</si>
  <si>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</si>
  <si>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</si>
  <si>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</si>
  <si>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</si>
  <si>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</si>
  <si>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</si>
  <si>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</si>
  <si>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</si>
  <si>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</si>
  <si>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</si>
  <si>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</si>
  <si>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</si>
  <si>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</si>
  <si>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</si>
  <si>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</si>
  <si>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</si>
  <si>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</si>
  <si>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</si>
  <si>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</si>
  <si>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</si>
  <si>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</si>
  <si>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</si>
  <si>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</si>
  <si>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</si>
  <si>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</si>
  <si>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</si>
  <si>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</si>
  <si>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</si>
  <si>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</si>
  <si>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</si>
  <si>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</si>
  <si>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</si>
  <si>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</si>
  <si>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</si>
  <si>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</si>
  <si>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</si>
  <si>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</si>
  <si>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</si>
  <si>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</si>
  <si>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</si>
  <si>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</si>
  <si>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</si>
  <si>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</si>
  <si>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</si>
  <si>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</si>
  <si>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</si>
  <si>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</si>
  <si>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</si>
  <si>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</si>
  <si>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</si>
  <si>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</si>
  <si>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</si>
  <si>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</si>
  <si>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</si>
  <si>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</si>
  <si>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</si>
  <si>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</si>
  <si>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</si>
  <si>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</si>
  <si>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</si>
  <si>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</si>
  <si>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</si>
  <si>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</si>
  <si>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</si>
  <si>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</si>
  <si>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</si>
  <si>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</si>
  <si>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Adress Name</t>
  </si>
  <si>
    <t>RegisterName</t>
  </si>
  <si>
    <t xml:space="preserve">Bit 7 </t>
  </si>
  <si>
    <t xml:space="preserve">Bit 6 </t>
  </si>
  <si>
    <t xml:space="preserve">Bit 5 </t>
  </si>
  <si>
    <t xml:space="preserve">Bit 4 </t>
  </si>
  <si>
    <t xml:space="preserve">Bit 3 </t>
  </si>
  <si>
    <t xml:space="preserve">Bit 2 </t>
  </si>
  <si>
    <t xml:space="preserve">Bit 1 </t>
  </si>
  <si>
    <t xml:space="preserve">Bit 0 </t>
  </si>
  <si>
    <t>POR/ResetValue</t>
  </si>
  <si>
    <t xml:space="preserve">— </t>
  </si>
  <si>
    <t>--00 0000</t>
  </si>
  <si>
    <t>--xx x000</t>
  </si>
  <si>
    <t>100- 000-</t>
  </si>
  <si>
    <t>1000 0111</t>
  </si>
  <si>
    <t>00-- -000</t>
  </si>
  <si>
    <t>-000 0-00</t>
  </si>
  <si>
    <t xml:space="preserve">RXB1CTRL </t>
  </si>
  <si>
    <t xml:space="preserve">0x0C </t>
  </si>
  <si>
    <t xml:space="preserve">0x0D </t>
  </si>
  <si>
    <t xml:space="preserve">0x-E </t>
  </si>
  <si>
    <t xml:space="preserve">0x-F </t>
  </si>
  <si>
    <t xml:space="preserve">0x1C </t>
  </si>
  <si>
    <t xml:space="preserve">0x1D </t>
  </si>
  <si>
    <t>0x28</t>
  </si>
  <si>
    <t>0x29</t>
  </si>
  <si>
    <t xml:space="preserve">0x2A </t>
  </si>
  <si>
    <t xml:space="preserve">0x2B </t>
  </si>
  <si>
    <t xml:space="preserve">0x2C </t>
  </si>
  <si>
    <t xml:space="preserve">0x2D </t>
  </si>
  <si>
    <t>0x30</t>
  </si>
  <si>
    <t>0x40</t>
  </si>
  <si>
    <t>0x50</t>
  </si>
  <si>
    <t>0x60</t>
  </si>
  <si>
    <t>0x70</t>
  </si>
  <si>
    <t>-00- 0000</t>
  </si>
  <si>
    <t>Bedeutung</t>
  </si>
  <si>
    <t>RXnBF PIN CONTROL AND STATUS REGISTER</t>
  </si>
  <si>
    <t>B1BFS: RX1BF Pin State bit (Digital Output mode only)
- Reads as ‘0’ when RX1BF is configured as an interrupt pin</t>
  </si>
  <si>
    <t>B0BFS: RX0BF Pin State bit (Digital Output mode only)
- Reads as ‘0’ when RX0BF is configured as an interrupt pin</t>
  </si>
  <si>
    <t>B1BFE: RX1BF Pin Function Enable bit
1 = Pin function is enabled, operation mode is determined by the B1BFM bit
0 = Pin function is disabled, pin goes to a high-impedance state</t>
  </si>
  <si>
    <t>B0BFE: RX0BF Pin Function Enable bit
1 = Pin function is enabled, operation mode is determined by the B0BFM bit
0 = Pin function is disabled, pin goes to a high-impedance state</t>
  </si>
  <si>
    <t>B1BFM: RX1BF Pin Operation mode bit
1 = Pin is used as an interrupt when a valid message is loaded into RXB1
0 = Digital Output mode</t>
  </si>
  <si>
    <t>Address</t>
  </si>
  <si>
    <t>B0BFM: RX0BF Pin Operation mode bit
1 = Pin is used as an interrupt when a valid message is loaded into RXB0
0 = Digital Output mode</t>
  </si>
  <si>
    <t>TXRTSCTRL: TXnRTS PIN CONTROL AND STATUS REGISTER</t>
  </si>
  <si>
    <t>Read/Write</t>
  </si>
  <si>
    <t>Read</t>
  </si>
  <si>
    <t>B2RTS: TX2RTS Pin State bit
- Reads state of TX2RTS pin when in Digital Input mode
- Reads as ‘0’ when pin is in Request-to-Send mode</t>
  </si>
  <si>
    <t>B1RTS: TX1RTS Pin State bit
- Reads state of TX1RTS pin when in Digital Input mode
- Reads as ‘0’ when pin is in Request-to-Send mode</t>
  </si>
  <si>
    <t>B0RTS: TX0RTS Pin State bit
- Reads state of TX0RTS pin when in Digital Input mode
- Reads as ‘0’ when pin is in Request-to-Send mode</t>
  </si>
  <si>
    <t>B2RTSM: TX2RTS Pin mode bit
1 = Pin is used to request message transmission of TXB2 buffer (on falling edge)
0 = Digital input</t>
  </si>
  <si>
    <t>B1RTSM: TX1RTS Pin mode bit
1 = Pin is used to request message transmission of TXB1 buffer (on falling edge)
0 = Digital input</t>
  </si>
  <si>
    <t>B0RTSM: TX0RTS Pin mode bit
1 = Pin is used to request message transmission of TXB0 buffer (on falling edge)
0 = Digital input</t>
  </si>
  <si>
    <t>CANSTAT: CAN STATUS REGISTER</t>
  </si>
  <si>
    <t>OPMOD[2:0]: Operation Mode bits
000 = Device is in Normal Operation mode
001 = Device is in Sleep mode
010 = Device is in Loopback mode
011 = Device is in Listen-Only mode
100 = Device is in Configuration mode</t>
  </si>
  <si>
    <t>ICOD[2:0]: Interrupt Flag Code bits
000 = No interrupt
001 = Error interrupt
010 = Wake-up interrupt
011 = TXB0 interrupt
100 = TXB1 interrupt
101 = TXB2 interrupt
110 = RXB0 interrupt
111 = RXB1 interrupt</t>
  </si>
  <si>
    <t>CANCTRL: CAN CONTROL REGISTER</t>
  </si>
  <si>
    <t>REQOP[2:0]: Request Operation Mode bits
000 = Sets Normal Operation mode
001 = Sets Sleep mode
010 = Sets Loopback mode
011 = Sets Listen-Only mode
100 = Sets Configuration mode
All other values for the REQOPn bits are invalid and should not be used. On power-up, REQOP[2:0] = b’100’.</t>
  </si>
  <si>
    <t>ABAT: Abort All Pending Transmissions bit
1 = Requests abort of all pending transmit buffers
0 = Terminates request to abort all transmissions</t>
  </si>
  <si>
    <t>OSM: One-Shot Mode bit
1 = Enabled; messages will only attempt to transmit one time
0 = Disabled; messages will reattempt transmission if required</t>
  </si>
  <si>
    <t>CLKEN: CLKOUT Pin Enable bit
1 = CLKOUT pin is enabled
0 = CLKOUT pin is disabled (pin is in high-impedance state)</t>
  </si>
  <si>
    <t>CLKPRE[1:0]: CLKOUT Pin Prescaler bits
00 = FCLKOUT = System Clock/1
01 = FCLKOUT = System Clock/2
10 = FCLKOUT = System Clock/4
11 = FCLKOUT = System Clock/8</t>
  </si>
  <si>
    <t>TXB0CTRL: TRANSMIT BUFFER 0 CONTROL REGISTER</t>
  </si>
  <si>
    <t>TXB1CTRL: TRANSMIT BUFFER 1 CONTROL REGISTER</t>
  </si>
  <si>
    <t>TXB2CTRL: TRANSMIT BUFFER 2 CONTROL REGISTER</t>
  </si>
  <si>
    <t>ABTF: Message Aborted Flag bit
1 = Message was aborted
0 = Message completed transmission successfully</t>
  </si>
  <si>
    <t>MLOA: Message Lost Arbitration bit
1 = Message lost arbitration while being sent
0 = Message did not lose arbitration while being sent</t>
  </si>
  <si>
    <t>TXERR: Transmission Error Detected bit
1 = A bus error occurred while the message was being transmitted
0 = No bus error occurred while the message was being transmitted</t>
  </si>
  <si>
    <t>TXREQ: Message Transmit Request bit
1 = Buffer is currently pending transmission
(MCU sets this bit to request message be transmitted – bit is automatically cleared when the
message is sent)
0 = Buffer is not currently pending transmission
(MCU can clear this bit to request a message abort)</t>
  </si>
  <si>
    <t>TXP[1:0]: Transmit Buffer Priority bits
11 = Highest message priority
10 = High intermediate message priority
01 = Low intermediate message priority
00 = Lowest message priority</t>
  </si>
  <si>
    <t xml:space="preserve">RXB0CTRL: RECEIVE BUFFER 0 CONTROL REGISTER </t>
  </si>
  <si>
    <t>RXM[1:0]: Receive Buffer Operating mode bits
11 = Turns mask/filters off; receives any message
10 = Reserved
01 = Reserved
00 = Receives all valid messages using either Standard or Extended Identifiers that meet filter criteria;
Extended ID Filter registers, RXFnEID8:RXFnEID0, are applied to the first two bytes of data in
the messages with standard IDs</t>
  </si>
  <si>
    <t>RXRTR: Received Remote Transfer Request bit
1 = Remote Transfer Request received
0 = No Remote Transfer Request received</t>
  </si>
  <si>
    <t>BUKT: Rollover Enable bit
1 = RXB0 message will roll over and be written to RXB1 if RXB0 is full
0 = Rollover is disabled</t>
  </si>
  <si>
    <t>BUKT1: Read-Only Copy of BUKT bit (used internally by the MCP2515)</t>
  </si>
  <si>
    <t>FILHIT0: Filter Hit bit (indicates which acceptance filter enabled reception of message)(1)
1 = Acceptance Filter 1 (RXF1)
0 = Acceptance Filter 0 (RXF0)
If a rollover from RXB0 to RXB1 occurs, the FILHIT0 bit will reflect the filter that accepted the message
that rolled over.</t>
  </si>
  <si>
    <t>RXB1CTRL: RECEIVE BUFFER 1 CONTROL REGISTER</t>
  </si>
  <si>
    <t>RXM[1:0]: Receive Buffer Operating mode bits
11 = Turns mask/filters off; receives any message
10 = Reserved
01 = Reserved
00 = Receives all valid messages using either Standard or Extended Identifiers that meet filter criteria</t>
  </si>
  <si>
    <t>FILHIT[2:0]: Filter Hit bits (indicates which acceptance filter enabled reception of message)
101 = Acceptance Filter 5 (RXF5)
100 = Acceptance Filter 4 (RXF4)
011 = Acceptance Filter 3 (RXF3)
010 = Acceptance Filter 2 (RXF2)
001 = Acceptance Filter 1 (RXF1) (only if the BUKT bit is set in RXB0CTRL)
000 = Acceptance Filter 0 (RXF0) (only if the BUKT bit is set in RXB0CTRL)</t>
  </si>
  <si>
    <t>CONFIGURATION REGISTER 3</t>
  </si>
  <si>
    <t>SOF: Start-of-Frame signal bit
If CLKEN (CANCTRL[2]) = 1:
1 = CLKOUT pin is enabled for SOF signal
0 = CLKOUT pin is enabled for clock out function
If CLKEN (CANCTRL[2]) = 0:
Bit is don’t care.</t>
  </si>
  <si>
    <t>WAKFIL: Wake-up Filter bit
1 = Wake-up filter is enabled
0 = Wake-up filter is disabled</t>
  </si>
  <si>
    <t>PHSEG2[2:0]: PS2 Length bits
(PHSEG2[2:0] + 1) x TQ. Minimum valid setting for PS2 is 2 TQs.</t>
  </si>
  <si>
    <t xml:space="preserve">CONFIGURATION REGISTER 2 </t>
  </si>
  <si>
    <t>BTLMODE: PS2 Bit Time Length bit
1 = Length of PS2 is determined by the PHSEG2[2:0] bits of CNF3
0 = Length of PS2 is the greater of PS1 and IPT (2 TQs)</t>
  </si>
  <si>
    <t>SAM: Sample Point Configuration bit
1 = Bus line is sampled three times at the sample point
0 = Bus line is sampled once at the sample point</t>
  </si>
  <si>
    <t>PHSEG1[2:0]: PS1 Length bits
(PHSEG1[2:0] + 1) x TQ.</t>
  </si>
  <si>
    <t>PRSEG[2:0]: Propagation Segment Length bits
(PRSEG[2:0] + 1) x TQ.</t>
  </si>
  <si>
    <t>CONFIGURATION REGISTER 1</t>
  </si>
  <si>
    <t>SJW[1:0]: Synchronization Jump Width Length bits
11 = Length = 4 x TQ
10 = Length = 3 x TQ
01 = Length = 2 x TQ
00 = Length = 1 x TQ</t>
  </si>
  <si>
    <t>BRP[5:0]: Baud Rate Prescaler bits
TQ = 2 x (BRP[5:0] + 1)/FOSC.</t>
  </si>
  <si>
    <t>CAN INTERRUPT ENABLE REGISTER</t>
  </si>
  <si>
    <t>MERRE: Message Error Interrupt Enable bit
1 = Interrupt on error during message reception or transmission
0 = Disabled</t>
  </si>
  <si>
    <t>WAKIE: Wake-up Interrupt Enable bit
1 = Interrupt on CAN bus activity
0 = Disabled</t>
  </si>
  <si>
    <t>ERRIE: Error Interrupt Enable bit (multiple sources in EFLG register)
1 = Interrupt on EFLG error condition change
0 = Disabled</t>
  </si>
  <si>
    <t>TX2IE: Transmit Buffer 2 Empty Interrupt Enable bit
1 = Interrupt on TXB2 becoming empty
0 = Disabled</t>
  </si>
  <si>
    <t>TX1IE: Transmit Buffer 1 Empty Interrupt Enable bit
1 = Interrupt on TXB1 becoming empty
0 = Disabled</t>
  </si>
  <si>
    <t>TX0IE: Transmit Buffer 0 Empty Interrupt Enable bit
1 = Interrupt on TXB0 becoming empty
0 = Disabled</t>
  </si>
  <si>
    <t>RX1IE: Receive Buffer 1 Full Interrupt Enable bit
1 = Interrupt when message was received in RXB1
0 = Disabled</t>
  </si>
  <si>
    <t>RX0IE: Receive Buffer 0 Full Interrupt Enable bit
1 = Interrupt when message was received in RXB0
0 = Disabled</t>
  </si>
  <si>
    <t>CAN INTERRUPT FLAG REGISTER</t>
  </si>
  <si>
    <t>MERRF: Message Error Interrupt Flag bit
1 = Interrupt is pending (must be cleared by MCU to reset the interrupt condition)
0 = No interrupt is pending</t>
  </si>
  <si>
    <t>WAKIF: Wake-up Interrupt Flag bit
1 = Interrupt is pending (must be cleared by MCU to reset the interrupt condition)
0 = No interrupt is pending</t>
  </si>
  <si>
    <t>ERRIF: Error Interrupt Flag bit (multiple sources in EFLG register)
1 = Interrupt is pending (must be cleared by MCU to reset the interrupt condition)
0 = No interrupt is pending</t>
  </si>
  <si>
    <t>TX2IF: Transmit Buffer 2 Empty Interrupt Flag bit
1 = Interrupt is pending (must be cleared by MCU to reset the interrupt condition)
0 = No interrupt is pending</t>
  </si>
  <si>
    <t>TX1IF: Transmit Buffer 1 Empty Interrupt Flag bit
1 = Interrupt is pending (must be cleared by MCU to reset the interrupt condition)
0 = No interrupt is pending</t>
  </si>
  <si>
    <t>TX0IF: Transmit Buffer 0 Empty Interrupt Flag bit
1 = Interrupt is pending (must be cleared by MCU to reset the interrupt condition)
0 = No interrupt is pending</t>
  </si>
  <si>
    <t>RX1IF: Receive Buffer 1 Full Interrupt Flag bit
1 = Interrupt is pending (must be cleared by MCU to reset the interrupt condition)
0 = No interrupt is pending</t>
  </si>
  <si>
    <t>RX0IF: Receive Buffer 0 Full Interrupt Flag bit
1 = Interrupt is pending (must be cleared by MCU to reset the interrupt condition)
0 = No interrupt is pending</t>
  </si>
  <si>
    <t>ERROR FLAG REGISTER</t>
  </si>
  <si>
    <t>RX1OVR: Receive Buffer 1 Overflow Flag bit
- Sets when a valid message is received for RXB1 and RX1IF (CANINTF[1]) = 1
- Must be reset by MCU</t>
  </si>
  <si>
    <t>RX0OVR: Receive Buffer 0 Overflow Flag bit
- Sets when a valid message is received for RXB0 and RX0IF (CANINTF[0]) = 1
- Must be reset by MCU</t>
  </si>
  <si>
    <t>TXBO: Bus-Off Error Flag bit
- Sets when TEC reaches 255
- Resets after a successful bus recovery sequence</t>
  </si>
  <si>
    <t>TXEP: Transmit Error-Passive Flag bit
- Sets when TEC is equal to or greater than 128
- Resets when TEC is less than 128</t>
  </si>
  <si>
    <t>RXEP: Receive Error-Passive Flag bit
- Sets when REC is equal to or greater than 128
- Resets when REC is less than 128</t>
  </si>
  <si>
    <t>TXWAR: Transmit Error Warning Flag bit
- Sets when TEC is equal to or greater than 96
- Resets when TEC is less than 96</t>
  </si>
  <si>
    <t>RXWAR: Receive Error Warning Flag bit
- Sets when REC is equal to or greater than 96
- Resets when REC is less than 96</t>
  </si>
  <si>
    <t>EWARN: Error Warning Flag bit
- Sets when TEC or REC is equal to or greater than 96 (TXWAR or RXWAR = 1)
- Resets when both REC and TEC are less than 96</t>
  </si>
  <si>
    <t>FILTER 0 STANDARD IDENTIFIER REGISTER HIGH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</si>
  <si>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</si>
  <si>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</si>
  <si>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</si>
  <si>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</si>
  <si>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</si>
  <si>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</si>
  <si>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</si>
  <si>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</si>
  <si>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FILTER 0 STANDARD IDENTIFIER REGISTER LOW</t>
  </si>
  <si>
    <t>SID[2:0]: Standard Identifier Filter bits
These bits hold the filter bits to be applied to bits[2:0] of the Standard Identifier portion of a received message.</t>
  </si>
  <si>
    <t>EXIDE: Extended Identifier Enable bit
1 = Filter is applied only to extended frames
0 = Filter is applied only to standard frames</t>
  </si>
  <si>
    <t>EID[17:16]: Extended Identifier Filter bits
These bits hold the filter bits to be applied to bits[17:16] of the Extended Identifier portion of a received message.</t>
  </si>
  <si>
    <t>FILTER 1 STANDARD IDENTIFIER REGISTER HIGH</t>
  </si>
  <si>
    <t>FILTER 1 STANDARD IDENTIFIER REGISTER LOW</t>
  </si>
  <si>
    <t>FILTER 5 STANDARD IDENTIFIER REGISTER LOW</t>
  </si>
  <si>
    <t>FILTER 5 STANDARD IDENTIFIER REGISTER HIGH</t>
  </si>
  <si>
    <t>FILTER 4 STANDARD IDENTIFIER REGISTER LOW</t>
  </si>
  <si>
    <t>FILTER 4 STANDARD IDENTIFIER REGISTER HIGH</t>
  </si>
  <si>
    <t>FILTER 3 STANDARD IDENTIFIER REGISTER LOW</t>
  </si>
  <si>
    <t>FILTER 3 STANDARD IDENTIFIER REGISTER HIGH</t>
  </si>
  <si>
    <t>FILTER 2 STANDARD IDENTIFIER REGISTER LOW</t>
  </si>
  <si>
    <t>FILTER 2 STANDARD IDENTIFIER REGISTER HIGH</t>
  </si>
  <si>
    <t>FILTER 0 EXTENDED IDENTIFIER REGISTER HIGH</t>
  </si>
  <si>
    <t>SID[10:3]: Standard Identifier Filter bits
These bits hold the filter bits to be applied to bits[10:3] of the Standard Identifier portion of a received message.</t>
  </si>
  <si>
    <t>EID[15:8]: Extended Identifier bits
These bits hold the filter bits to be applied to bits[15:8] of the Extended Identifier portion of a received message or to Byte 0 in received data if the corresponding RXM[1:0] bits = 00 and EXIDE = 0.</t>
  </si>
  <si>
    <t>EID[7:0]: Extended Identifier bits
These bits hold the filter bits to be applied to bits[7:0] of the Extended Identifier portion of a received message or to Byte 1 in received data if the corresponding RXM[1:0] bits = 00 and EXIDE = 0.</t>
  </si>
  <si>
    <t>FILTER 0 EXTENDED 1 REGISTER LOW</t>
  </si>
  <si>
    <t>FILTER 1 EXTENDED IDENTIFIER REGISTER HIGH</t>
  </si>
  <si>
    <t>FILTER 1 EXTENDED 1 REGISTER LOW</t>
  </si>
  <si>
    <t>FILTER 2 EXTENDED IDENTIFIER REGISTER HIGH</t>
  </si>
  <si>
    <t>FILTER 2 EXTENDED 1 REGISTER LOW</t>
  </si>
  <si>
    <t>FILTER 3 EXTENDED IDENTIFIER REGISTER HIGH</t>
  </si>
  <si>
    <t>FILTER 3 EXTENDED 1 REGISTER LOW</t>
  </si>
  <si>
    <t>FILTER 4 EXTENDED IDENTIFIER REGISTER HIGH</t>
  </si>
  <si>
    <t>FILTER 4 EXTENDED 1 REGISTER LOW</t>
  </si>
  <si>
    <t>FILTER 5 EXTENDED IDENTIFIER REGISTER HIGH</t>
  </si>
  <si>
    <t>FILTER 5 EXTENDED 1 REGISTER LOW</t>
  </si>
  <si>
    <t>MASK 0 STANDARD IDENTIFIER REGISTER HIGH</t>
  </si>
  <si>
    <t>MASK 0 STANDARD IDENTIFIER REGISTER LOW</t>
  </si>
  <si>
    <t>SID[10:3]: Standard Identifier Mask bits
These bits hold the mask bits to be applied to bits[10:3] of the Standard Identifier portion of a received message.</t>
  </si>
  <si>
    <t>SID[2:0]: Standard Identifier Mask bits
These bits hold the mask bits to be applied to bits[2:0] of the Standard Identifier portion of a received message.</t>
  </si>
  <si>
    <t>EID[17:16]: Extended Identifier Mask bits
These bits hold the mask bits to be applied to bits[17:16] of the Extended Identifier portion of a received message.</t>
  </si>
  <si>
    <t>MASK 1 STANDARD IDENTIFIER REGISTER HIGH</t>
  </si>
  <si>
    <t>MASK 1 STANDARD IDENTIFIER REGISTER LOW</t>
  </si>
  <si>
    <t>MASK 0 EXTENDED IDENTIFIER REGISTER HIGH</t>
  </si>
  <si>
    <t>MASK 0 EXTENDED IDENTIFIER REGISTER LOW</t>
  </si>
  <si>
    <t>EID[15:8]: Extended Identifier bits
These bits hold the filter bits to be applied to bits[15:8] of the Extended Identifier portion of a received message. If the corresponding RXM[1:0] bits = 00 and EXIDE = 0, these bits are applied to Byte 0 in received data.</t>
  </si>
  <si>
    <t>EID[7:0]: Extended Identifier Mask bits
These bits hold the filter bits to be applied to bits[7:0] of the Extended Identifier portion of a received message. If the corresponding RXM[1:0] bits = 00 and EXIDE = 0, these bits are applied to Byte 1 in received data.</t>
  </si>
  <si>
    <t>MASK 1 EXTENDED IDENTIFIER REGISTER HIGH</t>
  </si>
  <si>
    <t>MASK 1 EXTENDED IDENTIFIER REGISTER LOW</t>
  </si>
  <si>
    <t>TRANSMIT BUFFER 0 STANDARD IDENTIFIER REGISTER HIGH</t>
  </si>
  <si>
    <t>TRANSMIT BUFFER 0 STANDARD IDENTIFIER REGISTER LOW</t>
  </si>
  <si>
    <t>SID[10:3]: Standard Identifier bits</t>
  </si>
  <si>
    <t>SID[2:0]: Standard Identifier bits</t>
  </si>
  <si>
    <t>EXIDE: Extended Identifier Enable bit
1 = Message will transmit Extended Identifier
0 = Message will transmit Standard Identifier</t>
  </si>
  <si>
    <t>EID[17:16]: Extended Identifier bits</t>
  </si>
  <si>
    <t>TRANSMIT BUFFER 0 EXTENDED IDENTIFIER 8 REGISTER HIGH</t>
  </si>
  <si>
    <t>TRANSMIT BUFFER 0 EXTENDED IDENTIFIER 0 REGISTER LOW</t>
  </si>
  <si>
    <t>EID[15:8]: Extended Identifier bits</t>
  </si>
  <si>
    <t>EID[7:0]: Extended Identifier bits</t>
  </si>
  <si>
    <t>TRANSMIT BUFFER 0 DATA LENGTH CODE REGISTER</t>
  </si>
  <si>
    <t>RTR: Remote Transmission Request bit
1 = Transmitted message will be a remote transmit request
0 = Transmitted message will be a data frame</t>
  </si>
  <si>
    <t>DLC[3:0]: Data Length Code bits(1)
Sets the number of data bytes to be transmitted (0 to 8 bytes).
Note 1: It is possible to set the DLC[3:0] bits to a value greater than eight; however, only eight bytes are
transmitted.</t>
  </si>
  <si>
    <t>TRANSMIT BUFFER 0 DATA BYTE 0 REGISTER</t>
  </si>
  <si>
    <t>TXBnDm[7:0]: Transmit Buffer 0 Data Field Byte 0 bits</t>
  </si>
  <si>
    <t>TRANSMIT BUFFER 0 DATA BYTE 1 REGISTER</t>
  </si>
  <si>
    <t>TRANSMIT BUFFER 0 DATA BYTE 2 REGISTER</t>
  </si>
  <si>
    <t>TRANSMIT BUFFER 0 DATA BYTE 3 REGISTER</t>
  </si>
  <si>
    <t>TRANSMIT BUFFER 0 DATA BYTE 4 REGISTER</t>
  </si>
  <si>
    <t>TRANSMIT BUFFER 0 DATA BYTE 5 REGISTER</t>
  </si>
  <si>
    <t>TRANSMIT BUFFER 0 DATA BYTE 6 REGISTER</t>
  </si>
  <si>
    <t>TRANSMIT BUFFER 0 DATA BYTE 7 REGISTER</t>
  </si>
  <si>
    <t>TXBnDm[7:0]: Transmit Buffer 0 Data Field Byte 1 bits</t>
  </si>
  <si>
    <t>TXBnDm[7:0]: Transmit Buffer 0 Data Field Byte 2 bits</t>
  </si>
  <si>
    <t>TXBnDm[7:0]: Transmit Buffer 0 Data Field Byte 3 bits</t>
  </si>
  <si>
    <t>TXBnDm[7:0]: Transmit Buffer 0 Data Field Byte 4 bits</t>
  </si>
  <si>
    <t>TXBnDm[7:0]: Transmit Buffer 0 Data Field Byte 5 bits</t>
  </si>
  <si>
    <t>TXBnDm[7:0]: Transmit Buffer 0 Data Field Byte 6 bits</t>
  </si>
  <si>
    <t>TXBnDm[7:0]: Transmit Buffer 0 Data Field Byte 7 bits</t>
  </si>
  <si>
    <t>TRANSMIT BUFFER 0 CONTROL REGISTER</t>
  </si>
  <si>
    <t>TXREQ: Message Transmit Request bit
1 = Buffer is currently pending transmission (MCU sets this bit to request message be transmitted – bit is automatically cleared when the message is sent)
0 = Buffer is not currently pending transmission (MCU can clear this bit to request a message abort)</t>
  </si>
  <si>
    <t>TRANSMIT BUFFER 1 CONTROL REGISTER</t>
  </si>
  <si>
    <t>TRANSMIT BUFFER 1 STANDARD IDENTIFIER REGISTER HIGH</t>
  </si>
  <si>
    <t>TRANSMIT BUFFER 1 STANDARD IDENTIFIER REGISTER LOW</t>
  </si>
  <si>
    <t>TRANSMIT BUFFER 1 EXTENDED IDENTIFIER 8 REGISTER HIGH</t>
  </si>
  <si>
    <t>TRANSMIT BUFFER 1 EXTENDED IDENTIFIER 0 REGISTER LOW</t>
  </si>
  <si>
    <t>TRANSMIT BUFFER 1 DATA LENGTH CODE REGISTER</t>
  </si>
  <si>
    <t>TRANSMIT BUFFER 1 DATA BYTE 0 REGISTER</t>
  </si>
  <si>
    <t>TRANSMIT BUFFER 1 DATA BYTE 1 REGISTER</t>
  </si>
  <si>
    <t>TRANSMIT BUFFER 1 DATA BYTE 2 REGISTER</t>
  </si>
  <si>
    <t>TRANSMIT BUFFER 1 DATA BYTE 3 REGISTER</t>
  </si>
  <si>
    <t>TRANSMIT BUFFER 1 DATA BYTE 4 REGISTER</t>
  </si>
  <si>
    <t>TRANSMIT BUFFER 1 DATA BYTE 5 REGISTER</t>
  </si>
  <si>
    <t>TRANSMIT BUFFER 1 DATA BYTE 6 REGISTER</t>
  </si>
  <si>
    <t>TRANSMIT BUFFER 1 DATA BYTE 7 REGISTER</t>
  </si>
  <si>
    <t>TXBnDm[7:0]: Transmit Buffer 1 Data Field Byte 0 bits</t>
  </si>
  <si>
    <t>TXBnDm[7:0]: Transmit Buffer 1 Data Field Byte 1 bits</t>
  </si>
  <si>
    <t>TXBnDm[7:0]: Transmit Buffer 1 Data Field Byte 2 bits</t>
  </si>
  <si>
    <t>TXBnDm[7:0]: Transmit Buffer 1 Data Field Byte 3 bits</t>
  </si>
  <si>
    <t>TXBnDm[7:0]: Transmit Buffer 1 Data Field Byte 4 bits</t>
  </si>
  <si>
    <t>TXBnDm[7:0]: Transmit Buffer 1 Data Field Byte 5 bits</t>
  </si>
  <si>
    <t>TXBnDm[7:0]: Transmit Buffer 1 Data Field Byte 6 bits</t>
  </si>
  <si>
    <t>TXBnDm[7:0]: Transmit Buffer 1 Data Field Byte 7 bits</t>
  </si>
  <si>
    <t>TRANSMIT BUFFER 2 CONTROL REGISTER</t>
  </si>
  <si>
    <t>TRANSMIT BUFFER 2 STANDARD IDENTIFIER REGISTER HIGH</t>
  </si>
  <si>
    <t>TRANSMIT BUFFER 2 STANDARD IDENTIFIER REGISTER LOW</t>
  </si>
  <si>
    <t>TRANSMIT BUFFER 2 EXTENDED IDENTIFIER 8 REGISTER HIGH</t>
  </si>
  <si>
    <t>TRANSMIT BUFFER 2 EXTENDED IDENTIFIER 0 REGISTER LOW</t>
  </si>
  <si>
    <t>TRANSMIT BUFFER 2 DATA LENGTH CODE REGISTER</t>
  </si>
  <si>
    <t>TRANSMIT BUFFER 2 DATA BYTE 0 REGISTER</t>
  </si>
  <si>
    <t>TRANSMIT BUFFER 2 DATA BYTE 1 REGISTER</t>
  </si>
  <si>
    <t>TRANSMIT BUFFER 2 DATA BYTE 2 REGISTER</t>
  </si>
  <si>
    <t>TRANSMIT BUFFER 2 DATA BYTE 3 REGISTER</t>
  </si>
  <si>
    <t>TRANSMIT BUFFER 2 DATA BYTE 4 REGISTER</t>
  </si>
  <si>
    <t>TRANSMIT BUFFER 2 DATA BYTE 5 REGISTER</t>
  </si>
  <si>
    <t>TRANSMIT BUFFER 2 DATA BYTE 6 REGISTER</t>
  </si>
  <si>
    <t>TRANSMIT BUFFER 2 DATA BYTE 7 REGISTER</t>
  </si>
  <si>
    <t>TXBnDm[7:0]: Transmit Buffer 2 Data Field Byte 0 bits</t>
  </si>
  <si>
    <t>TXBnDm[7:0]: Transmit Buffer 2 Data Field Byte 1 bits</t>
  </si>
  <si>
    <t>TXBnDm[7:0]: Transmit Buffer 2 Data Field Byte 2 bits</t>
  </si>
  <si>
    <t>TXBnDm[7:0]: Transmit Buffer 2 Data Field Byte 3 bits</t>
  </si>
  <si>
    <t>TXBnDm[7:0]: Transmit Buffer 2 Data Field Byte 4 bits</t>
  </si>
  <si>
    <t>TXBnDm[7:0]: Transmit Buffer 2 Data Field Byte 5 bits</t>
  </si>
  <si>
    <t>TXBnDm[7:0]: Transmit Buffer 2 Data Field Byte 6 bits</t>
  </si>
  <si>
    <t>TXBnDm[7:0]: Transmit Buffer 2 Data Field Byte 7 bits</t>
  </si>
  <si>
    <t xml:space="preserve">RECEIVE BUFFER 0 CONTROL REGISTER </t>
  </si>
  <si>
    <t>RECEIVE BUFFER 1 CONTROL REGISTER</t>
  </si>
  <si>
    <t>RECEIVE BUFFER 0 STANDARD IDENTIFIER REGISTER HIGH</t>
  </si>
  <si>
    <t>SID[10:3]: Standard Identifier bits
These bits contain the eight Most Significant bits of the Standard Identifier for the received message.</t>
  </si>
  <si>
    <t>RECEIVE BUFFER 0 STANDARD IDENTIFIER REGISTER LOW</t>
  </si>
  <si>
    <t>SID[2:0]: Standard Identifier bits
These bits contain the three Least Significant bits of the Standard Identifier for the received message.</t>
  </si>
  <si>
    <t>SRR: Standard Frame Remote Transmit Request bit (valid only if IDE bit = 0)
1 = Standard frame Remote Transmit Request received
0 = Standard data frame received</t>
  </si>
  <si>
    <t>IDE: Extended Identifier Flag bit
This bit indicates whether the received message was a standard or an extended frame.
1 = Received message was an extended frame
0 = Received message was a standard frame</t>
  </si>
  <si>
    <t>EID[17:16]: Extended Identifier bits
These bits contain the two Most Significant bits of the Extended Identifier for the received message.</t>
  </si>
  <si>
    <t>RECEIVE BUFFER 0 EXTENDED IDENTIFIER REGISTER HIGH</t>
  </si>
  <si>
    <t>RECEIVE BUFFER 0 EXTENDED IDENTIFIER REGISTER LOW</t>
  </si>
  <si>
    <t>EID[15:8]: Extended Identifier bits
These bits hold bits 15 through 8 of the Extended Identifier for the received message</t>
  </si>
  <si>
    <t>EID[7:0]: Extended Identifier bits
These bits hold the Least Significant eight bits of the Extended Identifier for the received message.</t>
  </si>
  <si>
    <t>RECEIVE BUFFER 0 DATA LENGTH CODE REGISTER</t>
  </si>
  <si>
    <t>RTR: Extended Frame Remote Transmission Request bit (valid only when IDE (RXBnSIDL[3]) = 1)
1 = Extended frame Remote Transmit Request received
0 = Extended data frame received</t>
  </si>
  <si>
    <t>RB1: Reserved Bit 1</t>
  </si>
  <si>
    <t>RB1: Reserved Bit 0</t>
  </si>
  <si>
    <t>DLC[3:0]: Data Length Code bits
Indicates the number of data bytes that were received.</t>
  </si>
  <si>
    <t>RECEIVE BUFFER 0 DATA BYTE 0 REGISTER</t>
  </si>
  <si>
    <t>RBnD[7:0]: Receive Buffer 0 Data Field Bytes 0 bits
Eight bytes containing the data bytes for the received message.</t>
  </si>
  <si>
    <t>RECEIVE BUFFER 0 DATA BYTE 1 REGISTER</t>
  </si>
  <si>
    <t>RECEIVE BUFFER 0 DATA BYTE 2 REGISTER</t>
  </si>
  <si>
    <t>RECEIVE BUFFER 0 DATA BYTE 3 REGISTER</t>
  </si>
  <si>
    <t>RECEIVE BUFFER 0 DATA BYTE 4 REGISTER</t>
  </si>
  <si>
    <t>RECEIVE BUFFER 0 DATA BYTE 5 REGISTER</t>
  </si>
  <si>
    <t>RECEIVE BUFFER 0 DATA BYTE 6 REGISTER</t>
  </si>
  <si>
    <t>RECEIVE BUFFER 0 DATA BYTE 7 REGISTER</t>
  </si>
  <si>
    <t>RBnD[7:0]: Receive Buffer 0 Data Field Bytes 1 bits
Eight bytes containing the data bytes for the received message.</t>
  </si>
  <si>
    <t>RBnD[7:0]: Receive Buffer 0 Data Field Bytes 2 bits
Eight bytes containing the data bytes for the received message.</t>
  </si>
  <si>
    <t>RBnD[7:0]: Receive Buffer 0 Data Field Bytes 3 bits
Eight bytes containing the data bytes for the received message.</t>
  </si>
  <si>
    <t>RBnD[7:0]: Receive Buffer 0 Data Field Bytes 4 bits
Eight bytes containing the data bytes for the received message.</t>
  </si>
  <si>
    <t>RBnD[7:0]: Receive Buffer 0 Data Field Bytes 5 bits
Eight bytes containing the data bytes for the received message.</t>
  </si>
  <si>
    <t>RBnD[7:0]: Receive Buffer 0 Data Field Bytes 6 bits
Eight bytes containing the data bytes for the received message.</t>
  </si>
  <si>
    <t>RBnD[7:0]: Receive Buffer 0 Data Field Bytes 7 bits
Eight bytes containing the data bytes for the received message.</t>
  </si>
  <si>
    <t>RECEIVE BUFFER 1 STANDARD IDENTIFIER REGISTER HIGH</t>
  </si>
  <si>
    <t>RECEIVE BUFFER 1 STANDARD IDENTIFIER REGISTER LOW</t>
  </si>
  <si>
    <t>RECEIVE BUFFER 1 EXTENDED IDENTIFIER REGISTER HIGH</t>
  </si>
  <si>
    <t>RECEIVE BUFFER 1 EXTENDED IDENTIFIER REGISTER LOW</t>
  </si>
  <si>
    <t>RECEIVE BUFFER 1 DATA LENGTH CODE REGISTER</t>
  </si>
  <si>
    <t>RECEIVE BUFFER 1 DATA BYTE 0 REGISTER</t>
  </si>
  <si>
    <t>RECEIVE BUFFER 1 DATA BYTE 1 REGISTER</t>
  </si>
  <si>
    <t>RECEIVE BUFFER 1 DATA BYTE 2 REGISTER</t>
  </si>
  <si>
    <t>RECEIVE BUFFER 1 DATA BYTE 3 REGISTER</t>
  </si>
  <si>
    <t>RECEIVE BUFFER 1 DATA BYTE 4 REGISTER</t>
  </si>
  <si>
    <t>RECEIVE BUFFER 1 DATA BYTE 5 REGISTER</t>
  </si>
  <si>
    <t>RECEIVE BUFFER 1 DATA BYTE 6 REGISTER</t>
  </si>
  <si>
    <t>RECEIVE BUFFER 1 DATA BYTE 7 REGISTER</t>
  </si>
  <si>
    <t>RBnD[7:0]: Receive Buffer 1 Data Field Bytes 0 bits
Eight bytes containing the data bytes for the received message.</t>
  </si>
  <si>
    <t>RBnD[7:0]: Receive Buffer 1 Data Field Bytes 1 bits
Eight bytes containing the data bytes for the received message.</t>
  </si>
  <si>
    <t>RBnD[7:0]: Receive Buffer 1 Data Field Bytes 2 bits
Eight bytes containing the data bytes for the received message.</t>
  </si>
  <si>
    <t>RBnD[7:0]: Receive Buffer 1 Data Field Bytes 3 bits
Eight bytes containing the data bytes for the received message.</t>
  </si>
  <si>
    <t>RBnD[7:0]: Receive Buffer 1 Data Field Bytes 4 bits
Eight bytes containing the data bytes for the received message.</t>
  </si>
  <si>
    <t>RBnD[7:0]: Receive Buffer 1 Data Field Bytes 5 bits
Eight bytes containing the data bytes for the received message.</t>
  </si>
  <si>
    <t>RBnD[7:0]: Receive Buffer 1 Data Field Bytes 6 bits
Eight bytes containing the data bytes for the received message.</t>
  </si>
  <si>
    <t>RBnD[7:0]: Receive Buffer 1 Data Field Bytes 7 bits
Eight bytes containing the data bytes for the received message.</t>
  </si>
  <si>
    <t>TXnRTS PIN CONTROL AND STATUS REGISTER</t>
  </si>
  <si>
    <t>CAN STATUS REGISTER</t>
  </si>
  <si>
    <t>CAN CONTROL REGISTER</t>
  </si>
  <si>
    <t>TRANSMIT ERROR COUNTER REGISTER</t>
  </si>
  <si>
    <t>RECEIVE ERROR COUNTER REGISTER</t>
  </si>
  <si>
    <t>TEC[7:0]: Transmit Error Count bits</t>
  </si>
  <si>
    <t>REC[7:0]: Receive Error Count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</si>
</sst>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242021"/>
      <name val="CourierNewPSMT"/>
    </font>
    <font>
      <sz val="8"/>
      <color rgb="FF242021"/>
      <name val="ArialMT"/>
    </font>
    <font>
      <b/>
      <sz val="8"/>
      <color rgb="FF242021"/>
      <name val="Arial-BoldM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242021"/>
      </left>
      <right style="medium">
        <color rgb="FF242021"/>
      </right>
      <top style="medium">
        <color rgb="FF242021"/>
      </top>
      <bottom style="medium">
        <color rgb="FF242021"/>
      </bottom>
      <diagonal/>
    </border>
    <border>
      <left style="medium">
        <color rgb="FF242021"/>
      </left>
      <right/>
      <top/>
      <bottom style="medium">
        <color rgb="FF242021"/>
      </bottom>
      <diagonal/>
    </border>
    <border>
      <left/>
      <right/>
      <top/>
      <bottom style="medium">
        <color rgb="FF242021"/>
      </bottom>
      <diagonal/>
    </border>
    <border>
      <left/>
      <right style="medium">
        <color rgb="FF242021"/>
      </right>
      <top/>
      <bottom style="medium">
        <color rgb="FF242021"/>
      </bottom>
      <diagonal/>
    </border>
    <border>
      <left style="medium">
        <color rgb="FF242021"/>
      </left>
      <right/>
      <top style="medium">
        <color rgb="FF242021"/>
      </top>
      <bottom style="medium">
        <color rgb="FF242021"/>
      </bottom>
      <diagonal/>
    </border>
    <border>
      <left/>
      <right style="medium">
        <color rgb="FF242021"/>
      </right>
      <top style="medium">
        <color rgb="FF242021"/>
      </top>
      <bottom style="medium">
        <color rgb="FF242021"/>
      </bottom>
      <diagonal/>
    </border>
    <border>
      <left style="medium">
        <color rgb="FF242021"/>
      </left>
      <right style="medium">
        <color rgb="FF242021"/>
      </right>
      <top style="medium">
        <color rgb="FF242021"/>
      </top>
      <bottom/>
      <diagonal/>
    </border>
    <border>
      <left/>
      <right/>
      <top style="medium">
        <color rgb="FF242021"/>
      </top>
      <bottom style="medium">
        <color rgb="FF242021"/>
      </bottom>
      <diagonal/>
    </border>
    <border>
      <left style="medium">
        <color rgb="FF242021"/>
      </left>
      <right/>
      <top style="medium">
        <color rgb="FF242021"/>
      </top>
      <bottom style="medium">
        <color indexed="64"/>
      </bottom>
      <diagonal/>
    </border>
    <border>
      <left/>
      <right/>
      <top style="medium">
        <color rgb="FF242021"/>
      </top>
      <bottom style="medium">
        <color indexed="64"/>
      </bottom>
      <diagonal/>
    </border>
    <border>
      <left/>
      <right style="medium">
        <color rgb="FF242021"/>
      </right>
      <top style="medium">
        <color rgb="FF242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3" borderId="12" xfId="0" applyFill="1" applyBorder="1" applyAlignment="1">
      <alignment wrapText="1"/>
    </xf>
    <xf numFmtId="0" fontId="2" fillId="3" borderId="12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0" fillId="4" borderId="12" xfId="0" applyFill="1" applyBorder="1" applyAlignment="1">
      <alignment wrapText="1"/>
    </xf>
    <xf numFmtId="0" fontId="0" fillId="0" borderId="12" xfId="0" applyBorder="1"/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49" fontId="1" fillId="0" borderId="13" xfId="0" quotePrefix="1" applyNumberFormat="1" applyFont="1" applyBorder="1" applyAlignment="1">
      <alignment vertical="center" wrapText="1"/>
    </xf>
    <xf numFmtId="0" fontId="1" fillId="0" borderId="14" xfId="0" quotePrefix="1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94" workbookViewId="0">
      <selection activeCell="F114" sqref="F114:G114"/>
    </sheetView>
  </sheetViews>
  <sheetFormatPr baseColWidth="10" defaultRowHeight="15" x14ac:dyDescent="0.25"/>
  <cols>
    <col min="1" max="1" width="10.42578125" bestFit="1" customWidth="1"/>
    <col min="2" max="2" width="10.140625" bestFit="1" customWidth="1"/>
    <col min="3" max="3" width="11.7109375" bestFit="1" customWidth="1"/>
    <col min="4" max="4" width="22.5703125" customWidth="1"/>
    <col min="5" max="12" width="28.85546875" customWidth="1"/>
  </cols>
  <sheetData>
    <row r="1" spans="1:15" ht="15.75" thickBot="1" x14ac:dyDescent="0.3">
      <c r="A1" s="20" t="s">
        <v>117</v>
      </c>
      <c r="B1" s="21" t="s">
        <v>118</v>
      </c>
      <c r="C1" s="22" t="s">
        <v>247</v>
      </c>
      <c r="D1" s="19" t="s">
        <v>284</v>
      </c>
      <c r="E1" s="13" t="s">
        <v>368</v>
      </c>
      <c r="F1" s="13" t="s">
        <v>369</v>
      </c>
      <c r="G1" s="13" t="s">
        <v>370</v>
      </c>
      <c r="H1" s="13" t="s">
        <v>371</v>
      </c>
      <c r="I1" s="13" t="s">
        <v>372</v>
      </c>
      <c r="J1" s="13" t="s">
        <v>373</v>
      </c>
      <c r="K1" s="13" t="s">
        <v>374</v>
      </c>
      <c r="L1" s="13" t="s">
        <v>375</v>
      </c>
    </row>
    <row r="2" spans="1:15" ht="15.75" thickBot="1" x14ac:dyDescent="0.3">
      <c r="A2" s="23" t="s">
        <v>119</v>
      </c>
      <c r="B2" s="24" t="str">
        <f>CONCATENATE("0x",BIN2HEX(A2,2))</f>
        <v>0x00</v>
      </c>
      <c r="C2" s="25" t="s">
        <v>0</v>
      </c>
      <c r="D2" s="19" t="s">
        <v>367</v>
      </c>
      <c r="E2" s="30" t="s">
        <v>391</v>
      </c>
      <c r="F2" s="30"/>
      <c r="G2" s="30"/>
      <c r="H2" s="30"/>
      <c r="I2" s="30"/>
      <c r="J2" s="30"/>
      <c r="K2" s="30"/>
      <c r="L2" s="30"/>
      <c r="M2" s="12"/>
      <c r="N2" s="12"/>
      <c r="O2" s="12"/>
    </row>
    <row r="3" spans="1:15" ht="90.75" thickBot="1" x14ac:dyDescent="0.3">
      <c r="A3" s="23" t="s">
        <v>120</v>
      </c>
      <c r="B3" s="24" t="str">
        <f t="shared" ref="B3:B66" si="0">CONCATENATE("0x",BIN2HEX(A3,2))</f>
        <v>0x01</v>
      </c>
      <c r="C3" s="25" t="s">
        <v>8</v>
      </c>
      <c r="D3" s="19" t="s">
        <v>376</v>
      </c>
      <c r="E3" s="30" t="s">
        <v>377</v>
      </c>
      <c r="F3" s="30"/>
      <c r="G3" s="30"/>
      <c r="H3" s="14" t="s">
        <v>258</v>
      </c>
      <c r="I3" s="15" t="s">
        <v>378</v>
      </c>
      <c r="J3" s="14" t="s">
        <v>258</v>
      </c>
      <c r="K3" s="30" t="s">
        <v>379</v>
      </c>
      <c r="L3" s="30"/>
      <c r="M3" s="12"/>
      <c r="N3" s="12"/>
      <c r="O3" s="12"/>
    </row>
    <row r="4" spans="1:15" ht="15.75" thickBot="1" x14ac:dyDescent="0.3">
      <c r="A4" s="23" t="s">
        <v>121</v>
      </c>
      <c r="B4" s="24" t="str">
        <f t="shared" si="0"/>
        <v>0x02</v>
      </c>
      <c r="C4" s="25" t="s">
        <v>16</v>
      </c>
      <c r="D4" s="19" t="s">
        <v>390</v>
      </c>
      <c r="E4" s="30" t="s">
        <v>392</v>
      </c>
      <c r="F4" s="30"/>
      <c r="G4" s="30"/>
      <c r="H4" s="30"/>
      <c r="I4" s="30"/>
      <c r="J4" s="30"/>
      <c r="K4" s="30"/>
      <c r="L4" s="30"/>
      <c r="M4" s="12"/>
      <c r="N4" s="12"/>
      <c r="O4" s="12"/>
    </row>
    <row r="5" spans="1:15" ht="15.75" thickBot="1" x14ac:dyDescent="0.3">
      <c r="A5" s="23" t="s">
        <v>122</v>
      </c>
      <c r="B5" s="24" t="str">
        <f t="shared" si="0"/>
        <v>0x03</v>
      </c>
      <c r="C5" s="25" t="s">
        <v>24</v>
      </c>
      <c r="D5" s="19" t="s">
        <v>394</v>
      </c>
      <c r="E5" s="30" t="s">
        <v>393</v>
      </c>
      <c r="F5" s="30"/>
      <c r="G5" s="30"/>
      <c r="H5" s="30"/>
      <c r="I5" s="30"/>
      <c r="J5" s="30"/>
      <c r="K5" s="30"/>
      <c r="L5" s="30"/>
      <c r="M5" s="12"/>
      <c r="N5" s="12"/>
      <c r="O5" s="12"/>
    </row>
    <row r="6" spans="1:15" ht="15.75" thickBot="1" x14ac:dyDescent="0.3">
      <c r="A6" s="23" t="s">
        <v>123</v>
      </c>
      <c r="B6" s="24" t="str">
        <f t="shared" si="0"/>
        <v>0x04</v>
      </c>
      <c r="C6" s="25" t="s">
        <v>32</v>
      </c>
      <c r="D6" s="19" t="s">
        <v>380</v>
      </c>
      <c r="E6" s="30" t="s">
        <v>391</v>
      </c>
      <c r="F6" s="30"/>
      <c r="G6" s="30"/>
      <c r="H6" s="30"/>
      <c r="I6" s="30"/>
      <c r="J6" s="30"/>
      <c r="K6" s="30"/>
      <c r="L6" s="30"/>
      <c r="M6" s="12"/>
      <c r="N6" s="12"/>
      <c r="O6" s="12"/>
    </row>
    <row r="7" spans="1:15" ht="90.75" thickBot="1" x14ac:dyDescent="0.3">
      <c r="A7" s="26" t="s">
        <v>124</v>
      </c>
      <c r="B7" s="24" t="str">
        <f t="shared" si="0"/>
        <v>0x05</v>
      </c>
      <c r="C7" s="25" t="s">
        <v>40</v>
      </c>
      <c r="D7" s="19" t="s">
        <v>381</v>
      </c>
      <c r="E7" s="30" t="s">
        <v>377</v>
      </c>
      <c r="F7" s="30"/>
      <c r="G7" s="30"/>
      <c r="H7" s="14" t="s">
        <v>258</v>
      </c>
      <c r="I7" s="15" t="s">
        <v>378</v>
      </c>
      <c r="J7" s="14" t="s">
        <v>258</v>
      </c>
      <c r="K7" s="30" t="s">
        <v>379</v>
      </c>
      <c r="L7" s="30"/>
      <c r="M7" s="12"/>
      <c r="N7" s="12"/>
      <c r="O7" s="12"/>
    </row>
    <row r="8" spans="1:15" ht="15.75" thickBot="1" x14ac:dyDescent="0.3">
      <c r="A8" s="26" t="s">
        <v>125</v>
      </c>
      <c r="B8" s="24" t="str">
        <f t="shared" si="0"/>
        <v>0x06</v>
      </c>
      <c r="C8" s="25" t="s">
        <v>48</v>
      </c>
      <c r="D8" s="19" t="s">
        <v>395</v>
      </c>
      <c r="E8" s="30" t="s">
        <v>392</v>
      </c>
      <c r="F8" s="30"/>
      <c r="G8" s="30"/>
      <c r="H8" s="30"/>
      <c r="I8" s="30"/>
      <c r="J8" s="30"/>
      <c r="K8" s="30"/>
      <c r="L8" s="30"/>
      <c r="M8" s="12"/>
      <c r="N8" s="12"/>
      <c r="O8" s="12"/>
    </row>
    <row r="9" spans="1:15" ht="15.75" thickBot="1" x14ac:dyDescent="0.3">
      <c r="A9" s="26" t="s">
        <v>126</v>
      </c>
      <c r="B9" s="24" t="str">
        <f t="shared" si="0"/>
        <v>0x07</v>
      </c>
      <c r="C9" s="25" t="s">
        <v>56</v>
      </c>
      <c r="D9" s="19" t="s">
        <v>396</v>
      </c>
      <c r="E9" s="30" t="s">
        <v>393</v>
      </c>
      <c r="F9" s="30"/>
      <c r="G9" s="30"/>
      <c r="H9" s="30"/>
      <c r="I9" s="30"/>
      <c r="J9" s="30"/>
      <c r="K9" s="30"/>
      <c r="L9" s="30"/>
      <c r="M9" s="12"/>
      <c r="N9" s="12"/>
      <c r="O9" s="12"/>
    </row>
    <row r="10" spans="1:15" ht="15.75" thickBot="1" x14ac:dyDescent="0.3">
      <c r="A10" s="26" t="s">
        <v>127</v>
      </c>
      <c r="B10" s="24" t="str">
        <f t="shared" si="0"/>
        <v>0x08</v>
      </c>
      <c r="C10" s="25" t="s">
        <v>64</v>
      </c>
      <c r="D10" s="19" t="s">
        <v>389</v>
      </c>
      <c r="E10" s="30" t="s">
        <v>391</v>
      </c>
      <c r="F10" s="30"/>
      <c r="G10" s="30"/>
      <c r="H10" s="30"/>
      <c r="I10" s="30"/>
      <c r="J10" s="30"/>
      <c r="K10" s="30"/>
      <c r="L10" s="30"/>
      <c r="M10" s="12"/>
      <c r="N10" s="12"/>
      <c r="O10" s="12"/>
    </row>
    <row r="11" spans="1:15" ht="90.75" thickBot="1" x14ac:dyDescent="0.3">
      <c r="A11" s="26" t="s">
        <v>128</v>
      </c>
      <c r="B11" s="24" t="str">
        <f t="shared" si="0"/>
        <v>0x09</v>
      </c>
      <c r="C11" s="25" t="s">
        <v>72</v>
      </c>
      <c r="D11" s="19" t="s">
        <v>388</v>
      </c>
      <c r="E11" s="30" t="s">
        <v>377</v>
      </c>
      <c r="F11" s="30"/>
      <c r="G11" s="30"/>
      <c r="H11" s="14" t="s">
        <v>258</v>
      </c>
      <c r="I11" s="15" t="s">
        <v>378</v>
      </c>
      <c r="J11" s="14" t="s">
        <v>258</v>
      </c>
      <c r="K11" s="30" t="s">
        <v>379</v>
      </c>
      <c r="L11" s="30"/>
      <c r="M11" s="12"/>
      <c r="N11" s="12"/>
      <c r="O11" s="12"/>
    </row>
    <row r="12" spans="1:15" ht="15.75" thickBot="1" x14ac:dyDescent="0.3">
      <c r="A12" s="26" t="s">
        <v>129</v>
      </c>
      <c r="B12" s="24" t="str">
        <f t="shared" si="0"/>
        <v>0x0A</v>
      </c>
      <c r="C12" s="25" t="s">
        <v>80</v>
      </c>
      <c r="D12" s="19" t="s">
        <v>397</v>
      </c>
      <c r="E12" s="30" t="s">
        <v>392</v>
      </c>
      <c r="F12" s="30"/>
      <c r="G12" s="30"/>
      <c r="H12" s="30"/>
      <c r="I12" s="30"/>
      <c r="J12" s="30"/>
      <c r="K12" s="30"/>
      <c r="L12" s="30"/>
      <c r="M12" s="12"/>
      <c r="N12" s="12"/>
      <c r="O12" s="12"/>
    </row>
    <row r="13" spans="1:15" ht="15.75" thickBot="1" x14ac:dyDescent="0.3">
      <c r="A13" s="26" t="s">
        <v>130</v>
      </c>
      <c r="B13" s="24" t="str">
        <f t="shared" si="0"/>
        <v>0x0B</v>
      </c>
      <c r="C13" s="25" t="s">
        <v>88</v>
      </c>
      <c r="D13" s="19" t="s">
        <v>398</v>
      </c>
      <c r="E13" s="30" t="s">
        <v>393</v>
      </c>
      <c r="F13" s="30"/>
      <c r="G13" s="30"/>
      <c r="H13" s="30"/>
      <c r="I13" s="30"/>
      <c r="J13" s="30"/>
      <c r="K13" s="30"/>
      <c r="L13" s="30"/>
      <c r="M13" s="12"/>
      <c r="N13" s="12"/>
      <c r="O13" s="12"/>
    </row>
    <row r="14" spans="1:15" ht="57" thickBot="1" x14ac:dyDescent="0.3">
      <c r="A14" s="26" t="s">
        <v>131</v>
      </c>
      <c r="B14" s="24" t="str">
        <f t="shared" si="0"/>
        <v>0x0C</v>
      </c>
      <c r="C14" s="27" t="s">
        <v>96</v>
      </c>
      <c r="D14" s="19" t="s">
        <v>285</v>
      </c>
      <c r="E14" s="14" t="s">
        <v>258</v>
      </c>
      <c r="F14" s="14" t="s">
        <v>258</v>
      </c>
      <c r="G14" s="16" t="s">
        <v>286</v>
      </c>
      <c r="H14" s="16" t="s">
        <v>287</v>
      </c>
      <c r="I14" s="16" t="s">
        <v>288</v>
      </c>
      <c r="J14" s="16" t="s">
        <v>289</v>
      </c>
      <c r="K14" s="16" t="s">
        <v>290</v>
      </c>
      <c r="L14" s="16" t="s">
        <v>292</v>
      </c>
      <c r="M14" s="12"/>
      <c r="N14" s="12"/>
      <c r="O14" s="12"/>
    </row>
    <row r="15" spans="1:15" ht="57" thickBot="1" x14ac:dyDescent="0.3">
      <c r="A15" s="26" t="s">
        <v>132</v>
      </c>
      <c r="B15" s="24" t="str">
        <f t="shared" si="0"/>
        <v>0x0D</v>
      </c>
      <c r="C15" s="27" t="s">
        <v>104</v>
      </c>
      <c r="D15" s="19" t="s">
        <v>548</v>
      </c>
      <c r="E15" s="14" t="s">
        <v>258</v>
      </c>
      <c r="F15" s="14" t="s">
        <v>258</v>
      </c>
      <c r="G15" s="17" t="s">
        <v>296</v>
      </c>
      <c r="H15" s="17" t="s">
        <v>297</v>
      </c>
      <c r="I15" s="17" t="s">
        <v>298</v>
      </c>
      <c r="J15" s="16" t="s">
        <v>299</v>
      </c>
      <c r="K15" s="16" t="s">
        <v>300</v>
      </c>
      <c r="L15" s="16" t="s">
        <v>301</v>
      </c>
      <c r="M15" s="12"/>
      <c r="N15" s="12"/>
      <c r="O15" s="12"/>
    </row>
    <row r="16" spans="1:15" ht="15.75" thickBot="1" x14ac:dyDescent="0.3">
      <c r="A16" s="26" t="s">
        <v>133</v>
      </c>
      <c r="B16" s="24" t="str">
        <f t="shared" si="0"/>
        <v>0x0E</v>
      </c>
      <c r="C16" s="25" t="s">
        <v>112</v>
      </c>
      <c r="D16" s="19" t="s">
        <v>549</v>
      </c>
      <c r="E16" s="28" t="s">
        <v>303</v>
      </c>
      <c r="F16" s="28"/>
      <c r="G16" s="28"/>
      <c r="H16" s="14" t="s">
        <v>258</v>
      </c>
      <c r="I16" s="28" t="s">
        <v>304</v>
      </c>
      <c r="J16" s="28"/>
      <c r="K16" s="28"/>
      <c r="L16" s="14" t="s">
        <v>258</v>
      </c>
      <c r="M16" s="12"/>
      <c r="N16" s="12"/>
      <c r="O16" s="12"/>
    </row>
    <row r="17" spans="1:15" ht="68.25" thickBot="1" x14ac:dyDescent="0.3">
      <c r="A17" s="26" t="s">
        <v>134</v>
      </c>
      <c r="B17" s="24" t="str">
        <f t="shared" si="0"/>
        <v>0x0F</v>
      </c>
      <c r="C17" s="27" t="s">
        <v>114</v>
      </c>
      <c r="D17" s="19" t="s">
        <v>550</v>
      </c>
      <c r="E17" s="29" t="s">
        <v>306</v>
      </c>
      <c r="F17" s="29"/>
      <c r="G17" s="29"/>
      <c r="H17" s="16" t="s">
        <v>307</v>
      </c>
      <c r="I17" s="16" t="s">
        <v>308</v>
      </c>
      <c r="J17" s="16" t="s">
        <v>309</v>
      </c>
      <c r="K17" s="29" t="s">
        <v>310</v>
      </c>
      <c r="L17" s="29"/>
      <c r="M17" s="12"/>
      <c r="N17" s="12"/>
      <c r="O17" s="12"/>
    </row>
    <row r="18" spans="1:15" ht="15.75" thickBot="1" x14ac:dyDescent="0.3">
      <c r="A18" s="23" t="s">
        <v>135</v>
      </c>
      <c r="B18" s="24" t="str">
        <f t="shared" si="0"/>
        <v>0x10</v>
      </c>
      <c r="C18" s="25" t="s">
        <v>1</v>
      </c>
      <c r="D18" s="19" t="s">
        <v>387</v>
      </c>
      <c r="E18" s="30" t="s">
        <v>391</v>
      </c>
      <c r="F18" s="30"/>
      <c r="G18" s="30"/>
      <c r="H18" s="30"/>
      <c r="I18" s="30"/>
      <c r="J18" s="30"/>
      <c r="K18" s="30"/>
      <c r="L18" s="30"/>
      <c r="M18" s="12"/>
      <c r="N18" s="12"/>
      <c r="O18" s="12"/>
    </row>
    <row r="19" spans="1:15" ht="90.75" thickBot="1" x14ac:dyDescent="0.3">
      <c r="A19" s="23" t="s">
        <v>136</v>
      </c>
      <c r="B19" s="24" t="str">
        <f t="shared" si="0"/>
        <v>0x11</v>
      </c>
      <c r="C19" s="25" t="s">
        <v>9</v>
      </c>
      <c r="D19" s="19" t="s">
        <v>386</v>
      </c>
      <c r="E19" s="30" t="s">
        <v>377</v>
      </c>
      <c r="F19" s="30"/>
      <c r="G19" s="30"/>
      <c r="H19" s="14" t="s">
        <v>258</v>
      </c>
      <c r="I19" s="15" t="s">
        <v>378</v>
      </c>
      <c r="J19" s="14" t="s">
        <v>258</v>
      </c>
      <c r="K19" s="30" t="s">
        <v>379</v>
      </c>
      <c r="L19" s="30"/>
      <c r="M19" s="12"/>
      <c r="N19" s="12"/>
      <c r="O19" s="12"/>
    </row>
    <row r="20" spans="1:15" ht="15.75" thickBot="1" x14ac:dyDescent="0.3">
      <c r="A20" s="23" t="s">
        <v>137</v>
      </c>
      <c r="B20" s="24" t="str">
        <f t="shared" si="0"/>
        <v>0x12</v>
      </c>
      <c r="C20" s="25" t="s">
        <v>17</v>
      </c>
      <c r="D20" s="19" t="s">
        <v>399</v>
      </c>
      <c r="E20" s="30" t="s">
        <v>392</v>
      </c>
      <c r="F20" s="30"/>
      <c r="G20" s="30"/>
      <c r="H20" s="30"/>
      <c r="I20" s="30"/>
      <c r="J20" s="30"/>
      <c r="K20" s="30"/>
      <c r="L20" s="30"/>
      <c r="M20" s="12"/>
      <c r="N20" s="12"/>
      <c r="O20" s="12"/>
    </row>
    <row r="21" spans="1:15" ht="15.75" thickBot="1" x14ac:dyDescent="0.3">
      <c r="A21" s="23" t="s">
        <v>138</v>
      </c>
      <c r="B21" s="24" t="str">
        <f t="shared" si="0"/>
        <v>0x13</v>
      </c>
      <c r="C21" s="25" t="s">
        <v>25</v>
      </c>
      <c r="D21" s="19" t="s">
        <v>400</v>
      </c>
      <c r="E21" s="30" t="s">
        <v>393</v>
      </c>
      <c r="F21" s="30"/>
      <c r="G21" s="30"/>
      <c r="H21" s="30"/>
      <c r="I21" s="30"/>
      <c r="J21" s="30"/>
      <c r="K21" s="30"/>
      <c r="L21" s="30"/>
      <c r="M21" s="12"/>
      <c r="N21" s="12"/>
      <c r="O21" s="12"/>
    </row>
    <row r="22" spans="1:15" ht="15.75" thickBot="1" x14ac:dyDescent="0.3">
      <c r="A22" s="23" t="s">
        <v>139</v>
      </c>
      <c r="B22" s="24" t="str">
        <f t="shared" si="0"/>
        <v>0x14</v>
      </c>
      <c r="C22" s="25" t="s">
        <v>33</v>
      </c>
      <c r="D22" s="19" t="s">
        <v>385</v>
      </c>
      <c r="E22" s="30" t="s">
        <v>391</v>
      </c>
      <c r="F22" s="30"/>
      <c r="G22" s="30"/>
      <c r="H22" s="30"/>
      <c r="I22" s="30"/>
      <c r="J22" s="30"/>
      <c r="K22" s="30"/>
      <c r="L22" s="30"/>
      <c r="M22" s="12"/>
      <c r="N22" s="12"/>
      <c r="O22" s="12"/>
    </row>
    <row r="23" spans="1:15" ht="90.75" thickBot="1" x14ac:dyDescent="0.3">
      <c r="A23" s="26" t="s">
        <v>140</v>
      </c>
      <c r="B23" s="24" t="str">
        <f t="shared" si="0"/>
        <v>0x15</v>
      </c>
      <c r="C23" s="25" t="s">
        <v>41</v>
      </c>
      <c r="D23" s="19" t="s">
        <v>384</v>
      </c>
      <c r="E23" s="30" t="s">
        <v>377</v>
      </c>
      <c r="F23" s="30"/>
      <c r="G23" s="30"/>
      <c r="H23" s="14" t="s">
        <v>258</v>
      </c>
      <c r="I23" s="15" t="s">
        <v>378</v>
      </c>
      <c r="J23" s="14" t="s">
        <v>258</v>
      </c>
      <c r="K23" s="30" t="s">
        <v>379</v>
      </c>
      <c r="L23" s="30"/>
      <c r="M23" s="12"/>
      <c r="N23" s="12"/>
      <c r="O23" s="12"/>
    </row>
    <row r="24" spans="1:15" ht="15.75" thickBot="1" x14ac:dyDescent="0.3">
      <c r="A24" s="26" t="s">
        <v>141</v>
      </c>
      <c r="B24" s="24" t="str">
        <f t="shared" si="0"/>
        <v>0x16</v>
      </c>
      <c r="C24" s="25" t="s">
        <v>49</v>
      </c>
      <c r="D24" s="19" t="s">
        <v>401</v>
      </c>
      <c r="E24" s="30" t="s">
        <v>392</v>
      </c>
      <c r="F24" s="30"/>
      <c r="G24" s="30"/>
      <c r="H24" s="30"/>
      <c r="I24" s="30"/>
      <c r="J24" s="30"/>
      <c r="K24" s="30"/>
      <c r="L24" s="30"/>
      <c r="M24" s="12"/>
      <c r="N24" s="12"/>
      <c r="O24" s="12"/>
    </row>
    <row r="25" spans="1:15" ht="15.75" thickBot="1" x14ac:dyDescent="0.3">
      <c r="A25" s="26" t="s">
        <v>142</v>
      </c>
      <c r="B25" s="24" t="str">
        <f t="shared" si="0"/>
        <v>0x17</v>
      </c>
      <c r="C25" s="25" t="s">
        <v>57</v>
      </c>
      <c r="D25" s="19" t="s">
        <v>402</v>
      </c>
      <c r="E25" s="30" t="s">
        <v>393</v>
      </c>
      <c r="F25" s="30"/>
      <c r="G25" s="30"/>
      <c r="H25" s="30"/>
      <c r="I25" s="30"/>
      <c r="J25" s="30"/>
      <c r="K25" s="30"/>
      <c r="L25" s="30"/>
      <c r="M25" s="12"/>
      <c r="N25" s="12"/>
      <c r="O25" s="12"/>
    </row>
    <row r="26" spans="1:15" ht="15.75" thickBot="1" x14ac:dyDescent="0.3">
      <c r="A26" s="26" t="s">
        <v>143</v>
      </c>
      <c r="B26" s="24" t="str">
        <f t="shared" si="0"/>
        <v>0x18</v>
      </c>
      <c r="C26" s="25" t="s">
        <v>65</v>
      </c>
      <c r="D26" s="19" t="s">
        <v>383</v>
      </c>
      <c r="E26" s="30" t="s">
        <v>391</v>
      </c>
      <c r="F26" s="30"/>
      <c r="G26" s="30"/>
      <c r="H26" s="30"/>
      <c r="I26" s="30"/>
      <c r="J26" s="30"/>
      <c r="K26" s="30"/>
      <c r="L26" s="30"/>
      <c r="M26" s="12"/>
      <c r="N26" s="12"/>
      <c r="O26" s="12"/>
    </row>
    <row r="27" spans="1:15" ht="90.75" thickBot="1" x14ac:dyDescent="0.3">
      <c r="A27" s="26" t="s">
        <v>144</v>
      </c>
      <c r="B27" s="24" t="str">
        <f t="shared" si="0"/>
        <v>0x19</v>
      </c>
      <c r="C27" s="25" t="s">
        <v>73</v>
      </c>
      <c r="D27" s="19" t="s">
        <v>382</v>
      </c>
      <c r="E27" s="30" t="s">
        <v>377</v>
      </c>
      <c r="F27" s="30"/>
      <c r="G27" s="30"/>
      <c r="H27" s="14" t="s">
        <v>258</v>
      </c>
      <c r="I27" s="15" t="s">
        <v>378</v>
      </c>
      <c r="J27" s="14" t="s">
        <v>258</v>
      </c>
      <c r="K27" s="30" t="s">
        <v>379</v>
      </c>
      <c r="L27" s="30"/>
      <c r="M27" s="12"/>
      <c r="N27" s="12"/>
      <c r="O27" s="12"/>
    </row>
    <row r="28" spans="1:15" ht="15.75" thickBot="1" x14ac:dyDescent="0.3">
      <c r="A28" s="26" t="s">
        <v>145</v>
      </c>
      <c r="B28" s="24" t="str">
        <f t="shared" si="0"/>
        <v>0x1A</v>
      </c>
      <c r="C28" s="25" t="s">
        <v>81</v>
      </c>
      <c r="D28" s="19" t="s">
        <v>403</v>
      </c>
      <c r="E28" s="30" t="s">
        <v>392</v>
      </c>
      <c r="F28" s="30"/>
      <c r="G28" s="30"/>
      <c r="H28" s="30"/>
      <c r="I28" s="30"/>
      <c r="J28" s="30"/>
      <c r="K28" s="30"/>
      <c r="L28" s="30"/>
      <c r="M28" s="12"/>
      <c r="N28" s="12"/>
      <c r="O28" s="12"/>
    </row>
    <row r="29" spans="1:15" ht="15.75" thickBot="1" x14ac:dyDescent="0.3">
      <c r="A29" s="26" t="s">
        <v>146</v>
      </c>
      <c r="B29" s="24" t="str">
        <f t="shared" si="0"/>
        <v>0x1B</v>
      </c>
      <c r="C29" s="25" t="s">
        <v>89</v>
      </c>
      <c r="D29" s="19" t="s">
        <v>404</v>
      </c>
      <c r="E29" s="30" t="s">
        <v>393</v>
      </c>
      <c r="F29" s="30"/>
      <c r="G29" s="30"/>
      <c r="H29" s="30"/>
      <c r="I29" s="30"/>
      <c r="J29" s="30"/>
      <c r="K29" s="30"/>
      <c r="L29" s="30"/>
      <c r="M29" s="12"/>
      <c r="N29" s="12"/>
      <c r="O29" s="12"/>
    </row>
    <row r="30" spans="1:15" ht="23.25" thickBot="1" x14ac:dyDescent="0.3">
      <c r="A30" s="26" t="s">
        <v>147</v>
      </c>
      <c r="B30" s="24" t="str">
        <f t="shared" si="0"/>
        <v>0x1C</v>
      </c>
      <c r="C30" s="25" t="s">
        <v>97</v>
      </c>
      <c r="D30" s="14" t="s">
        <v>551</v>
      </c>
      <c r="E30" s="28" t="s">
        <v>553</v>
      </c>
      <c r="F30" s="28"/>
      <c r="G30" s="28"/>
      <c r="H30" s="28"/>
      <c r="I30" s="28"/>
      <c r="J30" s="28"/>
      <c r="K30" s="28"/>
      <c r="L30" s="28"/>
      <c r="M30" s="12"/>
      <c r="N30" s="12"/>
      <c r="O30" s="12"/>
    </row>
    <row r="31" spans="1:15" ht="23.25" thickBot="1" x14ac:dyDescent="0.3">
      <c r="A31" s="26" t="s">
        <v>148</v>
      </c>
      <c r="B31" s="24" t="str">
        <f t="shared" si="0"/>
        <v>0x1D</v>
      </c>
      <c r="C31" s="25" t="s">
        <v>105</v>
      </c>
      <c r="D31" s="14" t="s">
        <v>552</v>
      </c>
      <c r="E31" s="28" t="s">
        <v>554</v>
      </c>
      <c r="F31" s="28"/>
      <c r="G31" s="28"/>
      <c r="H31" s="28"/>
      <c r="I31" s="28"/>
      <c r="J31" s="28"/>
      <c r="K31" s="28"/>
      <c r="L31" s="28"/>
      <c r="M31" s="12"/>
      <c r="N31" s="12"/>
      <c r="O31" s="12"/>
    </row>
    <row r="32" spans="1:15" ht="15.75" thickBot="1" x14ac:dyDescent="0.3">
      <c r="A32" s="26" t="s">
        <v>149</v>
      </c>
      <c r="B32" s="24" t="str">
        <f t="shared" si="0"/>
        <v>0x1E</v>
      </c>
      <c r="C32" s="25" t="s">
        <v>112</v>
      </c>
      <c r="D32" s="19" t="s">
        <v>549</v>
      </c>
      <c r="E32" s="28" t="s">
        <v>303</v>
      </c>
      <c r="F32" s="28"/>
      <c r="G32" s="28"/>
      <c r="H32" s="14" t="s">
        <v>258</v>
      </c>
      <c r="I32" s="28" t="s">
        <v>304</v>
      </c>
      <c r="J32" s="28"/>
      <c r="K32" s="28"/>
      <c r="L32" s="14" t="s">
        <v>258</v>
      </c>
      <c r="M32" s="12"/>
      <c r="N32" s="12"/>
      <c r="O32" s="12"/>
    </row>
    <row r="33" spans="1:15" ht="68.25" thickBot="1" x14ac:dyDescent="0.3">
      <c r="A33" s="26" t="s">
        <v>150</v>
      </c>
      <c r="B33" s="24" t="str">
        <f t="shared" si="0"/>
        <v>0x1F</v>
      </c>
      <c r="C33" s="27" t="s">
        <v>114</v>
      </c>
      <c r="D33" s="19" t="s">
        <v>550</v>
      </c>
      <c r="E33" s="29" t="s">
        <v>306</v>
      </c>
      <c r="F33" s="29"/>
      <c r="G33" s="29"/>
      <c r="H33" s="16" t="s">
        <v>307</v>
      </c>
      <c r="I33" s="16" t="s">
        <v>308</v>
      </c>
      <c r="J33" s="16" t="s">
        <v>309</v>
      </c>
      <c r="K33" s="29" t="s">
        <v>310</v>
      </c>
      <c r="L33" s="29"/>
      <c r="M33" s="12"/>
      <c r="N33" s="12"/>
      <c r="O33" s="12"/>
    </row>
    <row r="34" spans="1:15" ht="15.75" thickBot="1" x14ac:dyDescent="0.3">
      <c r="A34" s="23" t="s">
        <v>151</v>
      </c>
      <c r="B34" s="24" t="str">
        <f t="shared" si="0"/>
        <v>0x20</v>
      </c>
      <c r="C34" s="25" t="s">
        <v>2</v>
      </c>
      <c r="D34" s="19" t="s">
        <v>405</v>
      </c>
      <c r="E34" s="30" t="s">
        <v>407</v>
      </c>
      <c r="F34" s="30"/>
      <c r="G34" s="30"/>
      <c r="H34" s="30"/>
      <c r="I34" s="30"/>
      <c r="J34" s="30"/>
      <c r="K34" s="30"/>
      <c r="L34" s="30"/>
      <c r="M34" s="12"/>
      <c r="N34" s="12"/>
      <c r="O34" s="12"/>
    </row>
    <row r="35" spans="1:15" ht="15.75" thickBot="1" x14ac:dyDescent="0.3">
      <c r="A35" s="23" t="s">
        <v>152</v>
      </c>
      <c r="B35" s="24" t="str">
        <f t="shared" si="0"/>
        <v>0x21</v>
      </c>
      <c r="C35" s="25" t="s">
        <v>10</v>
      </c>
      <c r="D35" s="19" t="s">
        <v>406</v>
      </c>
      <c r="E35" s="30" t="s">
        <v>408</v>
      </c>
      <c r="F35" s="30"/>
      <c r="G35" s="30"/>
      <c r="H35" s="14" t="s">
        <v>258</v>
      </c>
      <c r="I35" s="14" t="s">
        <v>258</v>
      </c>
      <c r="J35" s="14" t="s">
        <v>258</v>
      </c>
      <c r="K35" s="30" t="s">
        <v>409</v>
      </c>
      <c r="L35" s="30"/>
      <c r="M35" s="12"/>
      <c r="N35" s="12"/>
      <c r="O35" s="12"/>
    </row>
    <row r="36" spans="1:15" ht="15.75" thickBot="1" x14ac:dyDescent="0.3">
      <c r="A36" s="23" t="s">
        <v>153</v>
      </c>
      <c r="B36" s="24" t="str">
        <f t="shared" si="0"/>
        <v>0x22</v>
      </c>
      <c r="C36" s="25" t="s">
        <v>18</v>
      </c>
      <c r="D36" s="19" t="s">
        <v>412</v>
      </c>
      <c r="E36" s="30" t="s">
        <v>414</v>
      </c>
      <c r="F36" s="30"/>
      <c r="G36" s="30"/>
      <c r="H36" s="30"/>
      <c r="I36" s="30"/>
      <c r="J36" s="30"/>
      <c r="K36" s="30"/>
      <c r="L36" s="30"/>
      <c r="M36" s="12"/>
      <c r="N36" s="12"/>
      <c r="O36" s="12"/>
    </row>
    <row r="37" spans="1:15" ht="15.75" thickBot="1" x14ac:dyDescent="0.3">
      <c r="A37" s="23" t="s">
        <v>154</v>
      </c>
      <c r="B37" s="24" t="str">
        <f t="shared" si="0"/>
        <v>0x23</v>
      </c>
      <c r="C37" s="25" t="s">
        <v>26</v>
      </c>
      <c r="D37" s="19" t="s">
        <v>413</v>
      </c>
      <c r="E37" s="30" t="s">
        <v>415</v>
      </c>
      <c r="F37" s="30"/>
      <c r="G37" s="30"/>
      <c r="H37" s="30"/>
      <c r="I37" s="30"/>
      <c r="J37" s="30"/>
      <c r="K37" s="30"/>
      <c r="L37" s="30"/>
      <c r="M37" s="12"/>
      <c r="N37" s="12"/>
      <c r="O37" s="12"/>
    </row>
    <row r="38" spans="1:15" ht="15.75" thickBot="1" x14ac:dyDescent="0.3">
      <c r="A38" s="23" t="s">
        <v>155</v>
      </c>
      <c r="B38" s="24" t="str">
        <f t="shared" si="0"/>
        <v>0x24</v>
      </c>
      <c r="C38" s="25" t="s">
        <v>34</v>
      </c>
      <c r="D38" s="19" t="s">
        <v>410</v>
      </c>
      <c r="E38" s="30" t="s">
        <v>407</v>
      </c>
      <c r="F38" s="30"/>
      <c r="G38" s="30"/>
      <c r="H38" s="30"/>
      <c r="I38" s="30"/>
      <c r="J38" s="30"/>
      <c r="K38" s="30"/>
      <c r="L38" s="30"/>
      <c r="M38" s="12"/>
      <c r="N38" s="12"/>
      <c r="O38" s="12"/>
    </row>
    <row r="39" spans="1:15" ht="15.75" thickBot="1" x14ac:dyDescent="0.3">
      <c r="A39" s="26" t="s">
        <v>156</v>
      </c>
      <c r="B39" s="24" t="str">
        <f t="shared" si="0"/>
        <v>0x25</v>
      </c>
      <c r="C39" s="25" t="s">
        <v>42</v>
      </c>
      <c r="D39" s="19" t="s">
        <v>411</v>
      </c>
      <c r="E39" s="30" t="s">
        <v>408</v>
      </c>
      <c r="F39" s="30"/>
      <c r="G39" s="30"/>
      <c r="H39" s="14" t="s">
        <v>258</v>
      </c>
      <c r="I39" s="14" t="s">
        <v>258</v>
      </c>
      <c r="J39" s="14" t="s">
        <v>258</v>
      </c>
      <c r="K39" s="30" t="s">
        <v>409</v>
      </c>
      <c r="L39" s="30"/>
      <c r="M39" s="12"/>
      <c r="N39" s="12"/>
      <c r="O39" s="12"/>
    </row>
    <row r="40" spans="1:15" ht="15.75" thickBot="1" x14ac:dyDescent="0.3">
      <c r="A40" s="26" t="s">
        <v>157</v>
      </c>
      <c r="B40" s="24" t="str">
        <f t="shared" si="0"/>
        <v>0x26</v>
      </c>
      <c r="C40" s="25" t="s">
        <v>50</v>
      </c>
      <c r="D40" s="19" t="s">
        <v>416</v>
      </c>
      <c r="E40" s="30" t="s">
        <v>414</v>
      </c>
      <c r="F40" s="30"/>
      <c r="G40" s="30"/>
      <c r="H40" s="30"/>
      <c r="I40" s="30"/>
      <c r="J40" s="30"/>
      <c r="K40" s="30"/>
      <c r="L40" s="30"/>
      <c r="M40" s="12"/>
      <c r="N40" s="12"/>
      <c r="O40" s="12"/>
    </row>
    <row r="41" spans="1:15" ht="15.75" thickBot="1" x14ac:dyDescent="0.3">
      <c r="A41" s="26" t="s">
        <v>158</v>
      </c>
      <c r="B41" s="24" t="str">
        <f t="shared" si="0"/>
        <v>0x27</v>
      </c>
      <c r="C41" s="25" t="s">
        <v>58</v>
      </c>
      <c r="D41" s="19" t="s">
        <v>417</v>
      </c>
      <c r="E41" s="30" t="s">
        <v>415</v>
      </c>
      <c r="F41" s="30"/>
      <c r="G41" s="30"/>
      <c r="H41" s="30"/>
      <c r="I41" s="30"/>
      <c r="J41" s="30"/>
      <c r="K41" s="30"/>
      <c r="L41" s="30"/>
      <c r="M41" s="12"/>
      <c r="N41" s="12"/>
      <c r="O41" s="12"/>
    </row>
    <row r="42" spans="1:15" ht="90.75" thickBot="1" x14ac:dyDescent="0.3">
      <c r="A42" s="26" t="s">
        <v>159</v>
      </c>
      <c r="B42" s="24" t="str">
        <f t="shared" si="0"/>
        <v>0x28</v>
      </c>
      <c r="C42" s="27" t="s">
        <v>66</v>
      </c>
      <c r="D42" s="14" t="s">
        <v>328</v>
      </c>
      <c r="E42" s="16" t="s">
        <v>329</v>
      </c>
      <c r="F42" s="16" t="s">
        <v>330</v>
      </c>
      <c r="G42" s="14" t="s">
        <v>258</v>
      </c>
      <c r="H42" s="14" t="s">
        <v>258</v>
      </c>
      <c r="I42" s="14" t="s">
        <v>258</v>
      </c>
      <c r="J42" s="29" t="s">
        <v>331</v>
      </c>
      <c r="K42" s="29"/>
      <c r="L42" s="29"/>
      <c r="M42" s="12"/>
      <c r="N42" s="12"/>
      <c r="O42" s="12"/>
    </row>
    <row r="43" spans="1:15" ht="57" thickBot="1" x14ac:dyDescent="0.3">
      <c r="A43" s="26" t="s">
        <v>160</v>
      </c>
      <c r="B43" s="24" t="str">
        <f t="shared" si="0"/>
        <v>0x29</v>
      </c>
      <c r="C43" s="27" t="s">
        <v>74</v>
      </c>
      <c r="D43" s="14" t="s">
        <v>332</v>
      </c>
      <c r="E43" s="16" t="s">
        <v>333</v>
      </c>
      <c r="F43" s="16" t="s">
        <v>334</v>
      </c>
      <c r="G43" s="29" t="s">
        <v>335</v>
      </c>
      <c r="H43" s="29"/>
      <c r="I43" s="29"/>
      <c r="J43" s="29" t="s">
        <v>336</v>
      </c>
      <c r="K43" s="29"/>
      <c r="L43" s="29"/>
      <c r="M43" s="12"/>
      <c r="N43" s="12"/>
      <c r="O43" s="12"/>
    </row>
    <row r="44" spans="1:15" ht="15.75" thickBot="1" x14ac:dyDescent="0.3">
      <c r="A44" s="26" t="s">
        <v>161</v>
      </c>
      <c r="B44" s="24" t="str">
        <f t="shared" si="0"/>
        <v>0x2A</v>
      </c>
      <c r="C44" s="27" t="s">
        <v>82</v>
      </c>
      <c r="D44" s="14" t="s">
        <v>337</v>
      </c>
      <c r="E44" s="29" t="s">
        <v>338</v>
      </c>
      <c r="F44" s="29"/>
      <c r="G44" s="29" t="s">
        <v>339</v>
      </c>
      <c r="H44" s="29"/>
      <c r="I44" s="29"/>
      <c r="J44" s="29"/>
      <c r="K44" s="29"/>
      <c r="L44" s="29"/>
      <c r="M44" s="12"/>
      <c r="N44" s="12"/>
      <c r="O44" s="12"/>
    </row>
    <row r="45" spans="1:15" ht="57" thickBot="1" x14ac:dyDescent="0.3">
      <c r="A45" s="26" t="s">
        <v>162</v>
      </c>
      <c r="B45" s="24" t="str">
        <f t="shared" si="0"/>
        <v>0x2B</v>
      </c>
      <c r="C45" s="27" t="s">
        <v>90</v>
      </c>
      <c r="D45" s="19" t="s">
        <v>340</v>
      </c>
      <c r="E45" s="16" t="s">
        <v>341</v>
      </c>
      <c r="F45" s="16" t="s">
        <v>342</v>
      </c>
      <c r="G45" s="16" t="s">
        <v>343</v>
      </c>
      <c r="H45" s="16" t="s">
        <v>344</v>
      </c>
      <c r="I45" s="16" t="s">
        <v>345</v>
      </c>
      <c r="J45" s="16" t="s">
        <v>346</v>
      </c>
      <c r="K45" s="16" t="s">
        <v>347</v>
      </c>
      <c r="L45" s="16" t="s">
        <v>348</v>
      </c>
      <c r="M45" s="12"/>
      <c r="N45" s="12"/>
      <c r="O45" s="12"/>
    </row>
    <row r="46" spans="1:15" ht="68.25" thickBot="1" x14ac:dyDescent="0.3">
      <c r="A46" s="26" t="s">
        <v>163</v>
      </c>
      <c r="B46" s="24" t="str">
        <f t="shared" si="0"/>
        <v>0x2C</v>
      </c>
      <c r="C46" s="27" t="s">
        <v>98</v>
      </c>
      <c r="D46" s="19" t="s">
        <v>349</v>
      </c>
      <c r="E46" s="16" t="s">
        <v>350</v>
      </c>
      <c r="F46" s="16" t="s">
        <v>351</v>
      </c>
      <c r="G46" s="16" t="s">
        <v>352</v>
      </c>
      <c r="H46" s="16" t="s">
        <v>353</v>
      </c>
      <c r="I46" s="16" t="s">
        <v>354</v>
      </c>
      <c r="J46" s="16" t="s">
        <v>355</v>
      </c>
      <c r="K46" s="16" t="s">
        <v>356</v>
      </c>
      <c r="L46" s="16" t="s">
        <v>357</v>
      </c>
      <c r="M46" s="12"/>
      <c r="N46" s="12"/>
      <c r="O46" s="12"/>
    </row>
    <row r="47" spans="1:15" ht="68.25" thickBot="1" x14ac:dyDescent="0.3">
      <c r="A47" s="26" t="s">
        <v>164</v>
      </c>
      <c r="B47" s="24" t="str">
        <f t="shared" si="0"/>
        <v>0x2D</v>
      </c>
      <c r="C47" s="27" t="s">
        <v>106</v>
      </c>
      <c r="D47" s="19" t="s">
        <v>358</v>
      </c>
      <c r="E47" s="16" t="s">
        <v>359</v>
      </c>
      <c r="F47" s="16" t="s">
        <v>360</v>
      </c>
      <c r="G47" s="17" t="s">
        <v>361</v>
      </c>
      <c r="H47" s="17" t="s">
        <v>362</v>
      </c>
      <c r="I47" s="17" t="s">
        <v>363</v>
      </c>
      <c r="J47" s="17" t="s">
        <v>364</v>
      </c>
      <c r="K47" s="17" t="s">
        <v>365</v>
      </c>
      <c r="L47" s="17" t="s">
        <v>366</v>
      </c>
      <c r="M47" s="12"/>
      <c r="N47" s="12"/>
      <c r="O47" s="12"/>
    </row>
    <row r="48" spans="1:15" ht="15.75" thickBot="1" x14ac:dyDescent="0.3">
      <c r="A48" s="26" t="s">
        <v>165</v>
      </c>
      <c r="B48" s="24" t="str">
        <f t="shared" si="0"/>
        <v>0x2E</v>
      </c>
      <c r="C48" s="25" t="s">
        <v>112</v>
      </c>
      <c r="D48" s="19" t="s">
        <v>549</v>
      </c>
      <c r="E48" s="28" t="s">
        <v>303</v>
      </c>
      <c r="F48" s="28"/>
      <c r="G48" s="28"/>
      <c r="H48" s="14" t="s">
        <v>258</v>
      </c>
      <c r="I48" s="28" t="s">
        <v>304</v>
      </c>
      <c r="J48" s="28"/>
      <c r="K48" s="28"/>
      <c r="L48" s="14" t="s">
        <v>258</v>
      </c>
      <c r="M48" s="12"/>
      <c r="N48" s="12"/>
      <c r="O48" s="12"/>
    </row>
    <row r="49" spans="1:15" ht="68.25" thickBot="1" x14ac:dyDescent="0.3">
      <c r="A49" s="26" t="s">
        <v>166</v>
      </c>
      <c r="B49" s="24" t="str">
        <f t="shared" si="0"/>
        <v>0x2F</v>
      </c>
      <c r="C49" s="27" t="s">
        <v>114</v>
      </c>
      <c r="D49" s="19" t="s">
        <v>550</v>
      </c>
      <c r="E49" s="29" t="s">
        <v>306</v>
      </c>
      <c r="F49" s="29"/>
      <c r="G49" s="29"/>
      <c r="H49" s="16" t="s">
        <v>307</v>
      </c>
      <c r="I49" s="16" t="s">
        <v>308</v>
      </c>
      <c r="J49" s="16" t="s">
        <v>309</v>
      </c>
      <c r="K49" s="29" t="s">
        <v>310</v>
      </c>
      <c r="L49" s="29"/>
      <c r="M49" s="12"/>
      <c r="N49" s="12"/>
      <c r="O49" s="12"/>
    </row>
    <row r="50" spans="1:15" ht="180.75" thickBot="1" x14ac:dyDescent="0.3">
      <c r="A50" s="23" t="s">
        <v>167</v>
      </c>
      <c r="B50" s="24" t="str">
        <f t="shared" si="0"/>
        <v>0x30</v>
      </c>
      <c r="C50" s="27" t="s">
        <v>3</v>
      </c>
      <c r="D50" s="19" t="s">
        <v>447</v>
      </c>
      <c r="E50" s="14" t="s">
        <v>258</v>
      </c>
      <c r="F50" s="18" t="s">
        <v>314</v>
      </c>
      <c r="G50" s="18" t="s">
        <v>315</v>
      </c>
      <c r="H50" s="18" t="s">
        <v>316</v>
      </c>
      <c r="I50" s="15" t="s">
        <v>448</v>
      </c>
      <c r="J50" s="14" t="s">
        <v>258</v>
      </c>
      <c r="K50" s="30" t="s">
        <v>318</v>
      </c>
      <c r="L50" s="30"/>
      <c r="M50" s="12"/>
      <c r="N50" s="12"/>
      <c r="O50" s="12"/>
    </row>
    <row r="51" spans="1:15" ht="15.75" thickBot="1" x14ac:dyDescent="0.3">
      <c r="A51" s="23" t="s">
        <v>168</v>
      </c>
      <c r="B51" s="24" t="str">
        <f t="shared" si="0"/>
        <v>0x31</v>
      </c>
      <c r="C51" s="25" t="s">
        <v>11</v>
      </c>
      <c r="D51" s="19" t="s">
        <v>418</v>
      </c>
      <c r="E51" s="30" t="s">
        <v>420</v>
      </c>
      <c r="F51" s="30"/>
      <c r="G51" s="30"/>
      <c r="H51" s="30"/>
      <c r="I51" s="30"/>
      <c r="J51" s="30"/>
      <c r="K51" s="30"/>
      <c r="L51" s="30"/>
      <c r="M51" s="12"/>
      <c r="N51" s="12"/>
      <c r="O51" s="12"/>
    </row>
    <row r="52" spans="1:15" ht="90.75" thickBot="1" x14ac:dyDescent="0.3">
      <c r="A52" s="23" t="s">
        <v>169</v>
      </c>
      <c r="B52" s="24" t="str">
        <f t="shared" si="0"/>
        <v>0x32</v>
      </c>
      <c r="C52" s="25" t="s">
        <v>19</v>
      </c>
      <c r="D52" s="19" t="s">
        <v>419</v>
      </c>
      <c r="E52" s="30" t="s">
        <v>421</v>
      </c>
      <c r="F52" s="30"/>
      <c r="G52" s="30"/>
      <c r="H52" s="14" t="s">
        <v>258</v>
      </c>
      <c r="I52" s="15" t="s">
        <v>422</v>
      </c>
      <c r="J52" s="14" t="s">
        <v>258</v>
      </c>
      <c r="K52" s="30" t="s">
        <v>423</v>
      </c>
      <c r="L52" s="30"/>
      <c r="M52" s="12"/>
      <c r="N52" s="12"/>
      <c r="O52" s="12"/>
    </row>
    <row r="53" spans="1:15" ht="15.75" thickBot="1" x14ac:dyDescent="0.3">
      <c r="A53" s="23" t="s">
        <v>170</v>
      </c>
      <c r="B53" s="24" t="str">
        <f t="shared" si="0"/>
        <v>0x33</v>
      </c>
      <c r="C53" s="25" t="s">
        <v>27</v>
      </c>
      <c r="D53" s="19" t="s">
        <v>424</v>
      </c>
      <c r="E53" s="30" t="s">
        <v>426</v>
      </c>
      <c r="F53" s="30"/>
      <c r="G53" s="30"/>
      <c r="H53" s="30"/>
      <c r="I53" s="30"/>
      <c r="J53" s="30"/>
      <c r="K53" s="30"/>
      <c r="L53" s="30"/>
      <c r="M53" s="12"/>
      <c r="N53" s="12"/>
      <c r="O53" s="12"/>
    </row>
    <row r="54" spans="1:15" ht="15.75" thickBot="1" x14ac:dyDescent="0.3">
      <c r="A54" s="23" t="s">
        <v>171</v>
      </c>
      <c r="B54" s="24" t="str">
        <f t="shared" si="0"/>
        <v>0x34</v>
      </c>
      <c r="C54" s="25" t="s">
        <v>35</v>
      </c>
      <c r="D54" s="19" t="s">
        <v>425</v>
      </c>
      <c r="E54" s="30" t="s">
        <v>427</v>
      </c>
      <c r="F54" s="30"/>
      <c r="G54" s="30"/>
      <c r="H54" s="30"/>
      <c r="I54" s="30"/>
      <c r="J54" s="30"/>
      <c r="K54" s="30"/>
      <c r="L54" s="30"/>
      <c r="M54" s="12"/>
      <c r="N54" s="12"/>
      <c r="O54" s="12"/>
    </row>
    <row r="55" spans="1:15" ht="90.75" thickBot="1" x14ac:dyDescent="0.3">
      <c r="A55" s="26" t="s">
        <v>172</v>
      </c>
      <c r="B55" s="24" t="str">
        <f t="shared" si="0"/>
        <v>0x35</v>
      </c>
      <c r="C55" s="25" t="s">
        <v>43</v>
      </c>
      <c r="D55" s="19" t="s">
        <v>428</v>
      </c>
      <c r="E55" s="14" t="s">
        <v>258</v>
      </c>
      <c r="F55" s="15" t="s">
        <v>429</v>
      </c>
      <c r="G55" s="14" t="s">
        <v>258</v>
      </c>
      <c r="H55" s="14" t="s">
        <v>258</v>
      </c>
      <c r="I55" s="30" t="s">
        <v>430</v>
      </c>
      <c r="J55" s="30"/>
      <c r="K55" s="30"/>
      <c r="L55" s="30"/>
      <c r="M55" s="12"/>
      <c r="N55" s="12"/>
      <c r="O55" s="12"/>
    </row>
    <row r="56" spans="1:15" ht="15.75" thickBot="1" x14ac:dyDescent="0.3">
      <c r="A56" s="26" t="s">
        <v>173</v>
      </c>
      <c r="B56" s="24" t="str">
        <f t="shared" si="0"/>
        <v>0x36</v>
      </c>
      <c r="C56" s="25" t="s">
        <v>51</v>
      </c>
      <c r="D56" s="19" t="s">
        <v>431</v>
      </c>
      <c r="E56" s="30" t="s">
        <v>432</v>
      </c>
      <c r="F56" s="30"/>
      <c r="G56" s="30"/>
      <c r="H56" s="30"/>
      <c r="I56" s="30"/>
      <c r="J56" s="30"/>
      <c r="K56" s="30"/>
      <c r="L56" s="30"/>
      <c r="M56" s="12"/>
      <c r="N56" s="12"/>
      <c r="O56" s="12"/>
    </row>
    <row r="57" spans="1:15" ht="15.75" thickBot="1" x14ac:dyDescent="0.3">
      <c r="A57" s="26" t="s">
        <v>174</v>
      </c>
      <c r="B57" s="24" t="str">
        <f t="shared" si="0"/>
        <v>0x37</v>
      </c>
      <c r="C57" s="25" t="s">
        <v>59</v>
      </c>
      <c r="D57" s="19" t="s">
        <v>433</v>
      </c>
      <c r="E57" s="30" t="s">
        <v>440</v>
      </c>
      <c r="F57" s="30"/>
      <c r="G57" s="30"/>
      <c r="H57" s="30"/>
      <c r="I57" s="30"/>
      <c r="J57" s="30"/>
      <c r="K57" s="30"/>
      <c r="L57" s="30"/>
      <c r="M57" s="12"/>
      <c r="N57" s="12"/>
      <c r="O57" s="12"/>
    </row>
    <row r="58" spans="1:15" ht="15.75" thickBot="1" x14ac:dyDescent="0.3">
      <c r="A58" s="26" t="s">
        <v>175</v>
      </c>
      <c r="B58" s="24" t="str">
        <f t="shared" si="0"/>
        <v>0x38</v>
      </c>
      <c r="C58" s="25" t="s">
        <v>67</v>
      </c>
      <c r="D58" s="19" t="s">
        <v>434</v>
      </c>
      <c r="E58" s="30" t="s">
        <v>441</v>
      </c>
      <c r="F58" s="30"/>
      <c r="G58" s="30"/>
      <c r="H58" s="30"/>
      <c r="I58" s="30"/>
      <c r="J58" s="30"/>
      <c r="K58" s="30"/>
      <c r="L58" s="30"/>
      <c r="M58" s="12"/>
      <c r="N58" s="12"/>
      <c r="O58" s="12"/>
    </row>
    <row r="59" spans="1:15" ht="15.75" thickBot="1" x14ac:dyDescent="0.3">
      <c r="A59" s="26" t="s">
        <v>176</v>
      </c>
      <c r="B59" s="24" t="str">
        <f t="shared" si="0"/>
        <v>0x39</v>
      </c>
      <c r="C59" s="25" t="s">
        <v>75</v>
      </c>
      <c r="D59" s="19" t="s">
        <v>435</v>
      </c>
      <c r="E59" s="30" t="s">
        <v>442</v>
      </c>
      <c r="F59" s="30"/>
      <c r="G59" s="30"/>
      <c r="H59" s="30"/>
      <c r="I59" s="30"/>
      <c r="J59" s="30"/>
      <c r="K59" s="30"/>
      <c r="L59" s="30"/>
      <c r="M59" s="12"/>
      <c r="N59" s="12"/>
      <c r="O59" s="12"/>
    </row>
    <row r="60" spans="1:15" ht="15.75" thickBot="1" x14ac:dyDescent="0.3">
      <c r="A60" s="26" t="s">
        <v>177</v>
      </c>
      <c r="B60" s="24" t="str">
        <f t="shared" si="0"/>
        <v>0x3A</v>
      </c>
      <c r="C60" s="25" t="s">
        <v>83</v>
      </c>
      <c r="D60" s="19" t="s">
        <v>436</v>
      </c>
      <c r="E60" s="30" t="s">
        <v>443</v>
      </c>
      <c r="F60" s="30"/>
      <c r="G60" s="30"/>
      <c r="H60" s="30"/>
      <c r="I60" s="30"/>
      <c r="J60" s="30"/>
      <c r="K60" s="30"/>
      <c r="L60" s="30"/>
      <c r="M60" s="12"/>
      <c r="N60" s="12"/>
      <c r="O60" s="12"/>
    </row>
    <row r="61" spans="1:15" ht="15.75" thickBot="1" x14ac:dyDescent="0.3">
      <c r="A61" s="26" t="s">
        <v>178</v>
      </c>
      <c r="B61" s="24" t="str">
        <f t="shared" si="0"/>
        <v>0x3B</v>
      </c>
      <c r="C61" s="25" t="s">
        <v>91</v>
      </c>
      <c r="D61" s="19" t="s">
        <v>437</v>
      </c>
      <c r="E61" s="30" t="s">
        <v>444</v>
      </c>
      <c r="F61" s="30"/>
      <c r="G61" s="30"/>
      <c r="H61" s="30"/>
      <c r="I61" s="30"/>
      <c r="J61" s="30"/>
      <c r="K61" s="30"/>
      <c r="L61" s="30"/>
      <c r="M61" s="12"/>
      <c r="N61" s="12"/>
      <c r="O61" s="12"/>
    </row>
    <row r="62" spans="1:15" ht="15.75" thickBot="1" x14ac:dyDescent="0.3">
      <c r="A62" s="26" t="s">
        <v>179</v>
      </c>
      <c r="B62" s="24" t="str">
        <f t="shared" si="0"/>
        <v>0x3C</v>
      </c>
      <c r="C62" s="25" t="s">
        <v>99</v>
      </c>
      <c r="D62" s="19" t="s">
        <v>438</v>
      </c>
      <c r="E62" s="30" t="s">
        <v>445</v>
      </c>
      <c r="F62" s="30"/>
      <c r="G62" s="30"/>
      <c r="H62" s="30"/>
      <c r="I62" s="30"/>
      <c r="J62" s="30"/>
      <c r="K62" s="30"/>
      <c r="L62" s="30"/>
      <c r="M62" s="12"/>
      <c r="N62" s="12"/>
      <c r="O62" s="12"/>
    </row>
    <row r="63" spans="1:15" ht="15.75" thickBot="1" x14ac:dyDescent="0.3">
      <c r="A63" s="26" t="s">
        <v>180</v>
      </c>
      <c r="B63" s="24" t="str">
        <f t="shared" si="0"/>
        <v>0x3D</v>
      </c>
      <c r="C63" s="25" t="s">
        <v>107</v>
      </c>
      <c r="D63" s="19" t="s">
        <v>439</v>
      </c>
      <c r="E63" s="30" t="s">
        <v>446</v>
      </c>
      <c r="F63" s="30"/>
      <c r="G63" s="30"/>
      <c r="H63" s="30"/>
      <c r="I63" s="30"/>
      <c r="J63" s="30"/>
      <c r="K63" s="30"/>
      <c r="L63" s="30"/>
      <c r="M63" s="12"/>
      <c r="N63" s="12"/>
      <c r="O63" s="12"/>
    </row>
    <row r="64" spans="1:15" ht="15.75" thickBot="1" x14ac:dyDescent="0.3">
      <c r="A64" s="26" t="s">
        <v>181</v>
      </c>
      <c r="B64" s="24" t="str">
        <f t="shared" si="0"/>
        <v>0x3E</v>
      </c>
      <c r="C64" s="25" t="s">
        <v>112</v>
      </c>
      <c r="D64" s="19" t="s">
        <v>549</v>
      </c>
      <c r="E64" s="28" t="s">
        <v>303</v>
      </c>
      <c r="F64" s="28"/>
      <c r="G64" s="28"/>
      <c r="H64" s="14" t="s">
        <v>258</v>
      </c>
      <c r="I64" s="28" t="s">
        <v>304</v>
      </c>
      <c r="J64" s="28"/>
      <c r="K64" s="28"/>
      <c r="L64" s="14" t="s">
        <v>258</v>
      </c>
      <c r="M64" s="12"/>
      <c r="N64" s="12"/>
      <c r="O64" s="12"/>
    </row>
    <row r="65" spans="1:15" ht="68.25" thickBot="1" x14ac:dyDescent="0.3">
      <c r="A65" s="26" t="s">
        <v>182</v>
      </c>
      <c r="B65" s="24" t="str">
        <f t="shared" si="0"/>
        <v>0x3F</v>
      </c>
      <c r="C65" s="27" t="s">
        <v>114</v>
      </c>
      <c r="D65" s="19" t="s">
        <v>550</v>
      </c>
      <c r="E65" s="29" t="s">
        <v>306</v>
      </c>
      <c r="F65" s="29"/>
      <c r="G65" s="29"/>
      <c r="H65" s="16" t="s">
        <v>307</v>
      </c>
      <c r="I65" s="16" t="s">
        <v>308</v>
      </c>
      <c r="J65" s="16" t="s">
        <v>309</v>
      </c>
      <c r="K65" s="29" t="s">
        <v>310</v>
      </c>
      <c r="L65" s="29"/>
      <c r="M65" s="12"/>
      <c r="N65" s="12"/>
      <c r="O65" s="12"/>
    </row>
    <row r="66" spans="1:15" ht="180.75" thickBot="1" x14ac:dyDescent="0.3">
      <c r="A66" s="23" t="s">
        <v>183</v>
      </c>
      <c r="B66" s="24" t="str">
        <f t="shared" si="0"/>
        <v>0x40</v>
      </c>
      <c r="C66" s="27" t="s">
        <v>4</v>
      </c>
      <c r="D66" s="19" t="s">
        <v>449</v>
      </c>
      <c r="E66" s="14" t="s">
        <v>258</v>
      </c>
      <c r="F66" s="18" t="s">
        <v>314</v>
      </c>
      <c r="G66" s="18" t="s">
        <v>315</v>
      </c>
      <c r="H66" s="18" t="s">
        <v>316</v>
      </c>
      <c r="I66" s="15" t="s">
        <v>448</v>
      </c>
      <c r="J66" s="14" t="s">
        <v>258</v>
      </c>
      <c r="K66" s="30" t="s">
        <v>318</v>
      </c>
      <c r="L66" s="30"/>
      <c r="M66" s="12"/>
      <c r="N66" s="12"/>
      <c r="O66" s="12"/>
    </row>
    <row r="67" spans="1:15" ht="15.75" thickBot="1" x14ac:dyDescent="0.3">
      <c r="A67" s="23" t="s">
        <v>184</v>
      </c>
      <c r="B67" s="24" t="str">
        <f t="shared" ref="B67:B129" si="1">CONCATENATE("0x",BIN2HEX(A67,2))</f>
        <v>0x41</v>
      </c>
      <c r="C67" s="25" t="s">
        <v>12</v>
      </c>
      <c r="D67" s="19" t="s">
        <v>450</v>
      </c>
      <c r="E67" s="30" t="s">
        <v>420</v>
      </c>
      <c r="F67" s="30"/>
      <c r="G67" s="30"/>
      <c r="H67" s="30"/>
      <c r="I67" s="30"/>
      <c r="J67" s="30"/>
      <c r="K67" s="30"/>
      <c r="L67" s="30"/>
      <c r="M67" s="12"/>
      <c r="N67" s="12"/>
      <c r="O67" s="12"/>
    </row>
    <row r="68" spans="1:15" ht="90.75" thickBot="1" x14ac:dyDescent="0.3">
      <c r="A68" s="23" t="s">
        <v>185</v>
      </c>
      <c r="B68" s="24" t="str">
        <f t="shared" si="1"/>
        <v>0x42</v>
      </c>
      <c r="C68" s="25" t="s">
        <v>20</v>
      </c>
      <c r="D68" s="19" t="s">
        <v>451</v>
      </c>
      <c r="E68" s="30" t="s">
        <v>421</v>
      </c>
      <c r="F68" s="30"/>
      <c r="G68" s="30"/>
      <c r="H68" s="14" t="s">
        <v>258</v>
      </c>
      <c r="I68" s="15" t="s">
        <v>422</v>
      </c>
      <c r="J68" s="14" t="s">
        <v>258</v>
      </c>
      <c r="K68" s="30" t="s">
        <v>423</v>
      </c>
      <c r="L68" s="30"/>
      <c r="M68" s="12"/>
      <c r="N68" s="12"/>
      <c r="O68" s="12"/>
    </row>
    <row r="69" spans="1:15" ht="15.75" thickBot="1" x14ac:dyDescent="0.3">
      <c r="A69" s="23" t="s">
        <v>186</v>
      </c>
      <c r="B69" s="24" t="str">
        <f t="shared" si="1"/>
        <v>0x43</v>
      </c>
      <c r="C69" s="25" t="s">
        <v>28</v>
      </c>
      <c r="D69" s="19" t="s">
        <v>452</v>
      </c>
      <c r="E69" s="30" t="s">
        <v>426</v>
      </c>
      <c r="F69" s="30"/>
      <c r="G69" s="30"/>
      <c r="H69" s="30"/>
      <c r="I69" s="30"/>
      <c r="J69" s="30"/>
      <c r="K69" s="30"/>
      <c r="L69" s="30"/>
      <c r="M69" s="12"/>
      <c r="N69" s="12"/>
      <c r="O69" s="12"/>
    </row>
    <row r="70" spans="1:15" ht="15.75" thickBot="1" x14ac:dyDescent="0.3">
      <c r="A70" s="23" t="s">
        <v>187</v>
      </c>
      <c r="B70" s="24" t="str">
        <f t="shared" si="1"/>
        <v>0x44</v>
      </c>
      <c r="C70" s="25" t="s">
        <v>36</v>
      </c>
      <c r="D70" s="19" t="s">
        <v>453</v>
      </c>
      <c r="E70" s="30" t="s">
        <v>427</v>
      </c>
      <c r="F70" s="30"/>
      <c r="G70" s="30"/>
      <c r="H70" s="30"/>
      <c r="I70" s="30"/>
      <c r="J70" s="30"/>
      <c r="K70" s="30"/>
      <c r="L70" s="30"/>
      <c r="M70" s="12"/>
      <c r="N70" s="12"/>
      <c r="O70" s="12"/>
    </row>
    <row r="71" spans="1:15" ht="90.75" thickBot="1" x14ac:dyDescent="0.3">
      <c r="A71" s="26" t="s">
        <v>188</v>
      </c>
      <c r="B71" s="24" t="str">
        <f t="shared" si="1"/>
        <v>0x45</v>
      </c>
      <c r="C71" s="25" t="s">
        <v>44</v>
      </c>
      <c r="D71" s="19" t="s">
        <v>454</v>
      </c>
      <c r="E71" s="14" t="s">
        <v>258</v>
      </c>
      <c r="F71" s="15" t="s">
        <v>429</v>
      </c>
      <c r="G71" s="14" t="s">
        <v>258</v>
      </c>
      <c r="H71" s="14" t="s">
        <v>258</v>
      </c>
      <c r="I71" s="30" t="s">
        <v>430</v>
      </c>
      <c r="J71" s="30"/>
      <c r="K71" s="30"/>
      <c r="L71" s="30"/>
      <c r="M71" s="12"/>
      <c r="N71" s="12"/>
      <c r="O71" s="12"/>
    </row>
    <row r="72" spans="1:15" ht="15.75" thickBot="1" x14ac:dyDescent="0.3">
      <c r="A72" s="26" t="s">
        <v>189</v>
      </c>
      <c r="B72" s="24" t="str">
        <f t="shared" si="1"/>
        <v>0x46</v>
      </c>
      <c r="C72" s="25" t="s">
        <v>52</v>
      </c>
      <c r="D72" s="19" t="s">
        <v>455</v>
      </c>
      <c r="E72" s="30" t="s">
        <v>463</v>
      </c>
      <c r="F72" s="30"/>
      <c r="G72" s="30"/>
      <c r="H72" s="30"/>
      <c r="I72" s="30"/>
      <c r="J72" s="30"/>
      <c r="K72" s="30"/>
      <c r="L72" s="30"/>
      <c r="M72" s="12"/>
      <c r="N72" s="12"/>
      <c r="O72" s="12"/>
    </row>
    <row r="73" spans="1:15" ht="15.75" thickBot="1" x14ac:dyDescent="0.3">
      <c r="A73" s="26" t="s">
        <v>190</v>
      </c>
      <c r="B73" s="24" t="str">
        <f t="shared" si="1"/>
        <v>0x47</v>
      </c>
      <c r="C73" s="25" t="s">
        <v>60</v>
      </c>
      <c r="D73" s="19" t="s">
        <v>456</v>
      </c>
      <c r="E73" s="30" t="s">
        <v>464</v>
      </c>
      <c r="F73" s="30"/>
      <c r="G73" s="30"/>
      <c r="H73" s="30"/>
      <c r="I73" s="30"/>
      <c r="J73" s="30"/>
      <c r="K73" s="30"/>
      <c r="L73" s="30"/>
      <c r="M73" s="12"/>
      <c r="N73" s="12"/>
      <c r="O73" s="12"/>
    </row>
    <row r="74" spans="1:15" ht="15.75" thickBot="1" x14ac:dyDescent="0.3">
      <c r="A74" s="26" t="s">
        <v>191</v>
      </c>
      <c r="B74" s="24" t="str">
        <f t="shared" si="1"/>
        <v>0x48</v>
      </c>
      <c r="C74" s="25" t="s">
        <v>68</v>
      </c>
      <c r="D74" s="19" t="s">
        <v>457</v>
      </c>
      <c r="E74" s="30" t="s">
        <v>465</v>
      </c>
      <c r="F74" s="30"/>
      <c r="G74" s="30"/>
      <c r="H74" s="30"/>
      <c r="I74" s="30"/>
      <c r="J74" s="30"/>
      <c r="K74" s="30"/>
      <c r="L74" s="30"/>
      <c r="M74" s="12"/>
      <c r="N74" s="12"/>
      <c r="O74" s="12"/>
    </row>
    <row r="75" spans="1:15" ht="15.75" thickBot="1" x14ac:dyDescent="0.3">
      <c r="A75" s="26" t="s">
        <v>192</v>
      </c>
      <c r="B75" s="24" t="str">
        <f t="shared" si="1"/>
        <v>0x49</v>
      </c>
      <c r="C75" s="25" t="s">
        <v>76</v>
      </c>
      <c r="D75" s="19" t="s">
        <v>458</v>
      </c>
      <c r="E75" s="30" t="s">
        <v>466</v>
      </c>
      <c r="F75" s="30"/>
      <c r="G75" s="30"/>
      <c r="H75" s="30"/>
      <c r="I75" s="30"/>
      <c r="J75" s="30"/>
      <c r="K75" s="30"/>
      <c r="L75" s="30"/>
      <c r="M75" s="12"/>
      <c r="N75" s="12"/>
      <c r="O75" s="12"/>
    </row>
    <row r="76" spans="1:15" ht="15.75" thickBot="1" x14ac:dyDescent="0.3">
      <c r="A76" s="26" t="s">
        <v>193</v>
      </c>
      <c r="B76" s="24" t="str">
        <f t="shared" si="1"/>
        <v>0x4A</v>
      </c>
      <c r="C76" s="25" t="s">
        <v>84</v>
      </c>
      <c r="D76" s="19" t="s">
        <v>459</v>
      </c>
      <c r="E76" s="30" t="s">
        <v>467</v>
      </c>
      <c r="F76" s="30"/>
      <c r="G76" s="30"/>
      <c r="H76" s="30"/>
      <c r="I76" s="30"/>
      <c r="J76" s="30"/>
      <c r="K76" s="30"/>
      <c r="L76" s="30"/>
      <c r="M76" s="12"/>
      <c r="N76" s="12"/>
      <c r="O76" s="12"/>
    </row>
    <row r="77" spans="1:15" ht="15.75" thickBot="1" x14ac:dyDescent="0.3">
      <c r="A77" s="26" t="s">
        <v>194</v>
      </c>
      <c r="B77" s="24" t="str">
        <f t="shared" si="1"/>
        <v>0x4B</v>
      </c>
      <c r="C77" s="25" t="s">
        <v>92</v>
      </c>
      <c r="D77" s="19" t="s">
        <v>460</v>
      </c>
      <c r="E77" s="30" t="s">
        <v>468</v>
      </c>
      <c r="F77" s="30"/>
      <c r="G77" s="30"/>
      <c r="H77" s="30"/>
      <c r="I77" s="30"/>
      <c r="J77" s="30"/>
      <c r="K77" s="30"/>
      <c r="L77" s="30"/>
      <c r="M77" s="12"/>
      <c r="N77" s="12"/>
      <c r="O77" s="12"/>
    </row>
    <row r="78" spans="1:15" ht="15.75" thickBot="1" x14ac:dyDescent="0.3">
      <c r="A78" s="26" t="s">
        <v>195</v>
      </c>
      <c r="B78" s="24" t="str">
        <f t="shared" si="1"/>
        <v>0x4C</v>
      </c>
      <c r="C78" s="25" t="s">
        <v>100</v>
      </c>
      <c r="D78" s="19" t="s">
        <v>461</v>
      </c>
      <c r="E78" s="30" t="s">
        <v>469</v>
      </c>
      <c r="F78" s="30"/>
      <c r="G78" s="30"/>
      <c r="H78" s="30"/>
      <c r="I78" s="30"/>
      <c r="J78" s="30"/>
      <c r="K78" s="30"/>
      <c r="L78" s="30"/>
      <c r="M78" s="12"/>
      <c r="N78" s="12"/>
      <c r="O78" s="12"/>
    </row>
    <row r="79" spans="1:15" ht="15.75" thickBot="1" x14ac:dyDescent="0.3">
      <c r="A79" s="26" t="s">
        <v>196</v>
      </c>
      <c r="B79" s="24" t="str">
        <f t="shared" si="1"/>
        <v>0x4D</v>
      </c>
      <c r="C79" s="25" t="s">
        <v>108</v>
      </c>
      <c r="D79" s="19" t="s">
        <v>462</v>
      </c>
      <c r="E79" s="30" t="s">
        <v>470</v>
      </c>
      <c r="F79" s="30"/>
      <c r="G79" s="30"/>
      <c r="H79" s="30"/>
      <c r="I79" s="30"/>
      <c r="J79" s="30"/>
      <c r="K79" s="30"/>
      <c r="L79" s="30"/>
      <c r="M79" s="12"/>
      <c r="N79" s="12"/>
      <c r="O79" s="12"/>
    </row>
    <row r="80" spans="1:15" ht="15.75" thickBot="1" x14ac:dyDescent="0.3">
      <c r="A80" s="26" t="s">
        <v>197</v>
      </c>
      <c r="B80" s="24" t="str">
        <f t="shared" si="1"/>
        <v>0x4E</v>
      </c>
      <c r="C80" s="25" t="s">
        <v>112</v>
      </c>
      <c r="D80" s="19" t="s">
        <v>549</v>
      </c>
      <c r="E80" s="28" t="s">
        <v>303</v>
      </c>
      <c r="F80" s="28"/>
      <c r="G80" s="28"/>
      <c r="H80" s="14" t="s">
        <v>258</v>
      </c>
      <c r="I80" s="28" t="s">
        <v>304</v>
      </c>
      <c r="J80" s="28"/>
      <c r="K80" s="28"/>
      <c r="L80" s="14" t="s">
        <v>258</v>
      </c>
      <c r="M80" s="12"/>
      <c r="N80" s="12"/>
      <c r="O80" s="12"/>
    </row>
    <row r="81" spans="1:15" ht="68.25" thickBot="1" x14ac:dyDescent="0.3">
      <c r="A81" s="26" t="s">
        <v>198</v>
      </c>
      <c r="B81" s="24" t="str">
        <f t="shared" si="1"/>
        <v>0x4F</v>
      </c>
      <c r="C81" s="27" t="s">
        <v>114</v>
      </c>
      <c r="D81" s="19" t="s">
        <v>550</v>
      </c>
      <c r="E81" s="29" t="s">
        <v>306</v>
      </c>
      <c r="F81" s="29"/>
      <c r="G81" s="29"/>
      <c r="H81" s="16" t="s">
        <v>307</v>
      </c>
      <c r="I81" s="16" t="s">
        <v>308</v>
      </c>
      <c r="J81" s="16" t="s">
        <v>309</v>
      </c>
      <c r="K81" s="29" t="s">
        <v>310</v>
      </c>
      <c r="L81" s="29"/>
      <c r="M81" s="12"/>
      <c r="N81" s="12"/>
      <c r="O81" s="12"/>
    </row>
    <row r="82" spans="1:15" ht="180.75" thickBot="1" x14ac:dyDescent="0.3">
      <c r="A82" s="23" t="s">
        <v>199</v>
      </c>
      <c r="B82" s="24" t="str">
        <f t="shared" si="1"/>
        <v>0x50</v>
      </c>
      <c r="C82" s="27" t="s">
        <v>5</v>
      </c>
      <c r="D82" s="19" t="s">
        <v>471</v>
      </c>
      <c r="E82" s="14" t="s">
        <v>258</v>
      </c>
      <c r="F82" s="18" t="s">
        <v>314</v>
      </c>
      <c r="G82" s="18" t="s">
        <v>315</v>
      </c>
      <c r="H82" s="18" t="s">
        <v>316</v>
      </c>
      <c r="I82" s="15" t="s">
        <v>448</v>
      </c>
      <c r="J82" s="14" t="s">
        <v>258</v>
      </c>
      <c r="K82" s="30" t="s">
        <v>318</v>
      </c>
      <c r="L82" s="30"/>
      <c r="M82" s="12"/>
      <c r="N82" s="12"/>
      <c r="O82" s="12"/>
    </row>
    <row r="83" spans="1:15" ht="15.75" thickBot="1" x14ac:dyDescent="0.3">
      <c r="A83" s="23" t="s">
        <v>200</v>
      </c>
      <c r="B83" s="24" t="str">
        <f t="shared" si="1"/>
        <v>0x51</v>
      </c>
      <c r="C83" s="25" t="s">
        <v>13</v>
      </c>
      <c r="D83" s="19" t="s">
        <v>472</v>
      </c>
      <c r="E83" s="30" t="s">
        <v>420</v>
      </c>
      <c r="F83" s="30"/>
      <c r="G83" s="30"/>
      <c r="H83" s="30"/>
      <c r="I83" s="30"/>
      <c r="J83" s="30"/>
      <c r="K83" s="30"/>
      <c r="L83" s="30"/>
      <c r="M83" s="12"/>
      <c r="N83" s="12"/>
      <c r="O83" s="12"/>
    </row>
    <row r="84" spans="1:15" ht="90.75" thickBot="1" x14ac:dyDescent="0.3">
      <c r="A84" s="23" t="s">
        <v>201</v>
      </c>
      <c r="B84" s="24" t="str">
        <f t="shared" si="1"/>
        <v>0x52</v>
      </c>
      <c r="C84" s="25" t="s">
        <v>21</v>
      </c>
      <c r="D84" s="19" t="s">
        <v>473</v>
      </c>
      <c r="E84" s="30" t="s">
        <v>421</v>
      </c>
      <c r="F84" s="30"/>
      <c r="G84" s="30"/>
      <c r="H84" s="14" t="s">
        <v>258</v>
      </c>
      <c r="I84" s="15" t="s">
        <v>422</v>
      </c>
      <c r="J84" s="14" t="s">
        <v>258</v>
      </c>
      <c r="K84" s="30" t="s">
        <v>423</v>
      </c>
      <c r="L84" s="30"/>
      <c r="M84" s="12"/>
      <c r="N84" s="12"/>
      <c r="O84" s="12"/>
    </row>
    <row r="85" spans="1:15" ht="15.75" thickBot="1" x14ac:dyDescent="0.3">
      <c r="A85" s="23" t="s">
        <v>202</v>
      </c>
      <c r="B85" s="24" t="str">
        <f t="shared" si="1"/>
        <v>0x53</v>
      </c>
      <c r="C85" s="25" t="s">
        <v>29</v>
      </c>
      <c r="D85" s="19" t="s">
        <v>474</v>
      </c>
      <c r="E85" s="30" t="s">
        <v>426</v>
      </c>
      <c r="F85" s="30"/>
      <c r="G85" s="30"/>
      <c r="H85" s="30"/>
      <c r="I85" s="30"/>
      <c r="J85" s="30"/>
      <c r="K85" s="30"/>
      <c r="L85" s="30"/>
      <c r="M85" s="12"/>
      <c r="N85" s="12"/>
      <c r="O85" s="12"/>
    </row>
    <row r="86" spans="1:15" ht="15.75" thickBot="1" x14ac:dyDescent="0.3">
      <c r="A86" s="23" t="s">
        <v>203</v>
      </c>
      <c r="B86" s="24" t="str">
        <f t="shared" si="1"/>
        <v>0x54</v>
      </c>
      <c r="C86" s="25" t="s">
        <v>37</v>
      </c>
      <c r="D86" s="19" t="s">
        <v>475</v>
      </c>
      <c r="E86" s="30" t="s">
        <v>427</v>
      </c>
      <c r="F86" s="30"/>
      <c r="G86" s="30"/>
      <c r="H86" s="30"/>
      <c r="I86" s="30"/>
      <c r="J86" s="30"/>
      <c r="K86" s="30"/>
      <c r="L86" s="30"/>
      <c r="M86" s="12"/>
      <c r="N86" s="12"/>
      <c r="O86" s="12"/>
    </row>
    <row r="87" spans="1:15" ht="90.75" thickBot="1" x14ac:dyDescent="0.3">
      <c r="A87" s="26" t="s">
        <v>204</v>
      </c>
      <c r="B87" s="24" t="str">
        <f t="shared" si="1"/>
        <v>0x55</v>
      </c>
      <c r="C87" s="25" t="s">
        <v>45</v>
      </c>
      <c r="D87" s="19" t="s">
        <v>476</v>
      </c>
      <c r="E87" s="14" t="s">
        <v>258</v>
      </c>
      <c r="F87" s="15" t="s">
        <v>429</v>
      </c>
      <c r="G87" s="14" t="s">
        <v>258</v>
      </c>
      <c r="H87" s="14" t="s">
        <v>258</v>
      </c>
      <c r="I87" s="30" t="s">
        <v>430</v>
      </c>
      <c r="J87" s="30"/>
      <c r="K87" s="30"/>
      <c r="L87" s="30"/>
      <c r="M87" s="12"/>
      <c r="N87" s="12"/>
      <c r="O87" s="12"/>
    </row>
    <row r="88" spans="1:15" ht="15.75" thickBot="1" x14ac:dyDescent="0.3">
      <c r="A88" s="26" t="s">
        <v>205</v>
      </c>
      <c r="B88" s="24" t="str">
        <f t="shared" si="1"/>
        <v>0x56</v>
      </c>
      <c r="C88" s="25" t="s">
        <v>53</v>
      </c>
      <c r="D88" s="19" t="s">
        <v>477</v>
      </c>
      <c r="E88" s="30" t="s">
        <v>485</v>
      </c>
      <c r="F88" s="30"/>
      <c r="G88" s="30"/>
      <c r="H88" s="30"/>
      <c r="I88" s="30"/>
      <c r="J88" s="30"/>
      <c r="K88" s="30"/>
      <c r="L88" s="30"/>
      <c r="M88" s="12"/>
      <c r="N88" s="12"/>
      <c r="O88" s="12"/>
    </row>
    <row r="89" spans="1:15" ht="15.75" thickBot="1" x14ac:dyDescent="0.3">
      <c r="A89" s="26" t="s">
        <v>206</v>
      </c>
      <c r="B89" s="24" t="str">
        <f t="shared" si="1"/>
        <v>0x57</v>
      </c>
      <c r="C89" s="25" t="s">
        <v>61</v>
      </c>
      <c r="D89" s="19" t="s">
        <v>478</v>
      </c>
      <c r="E89" s="30" t="s">
        <v>486</v>
      </c>
      <c r="F89" s="30"/>
      <c r="G89" s="30"/>
      <c r="H89" s="30"/>
      <c r="I89" s="30"/>
      <c r="J89" s="30"/>
      <c r="K89" s="30"/>
      <c r="L89" s="30"/>
      <c r="M89" s="12"/>
      <c r="N89" s="12"/>
      <c r="O89" s="12"/>
    </row>
    <row r="90" spans="1:15" ht="15.75" thickBot="1" x14ac:dyDescent="0.3">
      <c r="A90" s="26" t="s">
        <v>207</v>
      </c>
      <c r="B90" s="24" t="str">
        <f t="shared" si="1"/>
        <v>0x58</v>
      </c>
      <c r="C90" s="25" t="s">
        <v>69</v>
      </c>
      <c r="D90" s="19" t="s">
        <v>479</v>
      </c>
      <c r="E90" s="30" t="s">
        <v>487</v>
      </c>
      <c r="F90" s="30"/>
      <c r="G90" s="30"/>
      <c r="H90" s="30"/>
      <c r="I90" s="30"/>
      <c r="J90" s="30"/>
      <c r="K90" s="30"/>
      <c r="L90" s="30"/>
      <c r="M90" s="12"/>
      <c r="N90" s="12"/>
      <c r="O90" s="12"/>
    </row>
    <row r="91" spans="1:15" ht="15.75" thickBot="1" x14ac:dyDescent="0.3">
      <c r="A91" s="26" t="s">
        <v>208</v>
      </c>
      <c r="B91" s="24" t="str">
        <f t="shared" si="1"/>
        <v>0x59</v>
      </c>
      <c r="C91" s="25" t="s">
        <v>77</v>
      </c>
      <c r="D91" s="19" t="s">
        <v>480</v>
      </c>
      <c r="E91" s="30" t="s">
        <v>488</v>
      </c>
      <c r="F91" s="30"/>
      <c r="G91" s="30"/>
      <c r="H91" s="30"/>
      <c r="I91" s="30"/>
      <c r="J91" s="30"/>
      <c r="K91" s="30"/>
      <c r="L91" s="30"/>
      <c r="M91" s="12"/>
      <c r="N91" s="12"/>
      <c r="O91" s="12"/>
    </row>
    <row r="92" spans="1:15" ht="15.75" thickBot="1" x14ac:dyDescent="0.3">
      <c r="A92" s="26" t="s">
        <v>209</v>
      </c>
      <c r="B92" s="24" t="str">
        <f t="shared" si="1"/>
        <v>0x5A</v>
      </c>
      <c r="C92" s="25" t="s">
        <v>85</v>
      </c>
      <c r="D92" s="19" t="s">
        <v>481</v>
      </c>
      <c r="E92" s="30" t="s">
        <v>489</v>
      </c>
      <c r="F92" s="30"/>
      <c r="G92" s="30"/>
      <c r="H92" s="30"/>
      <c r="I92" s="30"/>
      <c r="J92" s="30"/>
      <c r="K92" s="30"/>
      <c r="L92" s="30"/>
      <c r="M92" s="12"/>
      <c r="N92" s="12"/>
      <c r="O92" s="12"/>
    </row>
    <row r="93" spans="1:15" ht="15.75" thickBot="1" x14ac:dyDescent="0.3">
      <c r="A93" s="26" t="s">
        <v>210</v>
      </c>
      <c r="B93" s="24" t="str">
        <f t="shared" si="1"/>
        <v>0x5B</v>
      </c>
      <c r="C93" s="25" t="s">
        <v>93</v>
      </c>
      <c r="D93" s="19" t="s">
        <v>482</v>
      </c>
      <c r="E93" s="30" t="s">
        <v>490</v>
      </c>
      <c r="F93" s="30"/>
      <c r="G93" s="30"/>
      <c r="H93" s="30"/>
      <c r="I93" s="30"/>
      <c r="J93" s="30"/>
      <c r="K93" s="30"/>
      <c r="L93" s="30"/>
      <c r="M93" s="12"/>
      <c r="N93" s="12"/>
      <c r="O93" s="12"/>
    </row>
    <row r="94" spans="1:15" ht="15.75" thickBot="1" x14ac:dyDescent="0.3">
      <c r="A94" s="26" t="s">
        <v>211</v>
      </c>
      <c r="B94" s="24" t="str">
        <f t="shared" si="1"/>
        <v>0x5C</v>
      </c>
      <c r="C94" s="25" t="s">
        <v>101</v>
      </c>
      <c r="D94" s="19" t="s">
        <v>483</v>
      </c>
      <c r="E94" s="30" t="s">
        <v>491</v>
      </c>
      <c r="F94" s="30"/>
      <c r="G94" s="30"/>
      <c r="H94" s="30"/>
      <c r="I94" s="30"/>
      <c r="J94" s="30"/>
      <c r="K94" s="30"/>
      <c r="L94" s="30"/>
      <c r="M94" s="12"/>
      <c r="N94" s="12"/>
      <c r="O94" s="12"/>
    </row>
    <row r="95" spans="1:15" ht="15.75" thickBot="1" x14ac:dyDescent="0.3">
      <c r="A95" s="26" t="s">
        <v>212</v>
      </c>
      <c r="B95" s="24" t="str">
        <f t="shared" si="1"/>
        <v>0x5D</v>
      </c>
      <c r="C95" s="25" t="s">
        <v>109</v>
      </c>
      <c r="D95" s="19" t="s">
        <v>484</v>
      </c>
      <c r="E95" s="30" t="s">
        <v>492</v>
      </c>
      <c r="F95" s="30"/>
      <c r="G95" s="30"/>
      <c r="H95" s="30"/>
      <c r="I95" s="30"/>
      <c r="J95" s="30"/>
      <c r="K95" s="30"/>
      <c r="L95" s="30"/>
      <c r="M95" s="12"/>
      <c r="N95" s="12"/>
      <c r="O95" s="12"/>
    </row>
    <row r="96" spans="1:15" ht="15.75" thickBot="1" x14ac:dyDescent="0.3">
      <c r="A96" s="26" t="s">
        <v>213</v>
      </c>
      <c r="B96" s="24" t="str">
        <f t="shared" si="1"/>
        <v>0x5E</v>
      </c>
      <c r="C96" s="25" t="s">
        <v>112</v>
      </c>
      <c r="D96" s="19" t="s">
        <v>549</v>
      </c>
      <c r="E96" s="28" t="s">
        <v>303</v>
      </c>
      <c r="F96" s="28"/>
      <c r="G96" s="28"/>
      <c r="H96" s="14" t="s">
        <v>258</v>
      </c>
      <c r="I96" s="28" t="s">
        <v>304</v>
      </c>
      <c r="J96" s="28"/>
      <c r="K96" s="28"/>
      <c r="L96" s="14" t="s">
        <v>258</v>
      </c>
      <c r="M96" s="12"/>
      <c r="N96" s="12"/>
      <c r="O96" s="12"/>
    </row>
    <row r="97" spans="1:15" ht="68.25" thickBot="1" x14ac:dyDescent="0.3">
      <c r="A97" s="26" t="s">
        <v>214</v>
      </c>
      <c r="B97" s="24" t="str">
        <f t="shared" si="1"/>
        <v>0x5F</v>
      </c>
      <c r="C97" s="27" t="s">
        <v>114</v>
      </c>
      <c r="D97" s="19" t="s">
        <v>550</v>
      </c>
      <c r="E97" s="29" t="s">
        <v>306</v>
      </c>
      <c r="F97" s="29"/>
      <c r="G97" s="29"/>
      <c r="H97" s="16" t="s">
        <v>307</v>
      </c>
      <c r="I97" s="16" t="s">
        <v>308</v>
      </c>
      <c r="J97" s="16" t="s">
        <v>309</v>
      </c>
      <c r="K97" s="29" t="s">
        <v>310</v>
      </c>
      <c r="L97" s="29"/>
      <c r="M97" s="12"/>
      <c r="N97" s="12"/>
      <c r="O97" s="12"/>
    </row>
    <row r="98" spans="1:15" ht="113.25" thickBot="1" x14ac:dyDescent="0.3">
      <c r="A98" s="23" t="s">
        <v>215</v>
      </c>
      <c r="B98" s="24" t="str">
        <f t="shared" si="1"/>
        <v>0x60</v>
      </c>
      <c r="C98" s="27" t="s">
        <v>6</v>
      </c>
      <c r="D98" s="19" t="s">
        <v>493</v>
      </c>
      <c r="E98" s="14" t="s">
        <v>258</v>
      </c>
      <c r="F98" s="29" t="s">
        <v>320</v>
      </c>
      <c r="G98" s="29"/>
      <c r="H98" s="14" t="s">
        <v>258</v>
      </c>
      <c r="I98" s="17" t="s">
        <v>321</v>
      </c>
      <c r="J98" s="16" t="s">
        <v>322</v>
      </c>
      <c r="K98" s="17" t="s">
        <v>323</v>
      </c>
      <c r="L98" s="17" t="s">
        <v>324</v>
      </c>
      <c r="M98" s="12"/>
      <c r="N98" s="12"/>
      <c r="O98" s="12"/>
    </row>
    <row r="99" spans="1:15" ht="15.75" thickBot="1" x14ac:dyDescent="0.3">
      <c r="A99" s="23" t="s">
        <v>216</v>
      </c>
      <c r="B99" s="24" t="str">
        <f t="shared" si="1"/>
        <v>0x61</v>
      </c>
      <c r="C99" s="25" t="s">
        <v>14</v>
      </c>
      <c r="D99" s="19" t="s">
        <v>495</v>
      </c>
      <c r="E99" s="28" t="s">
        <v>496</v>
      </c>
      <c r="F99" s="28"/>
      <c r="G99" s="28"/>
      <c r="H99" s="28"/>
      <c r="I99" s="28"/>
      <c r="J99" s="28"/>
      <c r="K99" s="28"/>
      <c r="L99" s="28"/>
      <c r="M99" s="12"/>
      <c r="N99" s="12"/>
      <c r="O99" s="12"/>
    </row>
    <row r="100" spans="1:15" ht="90.75" thickBot="1" x14ac:dyDescent="0.3">
      <c r="A100" s="23" t="s">
        <v>217</v>
      </c>
      <c r="B100" s="24" t="str">
        <f t="shared" si="1"/>
        <v>0x62</v>
      </c>
      <c r="C100" s="25" t="s">
        <v>22</v>
      </c>
      <c r="D100" s="19" t="s">
        <v>497</v>
      </c>
      <c r="E100" s="28" t="s">
        <v>498</v>
      </c>
      <c r="F100" s="28"/>
      <c r="G100" s="28"/>
      <c r="H100" s="17" t="s">
        <v>499</v>
      </c>
      <c r="I100" s="17" t="s">
        <v>500</v>
      </c>
      <c r="J100" s="14" t="s">
        <v>258</v>
      </c>
      <c r="K100" s="28" t="s">
        <v>501</v>
      </c>
      <c r="L100" s="28"/>
      <c r="M100" s="12"/>
      <c r="N100" s="12"/>
      <c r="O100" s="12"/>
    </row>
    <row r="101" spans="1:15" ht="15.75" thickBot="1" x14ac:dyDescent="0.3">
      <c r="A101" s="23" t="s">
        <v>218</v>
      </c>
      <c r="B101" s="24" t="str">
        <f t="shared" si="1"/>
        <v>0x63</v>
      </c>
      <c r="C101" s="25" t="s">
        <v>30</v>
      </c>
      <c r="D101" s="19" t="s">
        <v>502</v>
      </c>
      <c r="E101" s="28" t="s">
        <v>504</v>
      </c>
      <c r="F101" s="28"/>
      <c r="G101" s="28"/>
      <c r="H101" s="28"/>
      <c r="I101" s="28"/>
      <c r="J101" s="28"/>
      <c r="K101" s="28"/>
      <c r="L101" s="28"/>
      <c r="M101" s="12"/>
      <c r="N101" s="12"/>
      <c r="O101" s="12"/>
    </row>
    <row r="102" spans="1:15" ht="15.75" thickBot="1" x14ac:dyDescent="0.3">
      <c r="A102" s="23" t="s">
        <v>219</v>
      </c>
      <c r="B102" s="24" t="str">
        <f t="shared" si="1"/>
        <v>0x64</v>
      </c>
      <c r="C102" s="25" t="s">
        <v>38</v>
      </c>
      <c r="D102" s="19" t="s">
        <v>503</v>
      </c>
      <c r="E102" s="28" t="s">
        <v>505</v>
      </c>
      <c r="F102" s="28"/>
      <c r="G102" s="28"/>
      <c r="H102" s="28"/>
      <c r="I102" s="28"/>
      <c r="J102" s="28"/>
      <c r="K102" s="28"/>
      <c r="L102" s="28"/>
      <c r="M102" s="12"/>
      <c r="N102" s="12"/>
      <c r="O102" s="12"/>
    </row>
    <row r="103" spans="1:15" ht="68.25" thickBot="1" x14ac:dyDescent="0.3">
      <c r="A103" s="26" t="s">
        <v>220</v>
      </c>
      <c r="B103" s="24" t="str">
        <f t="shared" si="1"/>
        <v>0x65</v>
      </c>
      <c r="C103" s="25" t="s">
        <v>46</v>
      </c>
      <c r="D103" s="19" t="s">
        <v>506</v>
      </c>
      <c r="E103" s="14" t="s">
        <v>258</v>
      </c>
      <c r="F103" s="17" t="s">
        <v>507</v>
      </c>
      <c r="G103" s="17" t="s">
        <v>508</v>
      </c>
      <c r="H103" s="17" t="s">
        <v>509</v>
      </c>
      <c r="I103" s="28" t="s">
        <v>510</v>
      </c>
      <c r="J103" s="28"/>
      <c r="K103" s="28"/>
      <c r="L103" s="28"/>
      <c r="M103" s="12"/>
      <c r="N103" s="12"/>
      <c r="O103" s="12"/>
    </row>
    <row r="104" spans="1:15" ht="15.75" thickBot="1" x14ac:dyDescent="0.3">
      <c r="A104" s="26" t="s">
        <v>221</v>
      </c>
      <c r="B104" s="24" t="str">
        <f t="shared" si="1"/>
        <v>0x66</v>
      </c>
      <c r="C104" s="25" t="s">
        <v>54</v>
      </c>
      <c r="D104" s="19" t="s">
        <v>511</v>
      </c>
      <c r="E104" s="28" t="s">
        <v>512</v>
      </c>
      <c r="F104" s="28"/>
      <c r="G104" s="28"/>
      <c r="H104" s="28"/>
      <c r="I104" s="28"/>
      <c r="J104" s="28"/>
      <c r="K104" s="28"/>
      <c r="L104" s="28"/>
      <c r="M104" s="12"/>
      <c r="N104" s="12"/>
      <c r="O104" s="12"/>
    </row>
    <row r="105" spans="1:15" ht="15.75" thickBot="1" x14ac:dyDescent="0.3">
      <c r="A105" s="26" t="s">
        <v>222</v>
      </c>
      <c r="B105" s="24" t="str">
        <f t="shared" si="1"/>
        <v>0x67</v>
      </c>
      <c r="C105" s="25" t="s">
        <v>62</v>
      </c>
      <c r="D105" s="19" t="s">
        <v>513</v>
      </c>
      <c r="E105" s="28" t="s">
        <v>520</v>
      </c>
      <c r="F105" s="28"/>
      <c r="G105" s="28"/>
      <c r="H105" s="28"/>
      <c r="I105" s="28"/>
      <c r="J105" s="28"/>
      <c r="K105" s="28"/>
      <c r="L105" s="28"/>
      <c r="M105" s="12"/>
      <c r="N105" s="12"/>
      <c r="O105" s="12"/>
    </row>
    <row r="106" spans="1:15" ht="15.75" thickBot="1" x14ac:dyDescent="0.3">
      <c r="A106" s="26" t="s">
        <v>223</v>
      </c>
      <c r="B106" s="24" t="str">
        <f t="shared" si="1"/>
        <v>0x68</v>
      </c>
      <c r="C106" s="25" t="s">
        <v>70</v>
      </c>
      <c r="D106" s="19" t="s">
        <v>514</v>
      </c>
      <c r="E106" s="28" t="s">
        <v>521</v>
      </c>
      <c r="F106" s="28"/>
      <c r="G106" s="28"/>
      <c r="H106" s="28"/>
      <c r="I106" s="28"/>
      <c r="J106" s="28"/>
      <c r="K106" s="28"/>
      <c r="L106" s="28"/>
      <c r="M106" s="12"/>
      <c r="N106" s="12"/>
      <c r="O106" s="12"/>
    </row>
    <row r="107" spans="1:15" ht="15.75" thickBot="1" x14ac:dyDescent="0.3">
      <c r="A107" s="26" t="s">
        <v>224</v>
      </c>
      <c r="B107" s="24" t="str">
        <f t="shared" si="1"/>
        <v>0x69</v>
      </c>
      <c r="C107" s="25" t="s">
        <v>78</v>
      </c>
      <c r="D107" s="19" t="s">
        <v>515</v>
      </c>
      <c r="E107" s="28" t="s">
        <v>522</v>
      </c>
      <c r="F107" s="28"/>
      <c r="G107" s="28"/>
      <c r="H107" s="28"/>
      <c r="I107" s="28"/>
      <c r="J107" s="28"/>
      <c r="K107" s="28"/>
      <c r="L107" s="28"/>
      <c r="M107" s="12"/>
      <c r="N107" s="12"/>
      <c r="O107" s="12"/>
    </row>
    <row r="108" spans="1:15" ht="15.75" thickBot="1" x14ac:dyDescent="0.3">
      <c r="A108" s="26" t="s">
        <v>225</v>
      </c>
      <c r="B108" s="24" t="str">
        <f t="shared" si="1"/>
        <v>0x6A</v>
      </c>
      <c r="C108" s="25" t="s">
        <v>86</v>
      </c>
      <c r="D108" s="19" t="s">
        <v>516</v>
      </c>
      <c r="E108" s="28" t="s">
        <v>523</v>
      </c>
      <c r="F108" s="28"/>
      <c r="G108" s="28"/>
      <c r="H108" s="28"/>
      <c r="I108" s="28"/>
      <c r="J108" s="28"/>
      <c r="K108" s="28"/>
      <c r="L108" s="28"/>
      <c r="M108" s="12"/>
      <c r="N108" s="12"/>
      <c r="O108" s="12"/>
    </row>
    <row r="109" spans="1:15" ht="15.75" thickBot="1" x14ac:dyDescent="0.3">
      <c r="A109" s="26" t="s">
        <v>226</v>
      </c>
      <c r="B109" s="24" t="str">
        <f t="shared" si="1"/>
        <v>0x6B</v>
      </c>
      <c r="C109" s="25" t="s">
        <v>94</v>
      </c>
      <c r="D109" s="19" t="s">
        <v>517</v>
      </c>
      <c r="E109" s="28" t="s">
        <v>524</v>
      </c>
      <c r="F109" s="28"/>
      <c r="G109" s="28"/>
      <c r="H109" s="28"/>
      <c r="I109" s="28"/>
      <c r="J109" s="28"/>
      <c r="K109" s="28"/>
      <c r="L109" s="28"/>
      <c r="M109" s="12"/>
      <c r="N109" s="12"/>
      <c r="O109" s="12"/>
    </row>
    <row r="110" spans="1:15" ht="15.75" thickBot="1" x14ac:dyDescent="0.3">
      <c r="A110" s="26" t="s">
        <v>227</v>
      </c>
      <c r="B110" s="24" t="str">
        <f t="shared" si="1"/>
        <v>0x6C</v>
      </c>
      <c r="C110" s="25" t="s">
        <v>102</v>
      </c>
      <c r="D110" s="19" t="s">
        <v>518</v>
      </c>
      <c r="E110" s="28" t="s">
        <v>525</v>
      </c>
      <c r="F110" s="28"/>
      <c r="G110" s="28"/>
      <c r="H110" s="28"/>
      <c r="I110" s="28"/>
      <c r="J110" s="28"/>
      <c r="K110" s="28"/>
      <c r="L110" s="28"/>
      <c r="M110" s="12"/>
      <c r="N110" s="12"/>
      <c r="O110" s="12"/>
    </row>
    <row r="111" spans="1:15" ht="15.75" thickBot="1" x14ac:dyDescent="0.3">
      <c r="A111" s="26" t="s">
        <v>228</v>
      </c>
      <c r="B111" s="24" t="str">
        <f t="shared" si="1"/>
        <v>0x6D</v>
      </c>
      <c r="C111" s="25" t="s">
        <v>110</v>
      </c>
      <c r="D111" s="19" t="s">
        <v>519</v>
      </c>
      <c r="E111" s="28" t="s">
        <v>526</v>
      </c>
      <c r="F111" s="28"/>
      <c r="G111" s="28"/>
      <c r="H111" s="28"/>
      <c r="I111" s="28"/>
      <c r="J111" s="28"/>
      <c r="K111" s="28"/>
      <c r="L111" s="28"/>
      <c r="M111" s="12"/>
      <c r="N111" s="12"/>
      <c r="O111" s="12"/>
    </row>
    <row r="112" spans="1:15" ht="15.75" thickBot="1" x14ac:dyDescent="0.3">
      <c r="A112" s="26" t="s">
        <v>229</v>
      </c>
      <c r="B112" s="24" t="str">
        <f t="shared" si="1"/>
        <v>0x6E</v>
      </c>
      <c r="C112" s="25" t="s">
        <v>112</v>
      </c>
      <c r="D112" s="19" t="s">
        <v>549</v>
      </c>
      <c r="E112" s="28" t="s">
        <v>303</v>
      </c>
      <c r="F112" s="28"/>
      <c r="G112" s="28"/>
      <c r="H112" s="14" t="s">
        <v>258</v>
      </c>
      <c r="I112" s="28" t="s">
        <v>304</v>
      </c>
      <c r="J112" s="28"/>
      <c r="K112" s="28"/>
      <c r="L112" s="14" t="s">
        <v>258</v>
      </c>
      <c r="M112" s="12"/>
      <c r="N112" s="12"/>
      <c r="O112" s="12"/>
    </row>
    <row r="113" spans="1:15" ht="68.25" thickBot="1" x14ac:dyDescent="0.3">
      <c r="A113" s="26" t="s">
        <v>230</v>
      </c>
      <c r="B113" s="24" t="str">
        <f t="shared" si="1"/>
        <v>0x6F</v>
      </c>
      <c r="C113" s="27" t="s">
        <v>114</v>
      </c>
      <c r="D113" s="19" t="s">
        <v>550</v>
      </c>
      <c r="E113" s="29" t="s">
        <v>306</v>
      </c>
      <c r="F113" s="29"/>
      <c r="G113" s="29"/>
      <c r="H113" s="16" t="s">
        <v>307</v>
      </c>
      <c r="I113" s="16" t="s">
        <v>308</v>
      </c>
      <c r="J113" s="16" t="s">
        <v>309</v>
      </c>
      <c r="K113" s="29" t="s">
        <v>310</v>
      </c>
      <c r="L113" s="29"/>
      <c r="M113" s="12"/>
      <c r="N113" s="12"/>
      <c r="O113" s="12"/>
    </row>
    <row r="114" spans="1:15" ht="57" thickBot="1" x14ac:dyDescent="0.3">
      <c r="A114" s="23" t="s">
        <v>231</v>
      </c>
      <c r="B114" s="24" t="str">
        <f t="shared" si="1"/>
        <v>0x70</v>
      </c>
      <c r="C114" s="27" t="s">
        <v>7</v>
      </c>
      <c r="D114" s="19" t="s">
        <v>494</v>
      </c>
      <c r="E114" s="14" t="s">
        <v>258</v>
      </c>
      <c r="F114" s="29" t="s">
        <v>326</v>
      </c>
      <c r="G114" s="29"/>
      <c r="H114" s="14" t="s">
        <v>258</v>
      </c>
      <c r="I114" s="17" t="s">
        <v>321</v>
      </c>
      <c r="J114" s="28" t="s">
        <v>327</v>
      </c>
      <c r="K114" s="28"/>
      <c r="L114" s="28"/>
      <c r="M114" s="12"/>
      <c r="N114" s="12"/>
      <c r="O114" s="12"/>
    </row>
    <row r="115" spans="1:15" ht="15.75" thickBot="1" x14ac:dyDescent="0.3">
      <c r="A115" s="23" t="s">
        <v>232</v>
      </c>
      <c r="B115" s="24" t="str">
        <f t="shared" si="1"/>
        <v>0x71</v>
      </c>
      <c r="C115" s="25" t="s">
        <v>15</v>
      </c>
      <c r="D115" s="19" t="s">
        <v>527</v>
      </c>
      <c r="E115" s="28" t="s">
        <v>496</v>
      </c>
      <c r="F115" s="28"/>
      <c r="G115" s="28"/>
      <c r="H115" s="28"/>
      <c r="I115" s="28"/>
      <c r="J115" s="28"/>
      <c r="K115" s="28"/>
      <c r="L115" s="28"/>
      <c r="M115" s="12"/>
      <c r="N115" s="12"/>
      <c r="O115" s="12"/>
    </row>
    <row r="116" spans="1:15" ht="90.75" thickBot="1" x14ac:dyDescent="0.3">
      <c r="A116" s="23" t="s">
        <v>233</v>
      </c>
      <c r="B116" s="24" t="str">
        <f t="shared" si="1"/>
        <v>0x72</v>
      </c>
      <c r="C116" s="25" t="s">
        <v>23</v>
      </c>
      <c r="D116" s="19" t="s">
        <v>528</v>
      </c>
      <c r="E116" s="28" t="s">
        <v>498</v>
      </c>
      <c r="F116" s="28"/>
      <c r="G116" s="28"/>
      <c r="H116" s="17" t="s">
        <v>499</v>
      </c>
      <c r="I116" s="17" t="s">
        <v>500</v>
      </c>
      <c r="J116" s="14" t="s">
        <v>258</v>
      </c>
      <c r="K116" s="28" t="s">
        <v>501</v>
      </c>
      <c r="L116" s="28"/>
      <c r="M116" s="12"/>
      <c r="N116" s="12"/>
      <c r="O116" s="12"/>
    </row>
    <row r="117" spans="1:15" ht="15.75" thickBot="1" x14ac:dyDescent="0.3">
      <c r="A117" s="23" t="s">
        <v>234</v>
      </c>
      <c r="B117" s="24" t="str">
        <f t="shared" si="1"/>
        <v>0x73</v>
      </c>
      <c r="C117" s="25" t="s">
        <v>31</v>
      </c>
      <c r="D117" s="19" t="s">
        <v>529</v>
      </c>
      <c r="E117" s="28" t="s">
        <v>504</v>
      </c>
      <c r="F117" s="28"/>
      <c r="G117" s="28"/>
      <c r="H117" s="28"/>
      <c r="I117" s="28"/>
      <c r="J117" s="28"/>
      <c r="K117" s="28"/>
      <c r="L117" s="28"/>
      <c r="M117" s="12"/>
      <c r="N117" s="12"/>
      <c r="O117" s="12"/>
    </row>
    <row r="118" spans="1:15" ht="15.75" thickBot="1" x14ac:dyDescent="0.3">
      <c r="A118" s="23" t="s">
        <v>235</v>
      </c>
      <c r="B118" s="24" t="str">
        <f t="shared" si="1"/>
        <v>0x74</v>
      </c>
      <c r="C118" s="25" t="s">
        <v>39</v>
      </c>
      <c r="D118" s="19" t="s">
        <v>530</v>
      </c>
      <c r="E118" s="28" t="s">
        <v>505</v>
      </c>
      <c r="F118" s="28"/>
      <c r="G118" s="28"/>
      <c r="H118" s="28"/>
      <c r="I118" s="28"/>
      <c r="J118" s="28"/>
      <c r="K118" s="28"/>
      <c r="L118" s="28"/>
      <c r="M118" s="12"/>
      <c r="N118" s="12"/>
      <c r="O118" s="12"/>
    </row>
    <row r="119" spans="1:15" ht="68.25" thickBot="1" x14ac:dyDescent="0.3">
      <c r="A119" s="26" t="s">
        <v>236</v>
      </c>
      <c r="B119" s="24" t="str">
        <f t="shared" si="1"/>
        <v>0x75</v>
      </c>
      <c r="C119" s="25" t="s">
        <v>47</v>
      </c>
      <c r="D119" s="19" t="s">
        <v>531</v>
      </c>
      <c r="E119" s="14" t="s">
        <v>258</v>
      </c>
      <c r="F119" s="17" t="s">
        <v>507</v>
      </c>
      <c r="G119" s="17" t="s">
        <v>508</v>
      </c>
      <c r="H119" s="17" t="s">
        <v>509</v>
      </c>
      <c r="I119" s="28" t="s">
        <v>510</v>
      </c>
      <c r="J119" s="28"/>
      <c r="K119" s="28"/>
      <c r="L119" s="28"/>
      <c r="M119" s="12"/>
      <c r="N119" s="12"/>
      <c r="O119" s="12"/>
    </row>
    <row r="120" spans="1:15" ht="15.75" thickBot="1" x14ac:dyDescent="0.3">
      <c r="A120" s="26" t="s">
        <v>237</v>
      </c>
      <c r="B120" s="24" t="str">
        <f t="shared" si="1"/>
        <v>0x76</v>
      </c>
      <c r="C120" s="25" t="s">
        <v>55</v>
      </c>
      <c r="D120" s="19" t="s">
        <v>532</v>
      </c>
      <c r="E120" s="28" t="s">
        <v>540</v>
      </c>
      <c r="F120" s="28"/>
      <c r="G120" s="28"/>
      <c r="H120" s="28"/>
      <c r="I120" s="28"/>
      <c r="J120" s="28"/>
      <c r="K120" s="28"/>
      <c r="L120" s="28"/>
      <c r="M120" s="12"/>
      <c r="N120" s="12"/>
      <c r="O120" s="12"/>
    </row>
    <row r="121" spans="1:15" ht="15.75" thickBot="1" x14ac:dyDescent="0.3">
      <c r="A121" s="26" t="s">
        <v>238</v>
      </c>
      <c r="B121" s="24" t="str">
        <f t="shared" si="1"/>
        <v>0x77</v>
      </c>
      <c r="C121" s="25" t="s">
        <v>63</v>
      </c>
      <c r="D121" s="19" t="s">
        <v>533</v>
      </c>
      <c r="E121" s="28" t="s">
        <v>541</v>
      </c>
      <c r="F121" s="28"/>
      <c r="G121" s="28"/>
      <c r="H121" s="28"/>
      <c r="I121" s="28"/>
      <c r="J121" s="28"/>
      <c r="K121" s="28"/>
      <c r="L121" s="28"/>
      <c r="M121" s="12"/>
      <c r="N121" s="12"/>
      <c r="O121" s="12"/>
    </row>
    <row r="122" spans="1:15" ht="15.75" thickBot="1" x14ac:dyDescent="0.3">
      <c r="A122" s="26" t="s">
        <v>239</v>
      </c>
      <c r="B122" s="24" t="str">
        <f t="shared" si="1"/>
        <v>0x78</v>
      </c>
      <c r="C122" s="25" t="s">
        <v>71</v>
      </c>
      <c r="D122" s="19" t="s">
        <v>534</v>
      </c>
      <c r="E122" s="28" t="s">
        <v>542</v>
      </c>
      <c r="F122" s="28"/>
      <c r="G122" s="28"/>
      <c r="H122" s="28"/>
      <c r="I122" s="28"/>
      <c r="J122" s="28"/>
      <c r="K122" s="28"/>
      <c r="L122" s="28"/>
      <c r="M122" s="12"/>
      <c r="N122" s="12"/>
      <c r="O122" s="12"/>
    </row>
    <row r="123" spans="1:15" ht="15.75" thickBot="1" x14ac:dyDescent="0.3">
      <c r="A123" s="26" t="s">
        <v>240</v>
      </c>
      <c r="B123" s="24" t="str">
        <f t="shared" si="1"/>
        <v>0x79</v>
      </c>
      <c r="C123" s="25" t="s">
        <v>79</v>
      </c>
      <c r="D123" s="19" t="s">
        <v>535</v>
      </c>
      <c r="E123" s="28" t="s">
        <v>543</v>
      </c>
      <c r="F123" s="28"/>
      <c r="G123" s="28"/>
      <c r="H123" s="28"/>
      <c r="I123" s="28"/>
      <c r="J123" s="28"/>
      <c r="K123" s="28"/>
      <c r="L123" s="28"/>
      <c r="M123" s="12"/>
      <c r="N123" s="12"/>
      <c r="O123" s="12"/>
    </row>
    <row r="124" spans="1:15" ht="15.75" thickBot="1" x14ac:dyDescent="0.3">
      <c r="A124" s="26" t="s">
        <v>241</v>
      </c>
      <c r="B124" s="24" t="str">
        <f t="shared" si="1"/>
        <v>0x7A</v>
      </c>
      <c r="C124" s="25" t="s">
        <v>87</v>
      </c>
      <c r="D124" s="19" t="s">
        <v>536</v>
      </c>
      <c r="E124" s="28" t="s">
        <v>544</v>
      </c>
      <c r="F124" s="28"/>
      <c r="G124" s="28"/>
      <c r="H124" s="28"/>
      <c r="I124" s="28"/>
      <c r="J124" s="28"/>
      <c r="K124" s="28"/>
      <c r="L124" s="28"/>
      <c r="M124" s="12"/>
      <c r="N124" s="12"/>
      <c r="O124" s="12"/>
    </row>
    <row r="125" spans="1:15" ht="15.75" thickBot="1" x14ac:dyDescent="0.3">
      <c r="A125" s="26" t="s">
        <v>242</v>
      </c>
      <c r="B125" s="24" t="str">
        <f t="shared" si="1"/>
        <v>0x7B</v>
      </c>
      <c r="C125" s="25" t="s">
        <v>95</v>
      </c>
      <c r="D125" s="19" t="s">
        <v>537</v>
      </c>
      <c r="E125" s="28" t="s">
        <v>545</v>
      </c>
      <c r="F125" s="28"/>
      <c r="G125" s="28"/>
      <c r="H125" s="28"/>
      <c r="I125" s="28"/>
      <c r="J125" s="28"/>
      <c r="K125" s="28"/>
      <c r="L125" s="28"/>
      <c r="M125" s="12"/>
      <c r="N125" s="12"/>
      <c r="O125" s="12"/>
    </row>
    <row r="126" spans="1:15" ht="15.75" thickBot="1" x14ac:dyDescent="0.3">
      <c r="A126" s="26" t="s">
        <v>243</v>
      </c>
      <c r="B126" s="24" t="str">
        <f t="shared" si="1"/>
        <v>0x7C</v>
      </c>
      <c r="C126" s="25" t="s">
        <v>103</v>
      </c>
      <c r="D126" s="19" t="s">
        <v>538</v>
      </c>
      <c r="E126" s="28" t="s">
        <v>546</v>
      </c>
      <c r="F126" s="28"/>
      <c r="G126" s="28"/>
      <c r="H126" s="28"/>
      <c r="I126" s="28"/>
      <c r="J126" s="28"/>
      <c r="K126" s="28"/>
      <c r="L126" s="28"/>
      <c r="M126" s="12"/>
      <c r="N126" s="12"/>
      <c r="O126" s="12"/>
    </row>
    <row r="127" spans="1:15" ht="15.75" thickBot="1" x14ac:dyDescent="0.3">
      <c r="A127" s="26" t="s">
        <v>244</v>
      </c>
      <c r="B127" s="24" t="str">
        <f t="shared" si="1"/>
        <v>0x7D</v>
      </c>
      <c r="C127" s="25" t="s">
        <v>111</v>
      </c>
      <c r="D127" s="19" t="s">
        <v>539</v>
      </c>
      <c r="E127" s="28" t="s">
        <v>547</v>
      </c>
      <c r="F127" s="28"/>
      <c r="G127" s="28"/>
      <c r="H127" s="28"/>
      <c r="I127" s="28"/>
      <c r="J127" s="28"/>
      <c r="K127" s="28"/>
      <c r="L127" s="28"/>
      <c r="M127" s="12"/>
      <c r="N127" s="12"/>
      <c r="O127" s="12"/>
    </row>
    <row r="128" spans="1:15" ht="15.75" thickBot="1" x14ac:dyDescent="0.3">
      <c r="A128" s="26" t="s">
        <v>245</v>
      </c>
      <c r="B128" s="24" t="str">
        <f t="shared" si="1"/>
        <v>0x7E</v>
      </c>
      <c r="C128" s="25" t="s">
        <v>113</v>
      </c>
      <c r="D128" s="19" t="s">
        <v>549</v>
      </c>
      <c r="E128" s="28" t="s">
        <v>303</v>
      </c>
      <c r="F128" s="28"/>
      <c r="G128" s="28"/>
      <c r="H128" s="14" t="s">
        <v>258</v>
      </c>
      <c r="I128" s="28" t="s">
        <v>304</v>
      </c>
      <c r="J128" s="28"/>
      <c r="K128" s="28"/>
      <c r="L128" s="14" t="s">
        <v>258</v>
      </c>
      <c r="M128" s="12"/>
      <c r="N128" s="12"/>
      <c r="O128" s="12"/>
    </row>
    <row r="129" spans="1:12" ht="68.25" thickBot="1" x14ac:dyDescent="0.3">
      <c r="A129" s="26" t="s">
        <v>246</v>
      </c>
      <c r="B129" s="24" t="str">
        <f t="shared" si="1"/>
        <v>0x7F</v>
      </c>
      <c r="C129" s="27" t="s">
        <v>115</v>
      </c>
      <c r="D129" s="19" t="s">
        <v>550</v>
      </c>
      <c r="E129" s="29" t="s">
        <v>306</v>
      </c>
      <c r="F129" s="29"/>
      <c r="G129" s="29"/>
      <c r="H129" s="16" t="s">
        <v>307</v>
      </c>
      <c r="I129" s="16" t="s">
        <v>308</v>
      </c>
      <c r="J129" s="16" t="s">
        <v>309</v>
      </c>
      <c r="K129" s="29" t="s">
        <v>310</v>
      </c>
      <c r="L129" s="29"/>
    </row>
  </sheetData>
  <mergeCells count="155">
    <mergeCell ref="E21:L21"/>
    <mergeCell ref="E10:L10"/>
    <mergeCell ref="E11:G11"/>
    <mergeCell ref="K11:L11"/>
    <mergeCell ref="E2:L2"/>
    <mergeCell ref="E3:G3"/>
    <mergeCell ref="K3:L3"/>
    <mergeCell ref="E6:L6"/>
    <mergeCell ref="E7:G7"/>
    <mergeCell ref="K7:L7"/>
    <mergeCell ref="E4:L4"/>
    <mergeCell ref="E5:L5"/>
    <mergeCell ref="E8:L8"/>
    <mergeCell ref="E9:L9"/>
    <mergeCell ref="E12:L12"/>
    <mergeCell ref="E13:L13"/>
    <mergeCell ref="E20:L20"/>
    <mergeCell ref="E18:L18"/>
    <mergeCell ref="E19:G19"/>
    <mergeCell ref="K19:L19"/>
    <mergeCell ref="E49:G49"/>
    <mergeCell ref="K49:L49"/>
    <mergeCell ref="G44:L44"/>
    <mergeCell ref="E38:L38"/>
    <mergeCell ref="E39:G39"/>
    <mergeCell ref="K39:L39"/>
    <mergeCell ref="E36:L36"/>
    <mergeCell ref="E37:L37"/>
    <mergeCell ref="E40:L40"/>
    <mergeCell ref="E61:L61"/>
    <mergeCell ref="E62:L62"/>
    <mergeCell ref="E63:L63"/>
    <mergeCell ref="K50:L50"/>
    <mergeCell ref="K66:L66"/>
    <mergeCell ref="E67:L67"/>
    <mergeCell ref="E64:G64"/>
    <mergeCell ref="I64:K64"/>
    <mergeCell ref="E65:G65"/>
    <mergeCell ref="K65:L65"/>
    <mergeCell ref="I55:L55"/>
    <mergeCell ref="E56:L56"/>
    <mergeCell ref="E57:L57"/>
    <mergeCell ref="E58:L58"/>
    <mergeCell ref="E59:L59"/>
    <mergeCell ref="E60:L60"/>
    <mergeCell ref="E51:L51"/>
    <mergeCell ref="E52:G52"/>
    <mergeCell ref="K52:L52"/>
    <mergeCell ref="E53:L53"/>
    <mergeCell ref="E54:L54"/>
    <mergeCell ref="E73:L73"/>
    <mergeCell ref="E74:L74"/>
    <mergeCell ref="E75:L75"/>
    <mergeCell ref="E76:L76"/>
    <mergeCell ref="E77:L77"/>
    <mergeCell ref="E78:L78"/>
    <mergeCell ref="E68:G68"/>
    <mergeCell ref="K68:L68"/>
    <mergeCell ref="E69:L69"/>
    <mergeCell ref="E70:L70"/>
    <mergeCell ref="I71:L71"/>
    <mergeCell ref="E72:L72"/>
    <mergeCell ref="E86:L86"/>
    <mergeCell ref="I87:L87"/>
    <mergeCell ref="E88:L88"/>
    <mergeCell ref="E89:L89"/>
    <mergeCell ref="E90:L90"/>
    <mergeCell ref="E91:L91"/>
    <mergeCell ref="E79:L79"/>
    <mergeCell ref="K82:L82"/>
    <mergeCell ref="E83:L83"/>
    <mergeCell ref="E84:G84"/>
    <mergeCell ref="K84:L84"/>
    <mergeCell ref="E85:L85"/>
    <mergeCell ref="E80:G80"/>
    <mergeCell ref="I80:K80"/>
    <mergeCell ref="E81:G81"/>
    <mergeCell ref="K81:L81"/>
    <mergeCell ref="E101:L101"/>
    <mergeCell ref="E102:L102"/>
    <mergeCell ref="I103:L103"/>
    <mergeCell ref="E104:L104"/>
    <mergeCell ref="E105:L105"/>
    <mergeCell ref="E106:L106"/>
    <mergeCell ref="E92:L92"/>
    <mergeCell ref="E93:L93"/>
    <mergeCell ref="E94:L94"/>
    <mergeCell ref="E95:L95"/>
    <mergeCell ref="F98:G98"/>
    <mergeCell ref="E99:L99"/>
    <mergeCell ref="E100:G100"/>
    <mergeCell ref="K100:L100"/>
    <mergeCell ref="K116:L116"/>
    <mergeCell ref="E117:L117"/>
    <mergeCell ref="E118:L118"/>
    <mergeCell ref="I119:L119"/>
    <mergeCell ref="E120:L120"/>
    <mergeCell ref="E107:L107"/>
    <mergeCell ref="E108:L108"/>
    <mergeCell ref="E109:L109"/>
    <mergeCell ref="E110:L110"/>
    <mergeCell ref="E111:L111"/>
    <mergeCell ref="E115:L115"/>
    <mergeCell ref="E113:G113"/>
    <mergeCell ref="K113:L113"/>
    <mergeCell ref="F114:G114"/>
    <mergeCell ref="J114:L114"/>
    <mergeCell ref="E16:G16"/>
    <mergeCell ref="I16:K16"/>
    <mergeCell ref="E17:G17"/>
    <mergeCell ref="K17:L17"/>
    <mergeCell ref="E32:G32"/>
    <mergeCell ref="I32:K32"/>
    <mergeCell ref="E33:G33"/>
    <mergeCell ref="K33:L33"/>
    <mergeCell ref="E48:G48"/>
    <mergeCell ref="E41:L41"/>
    <mergeCell ref="I48:K48"/>
    <mergeCell ref="E24:L24"/>
    <mergeCell ref="E25:L25"/>
    <mergeCell ref="E28:L28"/>
    <mergeCell ref="E29:L29"/>
    <mergeCell ref="E34:L34"/>
    <mergeCell ref="E35:G35"/>
    <mergeCell ref="K35:L35"/>
    <mergeCell ref="E26:L26"/>
    <mergeCell ref="E27:G27"/>
    <mergeCell ref="K27:L27"/>
    <mergeCell ref="E22:L22"/>
    <mergeCell ref="E23:G23"/>
    <mergeCell ref="K23:L23"/>
    <mergeCell ref="E128:G128"/>
    <mergeCell ref="I128:K128"/>
    <mergeCell ref="E129:G129"/>
    <mergeCell ref="K129:L129"/>
    <mergeCell ref="E30:L30"/>
    <mergeCell ref="E31:L31"/>
    <mergeCell ref="J42:L42"/>
    <mergeCell ref="G43:I43"/>
    <mergeCell ref="J43:L43"/>
    <mergeCell ref="E44:F44"/>
    <mergeCell ref="E96:G96"/>
    <mergeCell ref="I96:K96"/>
    <mergeCell ref="E97:G97"/>
    <mergeCell ref="K97:L97"/>
    <mergeCell ref="E112:G112"/>
    <mergeCell ref="I112:K112"/>
    <mergeCell ref="E127:L127"/>
    <mergeCell ref="E121:L121"/>
    <mergeCell ref="E122:L122"/>
    <mergeCell ref="E123:L123"/>
    <mergeCell ref="E124:L124"/>
    <mergeCell ref="E125:L125"/>
    <mergeCell ref="E126:L126"/>
    <mergeCell ref="E116:G1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>
      <selection activeCell="B3" sqref="B3"/>
    </sheetView>
  </sheetViews>
  <sheetFormatPr baseColWidth="10" defaultRowHeight="15" x14ac:dyDescent="0.25"/>
  <cols>
    <col min="1" max="1" width="12.140625" bestFit="1" customWidth="1"/>
    <col min="2" max="2" width="19.42578125" bestFit="1" customWidth="1"/>
    <col min="3" max="3" width="7.85546875" bestFit="1" customWidth="1"/>
    <col min="4" max="4" width="46.42578125" bestFit="1" customWidth="1"/>
    <col min="5" max="5" width="38.7109375" bestFit="1" customWidth="1"/>
    <col min="6" max="6" width="43.140625" customWidth="1"/>
    <col min="7" max="7" width="43.140625" bestFit="1" customWidth="1"/>
    <col min="8" max="8" width="53.140625" bestFit="1" customWidth="1"/>
    <col min="9" max="9" width="57.85546875" bestFit="1" customWidth="1"/>
    <col min="10" max="11" width="52.28515625" bestFit="1" customWidth="1"/>
    <col min="12" max="12" width="13.5703125" bestFit="1" customWidth="1"/>
  </cols>
  <sheetData>
    <row r="1" spans="1:12" ht="15.75" thickBot="1" x14ac:dyDescent="0.3">
      <c r="A1" s="3" t="s">
        <v>248</v>
      </c>
      <c r="B1" s="3" t="s">
        <v>284</v>
      </c>
      <c r="C1" s="3" t="s">
        <v>291</v>
      </c>
      <c r="D1" s="3" t="s">
        <v>249</v>
      </c>
      <c r="E1" s="3" t="s">
        <v>250</v>
      </c>
      <c r="F1" s="3" t="s">
        <v>251</v>
      </c>
      <c r="G1" s="3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</row>
    <row r="2" spans="1:12" ht="34.5" thickBot="1" x14ac:dyDescent="0.3">
      <c r="A2" s="2" t="s">
        <v>96</v>
      </c>
      <c r="B2" s="2" t="s">
        <v>285</v>
      </c>
      <c r="C2" s="2" t="s">
        <v>266</v>
      </c>
      <c r="D2" s="2" t="s">
        <v>258</v>
      </c>
      <c r="E2" s="2" t="s">
        <v>258</v>
      </c>
      <c r="F2" s="7" t="s">
        <v>286</v>
      </c>
      <c r="G2" s="7" t="s">
        <v>287</v>
      </c>
      <c r="H2" s="7" t="s">
        <v>288</v>
      </c>
      <c r="I2" s="7" t="s">
        <v>289</v>
      </c>
      <c r="J2" s="7" t="s">
        <v>290</v>
      </c>
      <c r="K2" s="7" t="s">
        <v>292</v>
      </c>
      <c r="L2" s="1" t="s">
        <v>259</v>
      </c>
    </row>
    <row r="3" spans="1:12" ht="45.75" thickBot="1" x14ac:dyDescent="0.3">
      <c r="A3" s="2" t="s">
        <v>104</v>
      </c>
      <c r="B3" s="2" t="s">
        <v>293</v>
      </c>
      <c r="C3" s="2" t="s">
        <v>267</v>
      </c>
      <c r="D3" s="2" t="s">
        <v>258</v>
      </c>
      <c r="E3" s="2" t="s">
        <v>258</v>
      </c>
      <c r="F3" s="10" t="s">
        <v>296</v>
      </c>
      <c r="G3" s="10" t="s">
        <v>297</v>
      </c>
      <c r="H3" s="10" t="s">
        <v>298</v>
      </c>
      <c r="I3" s="7" t="s">
        <v>299</v>
      </c>
      <c r="J3" s="7" t="s">
        <v>300</v>
      </c>
      <c r="K3" s="7" t="s">
        <v>301</v>
      </c>
      <c r="L3" s="1" t="s">
        <v>260</v>
      </c>
    </row>
    <row r="4" spans="1:12" ht="119.25" customHeight="1" thickBot="1" x14ac:dyDescent="0.3">
      <c r="A4" s="2" t="s">
        <v>112</v>
      </c>
      <c r="B4" s="2" t="s">
        <v>302</v>
      </c>
      <c r="C4" s="2" t="s">
        <v>268</v>
      </c>
      <c r="D4" s="34" t="s">
        <v>303</v>
      </c>
      <c r="E4" s="35"/>
      <c r="F4" s="36"/>
      <c r="G4" s="2" t="s">
        <v>258</v>
      </c>
      <c r="H4" s="34" t="s">
        <v>304</v>
      </c>
      <c r="I4" s="35"/>
      <c r="J4" s="36"/>
      <c r="K4" s="2" t="s">
        <v>258</v>
      </c>
      <c r="L4" s="1" t="s">
        <v>261</v>
      </c>
    </row>
    <row r="5" spans="1:12" ht="100.5" customHeight="1" thickBot="1" x14ac:dyDescent="0.3">
      <c r="A5" s="2" t="s">
        <v>114</v>
      </c>
      <c r="B5" s="2" t="s">
        <v>305</v>
      </c>
      <c r="C5" s="2" t="s">
        <v>269</v>
      </c>
      <c r="D5" s="37" t="s">
        <v>306</v>
      </c>
      <c r="E5" s="38"/>
      <c r="F5" s="39"/>
      <c r="G5" s="11" t="s">
        <v>307</v>
      </c>
      <c r="H5" s="11" t="s">
        <v>308</v>
      </c>
      <c r="I5" s="11" t="s">
        <v>309</v>
      </c>
      <c r="J5" s="37" t="s">
        <v>310</v>
      </c>
      <c r="K5" s="39"/>
      <c r="L5" s="1" t="s">
        <v>262</v>
      </c>
    </row>
    <row r="6" spans="1:12" ht="23.25" customHeight="1" thickBot="1" x14ac:dyDescent="0.3">
      <c r="A6" s="2" t="s">
        <v>97</v>
      </c>
      <c r="B6" s="2" t="s">
        <v>551</v>
      </c>
      <c r="C6" s="5" t="s">
        <v>270</v>
      </c>
      <c r="D6" s="31" t="s">
        <v>553</v>
      </c>
      <c r="E6" s="32"/>
      <c r="F6" s="32"/>
      <c r="G6" s="32"/>
      <c r="H6" s="32"/>
      <c r="I6" s="32"/>
      <c r="J6" s="32"/>
      <c r="K6" s="33"/>
      <c r="L6" s="6" t="s">
        <v>116</v>
      </c>
    </row>
    <row r="7" spans="1:12" ht="23.25" customHeight="1" thickBot="1" x14ac:dyDescent="0.3">
      <c r="A7" s="2" t="s">
        <v>105</v>
      </c>
      <c r="B7" s="2" t="s">
        <v>552</v>
      </c>
      <c r="C7" s="2" t="s">
        <v>271</v>
      </c>
      <c r="D7" s="34" t="s">
        <v>554</v>
      </c>
      <c r="E7" s="35"/>
      <c r="F7" s="35"/>
      <c r="G7" s="35"/>
      <c r="H7" s="35"/>
      <c r="I7" s="35"/>
      <c r="J7" s="35"/>
      <c r="K7" s="36"/>
      <c r="L7" s="1" t="s">
        <v>116</v>
      </c>
    </row>
    <row r="8" spans="1:12" ht="68.25" thickBot="1" x14ac:dyDescent="0.3">
      <c r="A8" s="2" t="s">
        <v>66</v>
      </c>
      <c r="B8" s="2" t="s">
        <v>328</v>
      </c>
      <c r="C8" s="2" t="s">
        <v>272</v>
      </c>
      <c r="D8" s="7" t="s">
        <v>329</v>
      </c>
      <c r="E8" s="7" t="s">
        <v>330</v>
      </c>
      <c r="F8" s="2" t="s">
        <v>258</v>
      </c>
      <c r="G8" s="2" t="s">
        <v>258</v>
      </c>
      <c r="H8" s="2" t="s">
        <v>258</v>
      </c>
      <c r="I8" s="40" t="s">
        <v>331</v>
      </c>
      <c r="J8" s="42"/>
      <c r="K8" s="41"/>
      <c r="L8" s="1" t="s">
        <v>263</v>
      </c>
    </row>
    <row r="9" spans="1:12" ht="34.5" thickBot="1" x14ac:dyDescent="0.3">
      <c r="A9" s="2" t="s">
        <v>74</v>
      </c>
      <c r="B9" s="2" t="s">
        <v>332</v>
      </c>
      <c r="C9" s="2" t="s">
        <v>273</v>
      </c>
      <c r="D9" s="7" t="s">
        <v>333</v>
      </c>
      <c r="E9" s="7" t="s">
        <v>334</v>
      </c>
      <c r="F9" s="40" t="s">
        <v>335</v>
      </c>
      <c r="G9" s="42"/>
      <c r="H9" s="41"/>
      <c r="I9" s="40" t="s">
        <v>336</v>
      </c>
      <c r="J9" s="42"/>
      <c r="K9" s="41"/>
      <c r="L9" s="1" t="s">
        <v>116</v>
      </c>
    </row>
    <row r="10" spans="1:12" ht="57" customHeight="1" thickBot="1" x14ac:dyDescent="0.3">
      <c r="A10" s="2" t="s">
        <v>82</v>
      </c>
      <c r="B10" s="2" t="s">
        <v>337</v>
      </c>
      <c r="C10" s="2" t="s">
        <v>274</v>
      </c>
      <c r="D10" s="40" t="s">
        <v>338</v>
      </c>
      <c r="E10" s="41"/>
      <c r="F10" s="40" t="s">
        <v>339</v>
      </c>
      <c r="G10" s="42"/>
      <c r="H10" s="42"/>
      <c r="I10" s="42"/>
      <c r="J10" s="42"/>
      <c r="K10" s="41"/>
      <c r="L10" s="1" t="s">
        <v>116</v>
      </c>
    </row>
    <row r="11" spans="1:12" ht="45.75" thickBot="1" x14ac:dyDescent="0.3">
      <c r="A11" s="2" t="s">
        <v>90</v>
      </c>
      <c r="B11" s="2" t="s">
        <v>340</v>
      </c>
      <c r="C11" s="2" t="s">
        <v>275</v>
      </c>
      <c r="D11" s="7" t="s">
        <v>341</v>
      </c>
      <c r="E11" s="7" t="s">
        <v>342</v>
      </c>
      <c r="F11" s="7" t="s">
        <v>343</v>
      </c>
      <c r="G11" s="7" t="s">
        <v>344</v>
      </c>
      <c r="H11" s="7" t="s">
        <v>345</v>
      </c>
      <c r="I11" s="7" t="s">
        <v>346</v>
      </c>
      <c r="J11" s="7" t="s">
        <v>347</v>
      </c>
      <c r="K11" s="7" t="s">
        <v>348</v>
      </c>
      <c r="L11" s="1" t="s">
        <v>116</v>
      </c>
    </row>
    <row r="12" spans="1:12" ht="57" thickBot="1" x14ac:dyDescent="0.3">
      <c r="A12" s="2" t="s">
        <v>98</v>
      </c>
      <c r="B12" s="2" t="s">
        <v>349</v>
      </c>
      <c r="C12" s="2" t="s">
        <v>276</v>
      </c>
      <c r="D12" s="7" t="s">
        <v>350</v>
      </c>
      <c r="E12" s="7" t="s">
        <v>351</v>
      </c>
      <c r="F12" s="7" t="s">
        <v>352</v>
      </c>
      <c r="G12" s="7" t="s">
        <v>353</v>
      </c>
      <c r="H12" s="7" t="s">
        <v>354</v>
      </c>
      <c r="I12" s="7" t="s">
        <v>355</v>
      </c>
      <c r="J12" s="7" t="s">
        <v>356</v>
      </c>
      <c r="K12" s="7" t="s">
        <v>357</v>
      </c>
      <c r="L12" s="1" t="s">
        <v>116</v>
      </c>
    </row>
    <row r="13" spans="1:12" ht="45.75" thickBot="1" x14ac:dyDescent="0.3">
      <c r="A13" s="2" t="s">
        <v>106</v>
      </c>
      <c r="B13" s="2" t="s">
        <v>358</v>
      </c>
      <c r="C13" s="2" t="s">
        <v>277</v>
      </c>
      <c r="D13" s="7" t="s">
        <v>359</v>
      </c>
      <c r="E13" s="7" t="s">
        <v>360</v>
      </c>
      <c r="F13" s="10" t="s">
        <v>361</v>
      </c>
      <c r="G13" s="10" t="s">
        <v>362</v>
      </c>
      <c r="H13" s="10" t="s">
        <v>363</v>
      </c>
      <c r="I13" s="10" t="s">
        <v>364</v>
      </c>
      <c r="J13" s="10" t="s">
        <v>365</v>
      </c>
      <c r="K13" s="10" t="s">
        <v>366</v>
      </c>
      <c r="L13" s="1" t="s">
        <v>116</v>
      </c>
    </row>
    <row r="14" spans="1:12" ht="79.5" thickBot="1" x14ac:dyDescent="0.3">
      <c r="A14" s="2" t="s">
        <v>3</v>
      </c>
      <c r="B14" s="2" t="s">
        <v>311</v>
      </c>
      <c r="C14" s="2" t="s">
        <v>278</v>
      </c>
      <c r="D14" s="2" t="s">
        <v>258</v>
      </c>
      <c r="E14" s="10" t="s">
        <v>314</v>
      </c>
      <c r="F14" s="10" t="s">
        <v>315</v>
      </c>
      <c r="G14" s="10" t="s">
        <v>316</v>
      </c>
      <c r="H14" s="7" t="s">
        <v>317</v>
      </c>
      <c r="I14" s="2" t="s">
        <v>258</v>
      </c>
      <c r="J14" s="40" t="s">
        <v>318</v>
      </c>
      <c r="K14" s="41"/>
      <c r="L14" s="1" t="s">
        <v>264</v>
      </c>
    </row>
    <row r="15" spans="1:12" ht="79.5" thickBot="1" x14ac:dyDescent="0.3">
      <c r="A15" s="2" t="s">
        <v>4</v>
      </c>
      <c r="B15" s="2" t="s">
        <v>312</v>
      </c>
      <c r="C15" s="2" t="s">
        <v>279</v>
      </c>
      <c r="D15" s="2" t="s">
        <v>258</v>
      </c>
      <c r="E15" s="10" t="s">
        <v>314</v>
      </c>
      <c r="F15" s="10" t="s">
        <v>315</v>
      </c>
      <c r="G15" s="10" t="s">
        <v>316</v>
      </c>
      <c r="H15" s="7" t="s">
        <v>317</v>
      </c>
      <c r="I15" s="2" t="s">
        <v>258</v>
      </c>
      <c r="J15" s="40" t="s">
        <v>318</v>
      </c>
      <c r="K15" s="41"/>
      <c r="L15" s="1" t="s">
        <v>264</v>
      </c>
    </row>
    <row r="16" spans="1:12" ht="79.5" thickBot="1" x14ac:dyDescent="0.3">
      <c r="A16" s="2" t="s">
        <v>5</v>
      </c>
      <c r="B16" s="2" t="s">
        <v>313</v>
      </c>
      <c r="C16" s="2" t="s">
        <v>280</v>
      </c>
      <c r="D16" s="2" t="s">
        <v>258</v>
      </c>
      <c r="E16" s="10" t="s">
        <v>314</v>
      </c>
      <c r="F16" s="10" t="s">
        <v>315</v>
      </c>
      <c r="G16" s="10" t="s">
        <v>316</v>
      </c>
      <c r="H16" s="7" t="s">
        <v>317</v>
      </c>
      <c r="I16" s="2" t="s">
        <v>258</v>
      </c>
      <c r="J16" s="40" t="s">
        <v>318</v>
      </c>
      <c r="K16" s="41"/>
      <c r="L16" s="1" t="s">
        <v>264</v>
      </c>
    </row>
    <row r="17" spans="1:12" ht="113.25" customHeight="1" thickBot="1" x14ac:dyDescent="0.3">
      <c r="A17" s="2" t="s">
        <v>6</v>
      </c>
      <c r="B17" s="2" t="s">
        <v>319</v>
      </c>
      <c r="C17" s="2" t="s">
        <v>281</v>
      </c>
      <c r="D17" s="2" t="s">
        <v>258</v>
      </c>
      <c r="E17" s="40" t="s">
        <v>320</v>
      </c>
      <c r="F17" s="41"/>
      <c r="G17" s="2" t="s">
        <v>258</v>
      </c>
      <c r="H17" s="10" t="s">
        <v>321</v>
      </c>
      <c r="I17" s="7" t="s">
        <v>322</v>
      </c>
      <c r="J17" s="10" t="s">
        <v>323</v>
      </c>
      <c r="K17" s="10" t="s">
        <v>324</v>
      </c>
      <c r="L17" s="4" t="s">
        <v>283</v>
      </c>
    </row>
    <row r="18" spans="1:12" ht="79.5" customHeight="1" thickBot="1" x14ac:dyDescent="0.3">
      <c r="A18" s="2" t="s">
        <v>265</v>
      </c>
      <c r="B18" s="2" t="s">
        <v>325</v>
      </c>
      <c r="C18" s="2" t="s">
        <v>282</v>
      </c>
      <c r="D18" s="2" t="s">
        <v>258</v>
      </c>
      <c r="E18" s="40" t="s">
        <v>326</v>
      </c>
      <c r="F18" s="41"/>
      <c r="G18" s="2" t="s">
        <v>258</v>
      </c>
      <c r="H18" s="10" t="s">
        <v>321</v>
      </c>
      <c r="I18" s="34" t="s">
        <v>327</v>
      </c>
      <c r="J18" s="35"/>
      <c r="K18" s="36"/>
      <c r="L18" s="4" t="s">
        <v>283</v>
      </c>
    </row>
    <row r="22" spans="1:12" x14ac:dyDescent="0.25">
      <c r="A22" s="8"/>
      <c r="B22" t="s">
        <v>294</v>
      </c>
    </row>
    <row r="23" spans="1:12" x14ac:dyDescent="0.25">
      <c r="A23" s="9"/>
      <c r="B23" t="s">
        <v>295</v>
      </c>
    </row>
  </sheetData>
  <mergeCells count="17">
    <mergeCell ref="I8:K8"/>
    <mergeCell ref="F9:H9"/>
    <mergeCell ref="I9:K9"/>
    <mergeCell ref="D10:E10"/>
    <mergeCell ref="F10:K10"/>
    <mergeCell ref="J14:K14"/>
    <mergeCell ref="J15:K15"/>
    <mergeCell ref="J16:K16"/>
    <mergeCell ref="E17:F17"/>
    <mergeCell ref="E18:F18"/>
    <mergeCell ref="I18:K18"/>
    <mergeCell ref="D6:K6"/>
    <mergeCell ref="D7:K7"/>
    <mergeCell ref="D4:F4"/>
    <mergeCell ref="H4:J4"/>
    <mergeCell ref="D5:F5"/>
    <mergeCell ref="J5:K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CAN Controller Register Map</vt:lpstr>
      <vt:lpstr>Control Register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Pflug</dc:creator>
  <cp:lastModifiedBy>Tobias Pflug</cp:lastModifiedBy>
  <dcterms:created xsi:type="dcterms:W3CDTF">2024-07-19T15:30:34Z</dcterms:created>
  <dcterms:modified xsi:type="dcterms:W3CDTF">2024-07-29T20:12:00Z</dcterms:modified>
</cp:coreProperties>
</file>