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e1c31ecaab454/Documents/GitHub/Monte Carlo - Training Costs/"/>
    </mc:Choice>
  </mc:AlternateContent>
  <xr:revisionPtr revIDLastSave="2" documentId="8_{C854BCEC-5A93-4BFB-9B77-62F8BA89F67C}" xr6:coauthVersionLast="47" xr6:coauthVersionMax="47" xr10:uidLastSave="{A4D559A2-96C9-480A-92EB-114F9C8669AE}"/>
  <bookViews>
    <workbookView xWindow="-120" yWindow="-120" windowWidth="29040" windowHeight="15720" xr2:uid="{3D657414-9997-497F-B768-F44AE6D42E08}"/>
  </bookViews>
  <sheets>
    <sheet name="Simulation" sheetId="1" r:id="rId1"/>
  </sheets>
  <definedNames>
    <definedName name="_xlchart.v1.0" hidden="1">Simulation!$V$1</definedName>
    <definedName name="_xlchart.v1.1" hidden="1">Simulation!$V$2:$V$1001</definedName>
    <definedName name="_xlchart.v1.2" hidden="1">Simulation!$V$1</definedName>
    <definedName name="_xlchart.v1.3" hidden="1">Simulation!$V$2:$V$1001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V2" i="1" s="1"/>
  <c r="B8" i="1" s="1"/>
  <c r="B19" i="1" s="1"/>
  <c r="B22" i="1" s="1"/>
  <c r="B31" i="1"/>
  <c r="B30" i="1"/>
  <c r="B25" i="1" l="1"/>
  <c r="B28" i="1"/>
  <c r="B13" i="1"/>
  <c r="B16" i="1" s="1"/>
  <c r="B10" i="1"/>
  <c r="B21" i="1" s="1"/>
  <c r="B9" i="1"/>
  <c r="B27" i="1" l="1"/>
  <c r="B20" i="1"/>
  <c r="B26" i="1"/>
  <c r="B14" i="1"/>
  <c r="B15" i="1"/>
</calcChain>
</file>

<file path=xl/sharedStrings.xml><?xml version="1.0" encoding="utf-8"?>
<sst xmlns="http://schemas.openxmlformats.org/spreadsheetml/2006/main" count="28" uniqueCount="18">
  <si>
    <t>Quarterly Turnover</t>
  </si>
  <si>
    <t>Mean</t>
  </si>
  <si>
    <t>Min</t>
  </si>
  <si>
    <t>Max</t>
  </si>
  <si>
    <t>Simulation</t>
  </si>
  <si>
    <t>STD</t>
  </si>
  <si>
    <t>1000 Simulation Results</t>
  </si>
  <si>
    <t>AVG Cost to Recruit</t>
  </si>
  <si>
    <t>AVG Cost to Train</t>
  </si>
  <si>
    <t>Training Cost</t>
  </si>
  <si>
    <t>Training Time</t>
  </si>
  <si>
    <t>Turnover %</t>
  </si>
  <si>
    <t>AVG Training Time (hrs)</t>
  </si>
  <si>
    <t>10% Buffer</t>
  </si>
  <si>
    <t>Workforce</t>
  </si>
  <si>
    <t>Recruiting Cost 
(replacemen t)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</si>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</sst>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15">
    <xf numFmtId="0" fontId="0" fillId="0" borderId="0" xfId="0"/>
    <xf numFmtId="10" fontId="0" fillId="0" borderId="0" xfId="3" applyNumberFormat="1" applyFont="1"/>
    <xf numFmtId="10" fontId="0" fillId="0" borderId="0" xfId="0" applyNumberFormat="1"/>
    <xf numFmtId="44" fontId="0" fillId="0" borderId="0" xfId="2" applyFont="1"/>
    <xf numFmtId="44" fontId="0" fillId="0" borderId="0" xfId="0" applyNumberFormat="1"/>
    <xf numFmtId="1" fontId="0" fillId="0" borderId="0" xfId="3" applyNumberFormat="1" applyFont="1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1" xfId="4" applyAlignment="1">
      <alignment horizontal="left"/>
    </xf>
    <xf numFmtId="0" fontId="5" fillId="0" borderId="0" xfId="0" applyFont="1"/>
    <xf numFmtId="10" fontId="4" fillId="0" borderId="0" xfId="3" applyNumberFormat="1" applyFont="1"/>
    <xf numFmtId="0" fontId="4" fillId="0" borderId="0" xfId="0" applyFont="1"/>
    <xf numFmtId="10" fontId="3" fillId="2" borderId="2" xfId="5" applyNumberFormat="1"/>
    <xf numFmtId="44" fontId="3" fillId="2" borderId="2" xfId="5" applyNumberFormat="1"/>
    <xf numFmtId="0" fontId="3" fillId="2" borderId="2" xfId="5"/>
  </cellXfs>
  <cellStyles count="6">
    <cellStyle name="Comma" xfId="1" builtinId="3"/>
    <cellStyle name="Currency" xfId="2" builtinId="4"/>
    <cellStyle name="Heading 1" xfId="4" builtinId="16"/>
    <cellStyle name="Input" xfId="5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Quarterly Turnover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Quarterly Turnover</a:t>
          </a:r>
        </a:p>
      </cx:txPr>
    </cx:title>
    <cx:plotArea>
      <cx:plotAreaRegion>
        <cx:series layoutId="clusteredColumn" uniqueId="{4CEFB927-A2A1-47CD-8586-0EB9F3A018AC}" formatIdx="0">
          <cx:tx>
            <cx:txData>
              <cx:f>_xlchart.v1.0</cx:f>
              <cx:v>Turnover %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33337</xdr:rowOff>
    </xdr:from>
    <xdr:to>
      <xdr:col>18</xdr:col>
      <xdr:colOff>276225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D6C511F-707D-8257-F93E-E335BCF36D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4750" y="290512"/>
              <a:ext cx="8801100" cy="4014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0FBA-0CE1-4A91-8D8F-7ACCB856DD92}">
  <dimension ref="A1:AB1001"/>
  <sheetViews>
    <sheetView tabSelected="1" workbookViewId="0">
      <selection activeCell="B22" sqref="B22"/>
    </sheetView>
  </sheetViews>
  <sheetFormatPr defaultRowHeight="15" x14ac:dyDescent="0.25"/>
  <cols>
    <col min="1" max="1" width="22.28515625" bestFit="1" customWidth="1"/>
    <col min="2" max="2" width="15" bestFit="1" customWidth="1"/>
    <col min="6" max="20" width="9.140625" style="9"/>
    <col min="21" max="21" width="9.140625" style="11" customWidth="1"/>
    <col min="22" max="22" width="9.140625" style="10" customWidth="1"/>
    <col min="23" max="28" width="9.140625" style="9"/>
  </cols>
  <sheetData>
    <row r="1" spans="1:22" ht="20.25" thickBot="1" x14ac:dyDescent="0.35">
      <c r="A1" s="8" t="s">
        <v>0</v>
      </c>
      <c r="B1" s="8"/>
      <c r="U1" s="11" t="s">
        <v>4</v>
      </c>
      <c r="V1" s="10" t="s">
        <v>11</v>
      </c>
    </row>
    <row r="2" spans="1:22" ht="15.75" thickTop="1" x14ac:dyDescent="0.25">
      <c r="A2" t="s">
        <v>1</v>
      </c>
      <c r="B2" s="12">
        <v>1.4E-2</v>
      </c>
      <c r="U2" s="11">
        <v>1</v>
      </c>
      <c r="V2" s="10">
        <f ca="1">B5</f>
        <v>1.1041961209039032E-2</v>
      </c>
    </row>
    <row r="3" spans="1:22" x14ac:dyDescent="0.25">
      <c r="A3" t="s">
        <v>5</v>
      </c>
      <c r="B3" s="12">
        <v>6.0000000000000001E-3</v>
      </c>
      <c r="U3" s="11">
        <v>2</v>
      </c>
      <c r="V3" s="10">
        <f t="dataTable" ref="V3:V1001" dt2D="0" dtr="0" r1="A4" ca="1"/>
        <v>1.1832508084488907E-2</v>
      </c>
    </row>
    <row r="4" spans="1:22" x14ac:dyDescent="0.25">
      <c r="A4" t="s">
        <v>14</v>
      </c>
      <c r="B4" s="5">
        <v>7000</v>
      </c>
      <c r="U4" s="11">
        <v>3</v>
      </c>
      <c r="V4" s="10">
        <v>6.9894179118764541E-3</v>
      </c>
    </row>
    <row r="5" spans="1:22" x14ac:dyDescent="0.25">
      <c r="A5" t="s">
        <v>4</v>
      </c>
      <c r="B5" s="1">
        <f ca="1">_xlfn.BETA.INV(RAND(),B30,B31)</f>
        <v>1.1041961209039032E-2</v>
      </c>
      <c r="U5" s="11">
        <v>4</v>
      </c>
      <c r="V5" s="10">
        <v>1.1258103971003948E-2</v>
      </c>
    </row>
    <row r="6" spans="1:22" x14ac:dyDescent="0.25">
      <c r="U6" s="11">
        <v>5</v>
      </c>
      <c r="V6" s="10">
        <v>1.8882263845945713E-2</v>
      </c>
    </row>
    <row r="7" spans="1:22" ht="20.25" thickBot="1" x14ac:dyDescent="0.35">
      <c r="A7" s="8" t="s">
        <v>6</v>
      </c>
      <c r="B7" s="8"/>
      <c r="U7" s="11">
        <v>6</v>
      </c>
      <c r="V7" s="10">
        <v>1.6424525117224364E-2</v>
      </c>
    </row>
    <row r="8" spans="1:22" ht="15.75" thickTop="1" x14ac:dyDescent="0.25">
      <c r="A8" t="s">
        <v>1</v>
      </c>
      <c r="B8" s="2">
        <f ca="1">AVERAGE(V2:V1001)</f>
        <v>1.3774416292349434E-2</v>
      </c>
      <c r="U8" s="11">
        <v>7</v>
      </c>
      <c r="V8" s="10">
        <v>1.1395679949221823E-2</v>
      </c>
    </row>
    <row r="9" spans="1:22" x14ac:dyDescent="0.25">
      <c r="A9" t="s">
        <v>2</v>
      </c>
      <c r="B9" s="2">
        <f ca="1">MIN(V2:V1001)</f>
        <v>2.4384677128297038E-3</v>
      </c>
      <c r="U9" s="11">
        <v>8</v>
      </c>
      <c r="V9" s="10">
        <v>2.1214306011224648E-2</v>
      </c>
    </row>
    <row r="10" spans="1:22" x14ac:dyDescent="0.25">
      <c r="A10" t="s">
        <v>3</v>
      </c>
      <c r="B10" s="2">
        <f ca="1">MAX(V2:V1001)</f>
        <v>4.1731622656176359E-2</v>
      </c>
      <c r="U10" s="11">
        <v>9</v>
      </c>
      <c r="V10" s="10">
        <v>1.4524656615434228E-2</v>
      </c>
    </row>
    <row r="11" spans="1:22" x14ac:dyDescent="0.25">
      <c r="U11" s="11">
        <v>10</v>
      </c>
      <c r="V11" s="10">
        <v>9.1641700164759848E-3</v>
      </c>
    </row>
    <row r="12" spans="1:22" x14ac:dyDescent="0.25">
      <c r="A12" t="s">
        <v>7</v>
      </c>
      <c r="B12" s="13">
        <v>3500</v>
      </c>
      <c r="U12" s="11">
        <v>11</v>
      </c>
      <c r="V12" s="10">
        <v>8.5015810103738192E-3</v>
      </c>
    </row>
    <row r="13" spans="1:22" ht="30" x14ac:dyDescent="0.25">
      <c r="A13" s="6" t="s">
        <v>15</v>
      </c>
      <c r="B13" s="4">
        <f ca="1">($B$4*B8)*$B$12</f>
        <v>337473.19916256116</v>
      </c>
      <c r="U13" s="11">
        <v>12</v>
      </c>
      <c r="V13" s="10">
        <v>2.4306500917526619E-2</v>
      </c>
    </row>
    <row r="14" spans="1:22" x14ac:dyDescent="0.25">
      <c r="A14" t="s">
        <v>2</v>
      </c>
      <c r="B14" s="4">
        <f t="shared" ref="B14:B15" ca="1" si="0">($B$4*B9)*$B$12</f>
        <v>59742.458964327736</v>
      </c>
      <c r="U14" s="11">
        <v>13</v>
      </c>
      <c r="V14" s="10">
        <v>1.3920063944926842E-2</v>
      </c>
    </row>
    <row r="15" spans="1:22" x14ac:dyDescent="0.25">
      <c r="A15" t="s">
        <v>3</v>
      </c>
      <c r="B15" s="4">
        <f t="shared" ca="1" si="0"/>
        <v>1022424.7550763207</v>
      </c>
      <c r="U15" s="11">
        <v>14</v>
      </c>
      <c r="V15" s="10">
        <v>9.4169316087321098E-3</v>
      </c>
    </row>
    <row r="16" spans="1:22" x14ac:dyDescent="0.25">
      <c r="A16" t="s">
        <v>13</v>
      </c>
      <c r="B16" s="4">
        <f ca="1">B13*1.1</f>
        <v>371220.51907881728</v>
      </c>
      <c r="U16" s="11">
        <v>15</v>
      </c>
      <c r="V16" s="10">
        <v>1.319065587059487E-2</v>
      </c>
    </row>
    <row r="17" spans="1:22" x14ac:dyDescent="0.25">
      <c r="U17" s="11">
        <v>16</v>
      </c>
      <c r="V17" s="10">
        <v>2.4926205567257775E-2</v>
      </c>
    </row>
    <row r="18" spans="1:22" x14ac:dyDescent="0.25">
      <c r="A18" t="s">
        <v>8</v>
      </c>
      <c r="B18" s="13">
        <v>7000</v>
      </c>
      <c r="U18" s="11">
        <v>17</v>
      </c>
      <c r="V18" s="10">
        <v>2.0465904940218826E-2</v>
      </c>
    </row>
    <row r="19" spans="1:22" x14ac:dyDescent="0.25">
      <c r="A19" t="s">
        <v>9</v>
      </c>
      <c r="B19" s="3">
        <f ca="1">($B$4*B8)*$B$18</f>
        <v>674946.39832512231</v>
      </c>
      <c r="U19" s="11">
        <v>18</v>
      </c>
      <c r="V19" s="10">
        <v>1.9730761257479967E-2</v>
      </c>
    </row>
    <row r="20" spans="1:22" x14ac:dyDescent="0.25">
      <c r="A20" t="s">
        <v>2</v>
      </c>
      <c r="B20" s="3">
        <f t="shared" ref="B20:B21" ca="1" si="1">($B$4*B9)*$B$18</f>
        <v>119484.91792865547</v>
      </c>
      <c r="U20" s="11">
        <v>19</v>
      </c>
      <c r="V20" s="10">
        <v>1.8611633842446573E-2</v>
      </c>
    </row>
    <row r="21" spans="1:22" x14ac:dyDescent="0.25">
      <c r="A21" t="s">
        <v>3</v>
      </c>
      <c r="B21" s="3">
        <f ca="1">($B$4*B10)*$B$18</f>
        <v>2044849.5101526415</v>
      </c>
      <c r="U21" s="11">
        <v>20</v>
      </c>
      <c r="V21" s="10">
        <v>7.1588366632912561E-3</v>
      </c>
    </row>
    <row r="22" spans="1:22" x14ac:dyDescent="0.25">
      <c r="A22" t="s">
        <v>13</v>
      </c>
      <c r="B22" s="4">
        <f ca="1">B19*1.1</f>
        <v>742441.03815763455</v>
      </c>
      <c r="U22" s="11">
        <v>21</v>
      </c>
      <c r="V22" s="10">
        <v>5.5454152579633891E-3</v>
      </c>
    </row>
    <row r="23" spans="1:22" x14ac:dyDescent="0.25">
      <c r="U23" s="11">
        <v>22</v>
      </c>
      <c r="V23" s="10">
        <v>1.7860583488560455E-2</v>
      </c>
    </row>
    <row r="24" spans="1:22" x14ac:dyDescent="0.25">
      <c r="A24" t="s">
        <v>12</v>
      </c>
      <c r="B24" s="14">
        <v>150</v>
      </c>
      <c r="U24" s="11">
        <v>23</v>
      </c>
      <c r="V24" s="10">
        <v>1.2105464030847859E-2</v>
      </c>
    </row>
    <row r="25" spans="1:22" x14ac:dyDescent="0.25">
      <c r="A25" t="s">
        <v>10</v>
      </c>
      <c r="B25" s="7">
        <f ca="1">($B$4*B8)*$B$24</f>
        <v>14463.137106966906</v>
      </c>
      <c r="U25" s="11">
        <v>24</v>
      </c>
      <c r="V25" s="10">
        <v>2.4784095185219623E-2</v>
      </c>
    </row>
    <row r="26" spans="1:22" x14ac:dyDescent="0.25">
      <c r="A26" t="s">
        <v>2</v>
      </c>
      <c r="B26" s="7">
        <f t="shared" ref="B26:B27" ca="1" si="2">($B$4*B9)*$B$24</f>
        <v>2560.3910984711888</v>
      </c>
      <c r="U26" s="11">
        <v>25</v>
      </c>
      <c r="V26" s="10">
        <v>1.0417831634820261E-2</v>
      </c>
    </row>
    <row r="27" spans="1:22" x14ac:dyDescent="0.25">
      <c r="A27" t="s">
        <v>3</v>
      </c>
      <c r="B27" s="7">
        <f t="shared" ca="1" si="2"/>
        <v>43818.203788985178</v>
      </c>
      <c r="U27" s="11">
        <v>26</v>
      </c>
      <c r="V27" s="10">
        <v>1.7834083427871184E-2</v>
      </c>
    </row>
    <row r="28" spans="1:22" x14ac:dyDescent="0.25">
      <c r="A28" t="s">
        <v>13</v>
      </c>
      <c r="B28" s="7">
        <f ca="1">B25*1.1</f>
        <v>15909.450817663597</v>
      </c>
      <c r="U28" s="11">
        <v>27</v>
      </c>
      <c r="V28" s="10">
        <v>3.3311123997442182E-2</v>
      </c>
    </row>
    <row r="29" spans="1:22" x14ac:dyDescent="0.25">
      <c r="U29" s="11">
        <v>28</v>
      </c>
      <c r="V29" s="10">
        <v>1.1770078691513339E-2</v>
      </c>
    </row>
    <row r="30" spans="1:22" x14ac:dyDescent="0.25">
      <c r="A30" s="11" t="s">
        <v>16</v>
      </c>
      <c r="B30" s="11">
        <f>(B2*((B2*(1-B2)) / (B3^2)-1))</f>
        <v>5.3542222222222229</v>
      </c>
      <c r="U30" s="11">
        <v>29</v>
      </c>
      <c r="V30" s="10">
        <v>1.0670639767633027E-2</v>
      </c>
    </row>
    <row r="31" spans="1:22" x14ac:dyDescent="0.25">
      <c r="A31" s="11" t="s">
        <v>17</v>
      </c>
      <c r="B31" s="11">
        <f>((1-B2)*((B2*(1-B2)) / (B3^2)-1))</f>
        <v>377.09022222222222</v>
      </c>
      <c r="U31" s="11">
        <v>30</v>
      </c>
      <c r="V31" s="10">
        <v>1.6423315355638235E-2</v>
      </c>
    </row>
    <row r="32" spans="1:22" x14ac:dyDescent="0.25">
      <c r="U32" s="11">
        <v>31</v>
      </c>
      <c r="V32" s="10">
        <v>1.2438352836831848E-2</v>
      </c>
    </row>
    <row r="33" spans="21:22" x14ac:dyDescent="0.25">
      <c r="U33" s="11">
        <v>32</v>
      </c>
      <c r="V33" s="10">
        <v>9.2214889737992183E-3</v>
      </c>
    </row>
    <row r="34" spans="21:22" x14ac:dyDescent="0.25">
      <c r="U34" s="11">
        <v>33</v>
      </c>
      <c r="V34" s="10">
        <v>7.3554318475896321E-3</v>
      </c>
    </row>
    <row r="35" spans="21:22" x14ac:dyDescent="0.25">
      <c r="U35" s="11">
        <v>34</v>
      </c>
      <c r="V35" s="10">
        <v>9.4615200404203504E-3</v>
      </c>
    </row>
    <row r="36" spans="21:22" x14ac:dyDescent="0.25">
      <c r="U36" s="11">
        <v>35</v>
      </c>
      <c r="V36" s="10">
        <v>1.3057367873585987E-2</v>
      </c>
    </row>
    <row r="37" spans="21:22" x14ac:dyDescent="0.25">
      <c r="U37" s="11">
        <v>36</v>
      </c>
      <c r="V37" s="10">
        <v>1.7204944556305835E-2</v>
      </c>
    </row>
    <row r="38" spans="21:22" x14ac:dyDescent="0.25">
      <c r="U38" s="11">
        <v>37</v>
      </c>
      <c r="V38" s="10">
        <v>8.3124358735859761E-3</v>
      </c>
    </row>
    <row r="39" spans="21:22" x14ac:dyDescent="0.25">
      <c r="U39" s="11">
        <v>38</v>
      </c>
      <c r="V39" s="10">
        <v>1.394196629806943E-2</v>
      </c>
    </row>
    <row r="40" spans="21:22" x14ac:dyDescent="0.25">
      <c r="U40" s="11">
        <v>39</v>
      </c>
      <c r="V40" s="10">
        <v>1.192554279195927E-2</v>
      </c>
    </row>
    <row r="41" spans="21:22" x14ac:dyDescent="0.25">
      <c r="U41" s="11">
        <v>40</v>
      </c>
      <c r="V41" s="10">
        <v>1.6229329892661459E-2</v>
      </c>
    </row>
    <row r="42" spans="21:22" x14ac:dyDescent="0.25">
      <c r="U42" s="11">
        <v>41</v>
      </c>
      <c r="V42" s="10">
        <v>1.2145600697765753E-2</v>
      </c>
    </row>
    <row r="43" spans="21:22" x14ac:dyDescent="0.25">
      <c r="U43" s="11">
        <v>42</v>
      </c>
      <c r="V43" s="10">
        <v>1.1841739401002858E-2</v>
      </c>
    </row>
    <row r="44" spans="21:22" x14ac:dyDescent="0.25">
      <c r="U44" s="11">
        <v>43</v>
      </c>
      <c r="V44" s="10">
        <v>1.0726524205125399E-2</v>
      </c>
    </row>
    <row r="45" spans="21:22" x14ac:dyDescent="0.25">
      <c r="U45" s="11">
        <v>44</v>
      </c>
      <c r="V45" s="10">
        <v>6.0201368798007103E-3</v>
      </c>
    </row>
    <row r="46" spans="21:22" x14ac:dyDescent="0.25">
      <c r="U46" s="11">
        <v>45</v>
      </c>
      <c r="V46" s="10">
        <v>8.872670894674542E-3</v>
      </c>
    </row>
    <row r="47" spans="21:22" x14ac:dyDescent="0.25">
      <c r="U47" s="11">
        <v>46</v>
      </c>
      <c r="V47" s="10">
        <v>9.6572037441704194E-3</v>
      </c>
    </row>
    <row r="48" spans="21:22" x14ac:dyDescent="0.25">
      <c r="U48" s="11">
        <v>47</v>
      </c>
      <c r="V48" s="10">
        <v>2.0513180204003501E-2</v>
      </c>
    </row>
    <row r="49" spans="21:22" x14ac:dyDescent="0.25">
      <c r="U49" s="11">
        <v>48</v>
      </c>
      <c r="V49" s="10">
        <v>1.8184873540961877E-2</v>
      </c>
    </row>
    <row r="50" spans="21:22" x14ac:dyDescent="0.25">
      <c r="U50" s="11">
        <v>49</v>
      </c>
      <c r="V50" s="10">
        <v>4.622379122235433E-3</v>
      </c>
    </row>
    <row r="51" spans="21:22" x14ac:dyDescent="0.25">
      <c r="U51" s="11">
        <v>50</v>
      </c>
      <c r="V51" s="10">
        <v>9.0857371334483114E-3</v>
      </c>
    </row>
    <row r="52" spans="21:22" x14ac:dyDescent="0.25">
      <c r="U52" s="11">
        <v>51</v>
      </c>
      <c r="V52" s="10">
        <v>1.2504199159099172E-2</v>
      </c>
    </row>
    <row r="53" spans="21:22" x14ac:dyDescent="0.25">
      <c r="U53" s="11">
        <v>52</v>
      </c>
      <c r="V53" s="10">
        <v>1.6173706766242857E-2</v>
      </c>
    </row>
    <row r="54" spans="21:22" x14ac:dyDescent="0.25">
      <c r="U54" s="11">
        <v>53</v>
      </c>
      <c r="V54" s="10">
        <v>2.6118328801764901E-2</v>
      </c>
    </row>
    <row r="55" spans="21:22" x14ac:dyDescent="0.25">
      <c r="U55" s="11">
        <v>54</v>
      </c>
      <c r="V55" s="10">
        <v>6.2040003241244385E-3</v>
      </c>
    </row>
    <row r="56" spans="21:22" x14ac:dyDescent="0.25">
      <c r="U56" s="11">
        <v>55</v>
      </c>
      <c r="V56" s="10">
        <v>1.2296663330149667E-2</v>
      </c>
    </row>
    <row r="57" spans="21:22" x14ac:dyDescent="0.25">
      <c r="U57" s="11">
        <v>56</v>
      </c>
      <c r="V57" s="10">
        <v>1.7659322757670903E-2</v>
      </c>
    </row>
    <row r="58" spans="21:22" x14ac:dyDescent="0.25">
      <c r="U58" s="11">
        <v>57</v>
      </c>
      <c r="V58" s="10">
        <v>1.0379357210472706E-2</v>
      </c>
    </row>
    <row r="59" spans="21:22" x14ac:dyDescent="0.25">
      <c r="U59" s="11">
        <v>58</v>
      </c>
      <c r="V59" s="10">
        <v>1.1204546336909179E-2</v>
      </c>
    </row>
    <row r="60" spans="21:22" x14ac:dyDescent="0.25">
      <c r="U60" s="11">
        <v>59</v>
      </c>
      <c r="V60" s="10">
        <v>2.1059389411061447E-2</v>
      </c>
    </row>
    <row r="61" spans="21:22" x14ac:dyDescent="0.25">
      <c r="U61" s="11">
        <v>60</v>
      </c>
      <c r="V61" s="10">
        <v>1.0238523136038307E-2</v>
      </c>
    </row>
    <row r="62" spans="21:22" x14ac:dyDescent="0.25">
      <c r="U62" s="11">
        <v>61</v>
      </c>
      <c r="V62" s="10">
        <v>2.0145677385688843E-2</v>
      </c>
    </row>
    <row r="63" spans="21:22" x14ac:dyDescent="0.25">
      <c r="U63" s="11">
        <v>62</v>
      </c>
      <c r="V63" s="10">
        <v>1.2084247591831822E-2</v>
      </c>
    </row>
    <row r="64" spans="21:22" x14ac:dyDescent="0.25">
      <c r="U64" s="11">
        <v>63</v>
      </c>
      <c r="V64" s="10">
        <v>8.1104625513258206E-3</v>
      </c>
    </row>
    <row r="65" spans="21:22" x14ac:dyDescent="0.25">
      <c r="U65" s="11">
        <v>64</v>
      </c>
      <c r="V65" s="10">
        <v>5.5109327336255228E-3</v>
      </c>
    </row>
    <row r="66" spans="21:22" x14ac:dyDescent="0.25">
      <c r="U66" s="11">
        <v>65</v>
      </c>
      <c r="V66" s="10">
        <v>7.9506883169108335E-3</v>
      </c>
    </row>
    <row r="67" spans="21:22" x14ac:dyDescent="0.25">
      <c r="U67" s="11">
        <v>66</v>
      </c>
      <c r="V67" s="10">
        <v>9.7741474180519546E-3</v>
      </c>
    </row>
    <row r="68" spans="21:22" x14ac:dyDescent="0.25">
      <c r="U68" s="11">
        <v>67</v>
      </c>
      <c r="V68" s="10">
        <v>9.5514732106444129E-3</v>
      </c>
    </row>
    <row r="69" spans="21:22" x14ac:dyDescent="0.25">
      <c r="U69" s="11">
        <v>68</v>
      </c>
      <c r="V69" s="10">
        <v>1.5090470629618435E-2</v>
      </c>
    </row>
    <row r="70" spans="21:22" x14ac:dyDescent="0.25">
      <c r="U70" s="11">
        <v>69</v>
      </c>
      <c r="V70" s="10">
        <v>2.0311993418914098E-2</v>
      </c>
    </row>
    <row r="71" spans="21:22" x14ac:dyDescent="0.25">
      <c r="U71" s="11">
        <v>70</v>
      </c>
      <c r="V71" s="10">
        <v>2.1884919678688997E-2</v>
      </c>
    </row>
    <row r="72" spans="21:22" x14ac:dyDescent="0.25">
      <c r="U72" s="11">
        <v>71</v>
      </c>
      <c r="V72" s="10">
        <v>1.6674500535468484E-2</v>
      </c>
    </row>
    <row r="73" spans="21:22" x14ac:dyDescent="0.25">
      <c r="U73" s="11">
        <v>72</v>
      </c>
      <c r="V73" s="10">
        <v>1.2477825845538724E-2</v>
      </c>
    </row>
    <row r="74" spans="21:22" x14ac:dyDescent="0.25">
      <c r="U74" s="11">
        <v>73</v>
      </c>
      <c r="V74" s="10">
        <v>8.8637499721137339E-3</v>
      </c>
    </row>
    <row r="75" spans="21:22" x14ac:dyDescent="0.25">
      <c r="U75" s="11">
        <v>74</v>
      </c>
      <c r="V75" s="10">
        <v>1.4532810246942973E-2</v>
      </c>
    </row>
    <row r="76" spans="21:22" x14ac:dyDescent="0.25">
      <c r="U76" s="11">
        <v>75</v>
      </c>
      <c r="V76" s="10">
        <v>2.1614826000345033E-2</v>
      </c>
    </row>
    <row r="77" spans="21:22" x14ac:dyDescent="0.25">
      <c r="U77" s="11">
        <v>76</v>
      </c>
      <c r="V77" s="10">
        <v>7.1721325559231542E-3</v>
      </c>
    </row>
    <row r="78" spans="21:22" x14ac:dyDescent="0.25">
      <c r="U78" s="11">
        <v>77</v>
      </c>
      <c r="V78" s="10">
        <v>8.0452179924492342E-3</v>
      </c>
    </row>
    <row r="79" spans="21:22" x14ac:dyDescent="0.25">
      <c r="U79" s="11">
        <v>78</v>
      </c>
      <c r="V79" s="10">
        <v>3.974055800213437E-3</v>
      </c>
    </row>
    <row r="80" spans="21:22" x14ac:dyDescent="0.25">
      <c r="U80" s="11">
        <v>79</v>
      </c>
      <c r="V80" s="10">
        <v>1.1940988507453551E-2</v>
      </c>
    </row>
    <row r="81" spans="21:22" x14ac:dyDescent="0.25">
      <c r="U81" s="11">
        <v>80</v>
      </c>
      <c r="V81" s="10">
        <v>8.9646498891781147E-3</v>
      </c>
    </row>
    <row r="82" spans="21:22" x14ac:dyDescent="0.25">
      <c r="U82" s="11">
        <v>81</v>
      </c>
      <c r="V82" s="10">
        <v>8.952811974828629E-3</v>
      </c>
    </row>
    <row r="83" spans="21:22" x14ac:dyDescent="0.25">
      <c r="U83" s="11">
        <v>82</v>
      </c>
      <c r="V83" s="10">
        <v>9.2401581584900926E-3</v>
      </c>
    </row>
    <row r="84" spans="21:22" x14ac:dyDescent="0.25">
      <c r="U84" s="11">
        <v>83</v>
      </c>
      <c r="V84" s="10">
        <v>2.4558776158356332E-2</v>
      </c>
    </row>
    <row r="85" spans="21:22" x14ac:dyDescent="0.25">
      <c r="U85" s="11">
        <v>84</v>
      </c>
      <c r="V85" s="10">
        <v>9.3552104550294699E-3</v>
      </c>
    </row>
    <row r="86" spans="21:22" x14ac:dyDescent="0.25">
      <c r="U86" s="11">
        <v>85</v>
      </c>
      <c r="V86" s="10">
        <v>1.5612764816181679E-2</v>
      </c>
    </row>
    <row r="87" spans="21:22" x14ac:dyDescent="0.25">
      <c r="U87" s="11">
        <v>86</v>
      </c>
      <c r="V87" s="10">
        <v>3.5221497664692847E-2</v>
      </c>
    </row>
    <row r="88" spans="21:22" x14ac:dyDescent="0.25">
      <c r="U88" s="11">
        <v>87</v>
      </c>
      <c r="V88" s="10">
        <v>8.2361666491313369E-3</v>
      </c>
    </row>
    <row r="89" spans="21:22" x14ac:dyDescent="0.25">
      <c r="U89" s="11">
        <v>88</v>
      </c>
      <c r="V89" s="10">
        <v>1.5940657872350661E-2</v>
      </c>
    </row>
    <row r="90" spans="21:22" x14ac:dyDescent="0.25">
      <c r="U90" s="11">
        <v>89</v>
      </c>
      <c r="V90" s="10">
        <v>9.7951992129594202E-3</v>
      </c>
    </row>
    <row r="91" spans="21:22" x14ac:dyDescent="0.25">
      <c r="U91" s="11">
        <v>90</v>
      </c>
      <c r="V91" s="10">
        <v>7.8059478305435087E-3</v>
      </c>
    </row>
    <row r="92" spans="21:22" x14ac:dyDescent="0.25">
      <c r="U92" s="11">
        <v>91</v>
      </c>
      <c r="V92" s="10">
        <v>1.1458760940221979E-2</v>
      </c>
    </row>
    <row r="93" spans="21:22" x14ac:dyDescent="0.25">
      <c r="U93" s="11">
        <v>92</v>
      </c>
      <c r="V93" s="10">
        <v>1.5293896514918193E-2</v>
      </c>
    </row>
    <row r="94" spans="21:22" x14ac:dyDescent="0.25">
      <c r="U94" s="11">
        <v>93</v>
      </c>
      <c r="V94" s="10">
        <v>1.3763746630427898E-2</v>
      </c>
    </row>
    <row r="95" spans="21:22" x14ac:dyDescent="0.25">
      <c r="U95" s="11">
        <v>94</v>
      </c>
      <c r="V95" s="10">
        <v>1.2575742743056451E-2</v>
      </c>
    </row>
    <row r="96" spans="21:22" x14ac:dyDescent="0.25">
      <c r="U96" s="11">
        <v>95</v>
      </c>
      <c r="V96" s="10">
        <v>1.4961333040360736E-2</v>
      </c>
    </row>
    <row r="97" spans="21:22" x14ac:dyDescent="0.25">
      <c r="U97" s="11">
        <v>96</v>
      </c>
      <c r="V97" s="10">
        <v>8.1035885421473757E-3</v>
      </c>
    </row>
    <row r="98" spans="21:22" x14ac:dyDescent="0.25">
      <c r="U98" s="11">
        <v>97</v>
      </c>
      <c r="V98" s="10">
        <v>1.5429675031119805E-2</v>
      </c>
    </row>
    <row r="99" spans="21:22" x14ac:dyDescent="0.25">
      <c r="U99" s="11">
        <v>98</v>
      </c>
      <c r="V99" s="10">
        <v>1.9617953773894081E-2</v>
      </c>
    </row>
    <row r="100" spans="21:22" x14ac:dyDescent="0.25">
      <c r="U100" s="11">
        <v>99</v>
      </c>
      <c r="V100" s="10">
        <v>2.2954731455659738E-2</v>
      </c>
    </row>
    <row r="101" spans="21:22" x14ac:dyDescent="0.25">
      <c r="U101" s="11">
        <v>100</v>
      </c>
      <c r="V101" s="10">
        <v>4.2895128643803109E-3</v>
      </c>
    </row>
    <row r="102" spans="21:22" x14ac:dyDescent="0.25">
      <c r="U102" s="11">
        <v>101</v>
      </c>
      <c r="V102" s="10">
        <v>7.0498856661188013E-3</v>
      </c>
    </row>
    <row r="103" spans="21:22" x14ac:dyDescent="0.25">
      <c r="U103" s="11">
        <v>102</v>
      </c>
      <c r="V103" s="10">
        <v>7.7353807720388903E-3</v>
      </c>
    </row>
    <row r="104" spans="21:22" x14ac:dyDescent="0.25">
      <c r="U104" s="11">
        <v>103</v>
      </c>
      <c r="V104" s="10">
        <v>1.1417957281723316E-2</v>
      </c>
    </row>
    <row r="105" spans="21:22" x14ac:dyDescent="0.25">
      <c r="U105" s="11">
        <v>104</v>
      </c>
      <c r="V105" s="10">
        <v>1.3833037524844549E-2</v>
      </c>
    </row>
    <row r="106" spans="21:22" x14ac:dyDescent="0.25">
      <c r="U106" s="11">
        <v>105</v>
      </c>
      <c r="V106" s="10">
        <v>4.5648346751610749E-3</v>
      </c>
    </row>
    <row r="107" spans="21:22" x14ac:dyDescent="0.25">
      <c r="U107" s="11">
        <v>106</v>
      </c>
      <c r="V107" s="10">
        <v>1.5519528774746383E-2</v>
      </c>
    </row>
    <row r="108" spans="21:22" x14ac:dyDescent="0.25">
      <c r="U108" s="11">
        <v>107</v>
      </c>
      <c r="V108" s="10">
        <v>1.6984631958746887E-2</v>
      </c>
    </row>
    <row r="109" spans="21:22" x14ac:dyDescent="0.25">
      <c r="U109" s="11">
        <v>108</v>
      </c>
      <c r="V109" s="10">
        <v>1.8346896021227299E-2</v>
      </c>
    </row>
    <row r="110" spans="21:22" x14ac:dyDescent="0.25">
      <c r="U110" s="11">
        <v>109</v>
      </c>
      <c r="V110" s="10">
        <v>2.0021930009338051E-2</v>
      </c>
    </row>
    <row r="111" spans="21:22" x14ac:dyDescent="0.25">
      <c r="U111" s="11">
        <v>110</v>
      </c>
      <c r="V111" s="10">
        <v>2.6243795300781358E-2</v>
      </c>
    </row>
    <row r="112" spans="21:22" x14ac:dyDescent="0.25">
      <c r="U112" s="11">
        <v>111</v>
      </c>
      <c r="V112" s="10">
        <v>1.9539528015955043E-2</v>
      </c>
    </row>
    <row r="113" spans="21:22" x14ac:dyDescent="0.25">
      <c r="U113" s="11">
        <v>112</v>
      </c>
      <c r="V113" s="10">
        <v>9.1225214720994305E-3</v>
      </c>
    </row>
    <row r="114" spans="21:22" x14ac:dyDescent="0.25">
      <c r="U114" s="11">
        <v>113</v>
      </c>
      <c r="V114" s="10">
        <v>1.4319384504446364E-2</v>
      </c>
    </row>
    <row r="115" spans="21:22" x14ac:dyDescent="0.25">
      <c r="U115" s="11">
        <v>114</v>
      </c>
      <c r="V115" s="10">
        <v>2.0588983861309251E-2</v>
      </c>
    </row>
    <row r="116" spans="21:22" x14ac:dyDescent="0.25">
      <c r="U116" s="11">
        <v>115</v>
      </c>
      <c r="V116" s="10">
        <v>1.6515723258021642E-2</v>
      </c>
    </row>
    <row r="117" spans="21:22" x14ac:dyDescent="0.25">
      <c r="U117" s="11">
        <v>116</v>
      </c>
      <c r="V117" s="10">
        <v>8.7998404699193133E-3</v>
      </c>
    </row>
    <row r="118" spans="21:22" x14ac:dyDescent="0.25">
      <c r="U118" s="11">
        <v>117</v>
      </c>
      <c r="V118" s="10">
        <v>1.6200367270784111E-2</v>
      </c>
    </row>
    <row r="119" spans="21:22" x14ac:dyDescent="0.25">
      <c r="U119" s="11">
        <v>118</v>
      </c>
      <c r="V119" s="10">
        <v>9.203593573787314E-3</v>
      </c>
    </row>
    <row r="120" spans="21:22" x14ac:dyDescent="0.25">
      <c r="U120" s="11">
        <v>119</v>
      </c>
      <c r="V120" s="10">
        <v>1.2602188490779688E-2</v>
      </c>
    </row>
    <row r="121" spans="21:22" x14ac:dyDescent="0.25">
      <c r="U121" s="11">
        <v>120</v>
      </c>
      <c r="V121" s="10">
        <v>2.5714171041873901E-2</v>
      </c>
    </row>
    <row r="122" spans="21:22" x14ac:dyDescent="0.25">
      <c r="U122" s="11">
        <v>121</v>
      </c>
      <c r="V122" s="10">
        <v>1.4863635192417179E-2</v>
      </c>
    </row>
    <row r="123" spans="21:22" x14ac:dyDescent="0.25">
      <c r="U123" s="11">
        <v>122</v>
      </c>
      <c r="V123" s="10">
        <v>1.3866701210106136E-2</v>
      </c>
    </row>
    <row r="124" spans="21:22" x14ac:dyDescent="0.25">
      <c r="U124" s="11">
        <v>123</v>
      </c>
      <c r="V124" s="10">
        <v>5.0813386947118015E-3</v>
      </c>
    </row>
    <row r="125" spans="21:22" x14ac:dyDescent="0.25">
      <c r="U125" s="11">
        <v>124</v>
      </c>
      <c r="V125" s="10">
        <v>1.32596266880598E-2</v>
      </c>
    </row>
    <row r="126" spans="21:22" x14ac:dyDescent="0.25">
      <c r="U126" s="11">
        <v>125</v>
      </c>
      <c r="V126" s="10">
        <v>1.4912639853250531E-2</v>
      </c>
    </row>
    <row r="127" spans="21:22" x14ac:dyDescent="0.25">
      <c r="U127" s="11">
        <v>126</v>
      </c>
      <c r="V127" s="10">
        <v>8.8141033174646225E-3</v>
      </c>
    </row>
    <row r="128" spans="21:22" x14ac:dyDescent="0.25">
      <c r="U128" s="11">
        <v>127</v>
      </c>
      <c r="V128" s="10">
        <v>4.7111222665422352E-3</v>
      </c>
    </row>
    <row r="129" spans="21:22" x14ac:dyDescent="0.25">
      <c r="U129" s="11">
        <v>128</v>
      </c>
      <c r="V129" s="10">
        <v>2.080344213297558E-2</v>
      </c>
    </row>
    <row r="130" spans="21:22" x14ac:dyDescent="0.25">
      <c r="U130" s="11">
        <v>129</v>
      </c>
      <c r="V130" s="10">
        <v>1.4438343919409347E-2</v>
      </c>
    </row>
    <row r="131" spans="21:22" x14ac:dyDescent="0.25">
      <c r="U131" s="11">
        <v>130</v>
      </c>
      <c r="V131" s="10">
        <v>5.5203278757947538E-3</v>
      </c>
    </row>
    <row r="132" spans="21:22" x14ac:dyDescent="0.25">
      <c r="U132" s="11">
        <v>131</v>
      </c>
      <c r="V132" s="10">
        <v>6.5447503292831704E-3</v>
      </c>
    </row>
    <row r="133" spans="21:22" x14ac:dyDescent="0.25">
      <c r="U133" s="11">
        <v>132</v>
      </c>
      <c r="V133" s="10">
        <v>8.1352868851075708E-3</v>
      </c>
    </row>
    <row r="134" spans="21:22" x14ac:dyDescent="0.25">
      <c r="U134" s="11">
        <v>133</v>
      </c>
      <c r="V134" s="10">
        <v>9.8885037620000827E-3</v>
      </c>
    </row>
    <row r="135" spans="21:22" x14ac:dyDescent="0.25">
      <c r="U135" s="11">
        <v>134</v>
      </c>
      <c r="V135" s="10">
        <v>1.4316458188351366E-2</v>
      </c>
    </row>
    <row r="136" spans="21:22" x14ac:dyDescent="0.25">
      <c r="U136" s="11">
        <v>135</v>
      </c>
      <c r="V136" s="10">
        <v>1.199749181352067E-2</v>
      </c>
    </row>
    <row r="137" spans="21:22" x14ac:dyDescent="0.25">
      <c r="U137" s="11">
        <v>136</v>
      </c>
      <c r="V137" s="10">
        <v>1.8256357422698599E-2</v>
      </c>
    </row>
    <row r="138" spans="21:22" x14ac:dyDescent="0.25">
      <c r="U138" s="11">
        <v>137</v>
      </c>
      <c r="V138" s="10">
        <v>1.8779080515912927E-2</v>
      </c>
    </row>
    <row r="139" spans="21:22" x14ac:dyDescent="0.25">
      <c r="U139" s="11">
        <v>138</v>
      </c>
      <c r="V139" s="10">
        <v>9.4956675003093054E-3</v>
      </c>
    </row>
    <row r="140" spans="21:22" x14ac:dyDescent="0.25">
      <c r="U140" s="11">
        <v>139</v>
      </c>
      <c r="V140" s="10">
        <v>7.4371757562364102E-3</v>
      </c>
    </row>
    <row r="141" spans="21:22" x14ac:dyDescent="0.25">
      <c r="U141" s="11">
        <v>140</v>
      </c>
      <c r="V141" s="10">
        <v>1.2210710191577559E-2</v>
      </c>
    </row>
    <row r="142" spans="21:22" x14ac:dyDescent="0.25">
      <c r="U142" s="11">
        <v>141</v>
      </c>
      <c r="V142" s="10">
        <v>2.3829599061399587E-2</v>
      </c>
    </row>
    <row r="143" spans="21:22" x14ac:dyDescent="0.25">
      <c r="U143" s="11">
        <v>142</v>
      </c>
      <c r="V143" s="10">
        <v>9.4316924315898144E-3</v>
      </c>
    </row>
    <row r="144" spans="21:22" x14ac:dyDescent="0.25">
      <c r="U144" s="11">
        <v>143</v>
      </c>
      <c r="V144" s="10">
        <v>3.8963387838032008E-3</v>
      </c>
    </row>
    <row r="145" spans="21:22" x14ac:dyDescent="0.25">
      <c r="U145" s="11">
        <v>144</v>
      </c>
      <c r="V145" s="10">
        <v>1.8680478847737936E-2</v>
      </c>
    </row>
    <row r="146" spans="21:22" x14ac:dyDescent="0.25">
      <c r="U146" s="11">
        <v>145</v>
      </c>
      <c r="V146" s="10">
        <v>8.9153529631989647E-3</v>
      </c>
    </row>
    <row r="147" spans="21:22" x14ac:dyDescent="0.25">
      <c r="U147" s="11">
        <v>146</v>
      </c>
      <c r="V147" s="10">
        <v>1.8314438055953119E-2</v>
      </c>
    </row>
    <row r="148" spans="21:22" x14ac:dyDescent="0.25">
      <c r="U148" s="11">
        <v>147</v>
      </c>
      <c r="V148" s="10">
        <v>2.1365218096107474E-2</v>
      </c>
    </row>
    <row r="149" spans="21:22" x14ac:dyDescent="0.25">
      <c r="U149" s="11">
        <v>148</v>
      </c>
      <c r="V149" s="10">
        <v>7.7977631614100694E-3</v>
      </c>
    </row>
    <row r="150" spans="21:22" x14ac:dyDescent="0.25">
      <c r="U150" s="11">
        <v>149</v>
      </c>
      <c r="V150" s="10">
        <v>5.9591226783345629E-3</v>
      </c>
    </row>
    <row r="151" spans="21:22" x14ac:dyDescent="0.25">
      <c r="U151" s="11">
        <v>150</v>
      </c>
      <c r="V151" s="10">
        <v>2.0900889850223092E-2</v>
      </c>
    </row>
    <row r="152" spans="21:22" x14ac:dyDescent="0.25">
      <c r="U152" s="11">
        <v>151</v>
      </c>
      <c r="V152" s="10">
        <v>2.637177424199566E-2</v>
      </c>
    </row>
    <row r="153" spans="21:22" x14ac:dyDescent="0.25">
      <c r="U153" s="11">
        <v>152</v>
      </c>
      <c r="V153" s="10">
        <v>1.3185391866614715E-2</v>
      </c>
    </row>
    <row r="154" spans="21:22" x14ac:dyDescent="0.25">
      <c r="U154" s="11">
        <v>153</v>
      </c>
      <c r="V154" s="10">
        <v>6.0950694325985601E-3</v>
      </c>
    </row>
    <row r="155" spans="21:22" x14ac:dyDescent="0.25">
      <c r="U155" s="11">
        <v>154</v>
      </c>
      <c r="V155" s="10">
        <v>1.1968313185328448E-2</v>
      </c>
    </row>
    <row r="156" spans="21:22" x14ac:dyDescent="0.25">
      <c r="U156" s="11">
        <v>155</v>
      </c>
      <c r="V156" s="10">
        <v>1.2842302056198461E-2</v>
      </c>
    </row>
    <row r="157" spans="21:22" x14ac:dyDescent="0.25">
      <c r="U157" s="11">
        <v>156</v>
      </c>
      <c r="V157" s="10">
        <v>2.0709679165524686E-2</v>
      </c>
    </row>
    <row r="158" spans="21:22" x14ac:dyDescent="0.25">
      <c r="U158" s="11">
        <v>157</v>
      </c>
      <c r="V158" s="10">
        <v>1.4822405150260121E-2</v>
      </c>
    </row>
    <row r="159" spans="21:22" x14ac:dyDescent="0.25">
      <c r="U159" s="11">
        <v>158</v>
      </c>
      <c r="V159" s="10">
        <v>1.4026871408425845E-2</v>
      </c>
    </row>
    <row r="160" spans="21:22" x14ac:dyDescent="0.25">
      <c r="U160" s="11">
        <v>159</v>
      </c>
      <c r="V160" s="10">
        <v>8.2976945749103879E-3</v>
      </c>
    </row>
    <row r="161" spans="21:22" x14ac:dyDescent="0.25">
      <c r="U161" s="11">
        <v>160</v>
      </c>
      <c r="V161" s="10">
        <v>1.3794537338525092E-2</v>
      </c>
    </row>
    <row r="162" spans="21:22" x14ac:dyDescent="0.25">
      <c r="U162" s="11">
        <v>161</v>
      </c>
      <c r="V162" s="10">
        <v>5.2127339984478546E-3</v>
      </c>
    </row>
    <row r="163" spans="21:22" x14ac:dyDescent="0.25">
      <c r="U163" s="11">
        <v>162</v>
      </c>
      <c r="V163" s="10">
        <v>2.0806722851970161E-2</v>
      </c>
    </row>
    <row r="164" spans="21:22" x14ac:dyDescent="0.25">
      <c r="U164" s="11">
        <v>163</v>
      </c>
      <c r="V164" s="10">
        <v>5.5580983257674235E-3</v>
      </c>
    </row>
    <row r="165" spans="21:22" x14ac:dyDescent="0.25">
      <c r="U165" s="11">
        <v>164</v>
      </c>
      <c r="V165" s="10">
        <v>1.6553449234983919E-2</v>
      </c>
    </row>
    <row r="166" spans="21:22" x14ac:dyDescent="0.25">
      <c r="U166" s="11">
        <v>165</v>
      </c>
      <c r="V166" s="10">
        <v>8.4521609638257018E-3</v>
      </c>
    </row>
    <row r="167" spans="21:22" x14ac:dyDescent="0.25">
      <c r="U167" s="11">
        <v>166</v>
      </c>
      <c r="V167" s="10">
        <v>1.3008637928752441E-2</v>
      </c>
    </row>
    <row r="168" spans="21:22" x14ac:dyDescent="0.25">
      <c r="U168" s="11">
        <v>167</v>
      </c>
      <c r="V168" s="10">
        <v>1.4137576750843373E-2</v>
      </c>
    </row>
    <row r="169" spans="21:22" x14ac:dyDescent="0.25">
      <c r="U169" s="11">
        <v>168</v>
      </c>
      <c r="V169" s="10">
        <v>1.5359933461489672E-2</v>
      </c>
    </row>
    <row r="170" spans="21:22" x14ac:dyDescent="0.25">
      <c r="U170" s="11">
        <v>169</v>
      </c>
      <c r="V170" s="10">
        <v>2.5687752717906354E-2</v>
      </c>
    </row>
    <row r="171" spans="21:22" x14ac:dyDescent="0.25">
      <c r="U171" s="11">
        <v>170</v>
      </c>
      <c r="V171" s="10">
        <v>1.1779791447529922E-2</v>
      </c>
    </row>
    <row r="172" spans="21:22" x14ac:dyDescent="0.25">
      <c r="U172" s="11">
        <v>171</v>
      </c>
      <c r="V172" s="10">
        <v>2.1104662094562077E-2</v>
      </c>
    </row>
    <row r="173" spans="21:22" x14ac:dyDescent="0.25">
      <c r="U173" s="11">
        <v>172</v>
      </c>
      <c r="V173" s="10">
        <v>1.0365877428723859E-2</v>
      </c>
    </row>
    <row r="174" spans="21:22" x14ac:dyDescent="0.25">
      <c r="U174" s="11">
        <v>173</v>
      </c>
      <c r="V174" s="10">
        <v>1.1108408160853374E-2</v>
      </c>
    </row>
    <row r="175" spans="21:22" x14ac:dyDescent="0.25">
      <c r="U175" s="11">
        <v>174</v>
      </c>
      <c r="V175" s="10">
        <v>1.5845074785091118E-2</v>
      </c>
    </row>
    <row r="176" spans="21:22" x14ac:dyDescent="0.25">
      <c r="U176" s="11">
        <v>175</v>
      </c>
      <c r="V176" s="10">
        <v>5.9396546308234585E-3</v>
      </c>
    </row>
    <row r="177" spans="21:22" x14ac:dyDescent="0.25">
      <c r="U177" s="11">
        <v>176</v>
      </c>
      <c r="V177" s="10">
        <v>2.2173789343638228E-2</v>
      </c>
    </row>
    <row r="178" spans="21:22" x14ac:dyDescent="0.25">
      <c r="U178" s="11">
        <v>177</v>
      </c>
      <c r="V178" s="10">
        <v>1.2532344198097159E-2</v>
      </c>
    </row>
    <row r="179" spans="21:22" x14ac:dyDescent="0.25">
      <c r="U179" s="11">
        <v>178</v>
      </c>
      <c r="V179" s="10">
        <v>1.4875494376215936E-2</v>
      </c>
    </row>
    <row r="180" spans="21:22" x14ac:dyDescent="0.25">
      <c r="U180" s="11">
        <v>179</v>
      </c>
      <c r="V180" s="10">
        <v>7.4821175707774686E-3</v>
      </c>
    </row>
    <row r="181" spans="21:22" x14ac:dyDescent="0.25">
      <c r="U181" s="11">
        <v>180</v>
      </c>
      <c r="V181" s="10">
        <v>1.6714120607100869E-2</v>
      </c>
    </row>
    <row r="182" spans="21:22" x14ac:dyDescent="0.25">
      <c r="U182" s="11">
        <v>181</v>
      </c>
      <c r="V182" s="10">
        <v>1.4280548259307246E-2</v>
      </c>
    </row>
    <row r="183" spans="21:22" x14ac:dyDescent="0.25">
      <c r="U183" s="11">
        <v>182</v>
      </c>
      <c r="V183" s="10">
        <v>6.8073263408206693E-3</v>
      </c>
    </row>
    <row r="184" spans="21:22" x14ac:dyDescent="0.25">
      <c r="U184" s="11">
        <v>183</v>
      </c>
      <c r="V184" s="10">
        <v>1.4079823821523951E-2</v>
      </c>
    </row>
    <row r="185" spans="21:22" x14ac:dyDescent="0.25">
      <c r="U185" s="11">
        <v>184</v>
      </c>
      <c r="V185" s="10">
        <v>2.0588376841474521E-2</v>
      </c>
    </row>
    <row r="186" spans="21:22" x14ac:dyDescent="0.25">
      <c r="U186" s="11">
        <v>185</v>
      </c>
      <c r="V186" s="10">
        <v>1.561657281567741E-2</v>
      </c>
    </row>
    <row r="187" spans="21:22" x14ac:dyDescent="0.25">
      <c r="U187" s="11">
        <v>186</v>
      </c>
      <c r="V187" s="10">
        <v>1.1353782662843221E-2</v>
      </c>
    </row>
    <row r="188" spans="21:22" x14ac:dyDescent="0.25">
      <c r="U188" s="11">
        <v>187</v>
      </c>
      <c r="V188" s="10">
        <v>9.0808168695697099E-3</v>
      </c>
    </row>
    <row r="189" spans="21:22" x14ac:dyDescent="0.25">
      <c r="U189" s="11">
        <v>188</v>
      </c>
      <c r="V189" s="10">
        <v>1.3409724153190639E-2</v>
      </c>
    </row>
    <row r="190" spans="21:22" x14ac:dyDescent="0.25">
      <c r="U190" s="11">
        <v>189</v>
      </c>
      <c r="V190" s="10">
        <v>8.0161033717451348E-3</v>
      </c>
    </row>
    <row r="191" spans="21:22" x14ac:dyDescent="0.25">
      <c r="U191" s="11">
        <v>190</v>
      </c>
      <c r="V191" s="10">
        <v>9.0679920276636183E-3</v>
      </c>
    </row>
    <row r="192" spans="21:22" x14ac:dyDescent="0.25">
      <c r="U192" s="11">
        <v>191</v>
      </c>
      <c r="V192" s="10">
        <v>3.1791525669503495E-2</v>
      </c>
    </row>
    <row r="193" spans="21:22" x14ac:dyDescent="0.25">
      <c r="U193" s="11">
        <v>192</v>
      </c>
      <c r="V193" s="10">
        <v>1.7181579927996626E-2</v>
      </c>
    </row>
    <row r="194" spans="21:22" x14ac:dyDescent="0.25">
      <c r="U194" s="11">
        <v>193</v>
      </c>
      <c r="V194" s="10">
        <v>1.0695805547238191E-2</v>
      </c>
    </row>
    <row r="195" spans="21:22" x14ac:dyDescent="0.25">
      <c r="U195" s="11">
        <v>194</v>
      </c>
      <c r="V195" s="10">
        <v>1.085854602233797E-2</v>
      </c>
    </row>
    <row r="196" spans="21:22" x14ac:dyDescent="0.25">
      <c r="U196" s="11">
        <v>195</v>
      </c>
      <c r="V196" s="10">
        <v>8.7183848672667229E-3</v>
      </c>
    </row>
    <row r="197" spans="21:22" x14ac:dyDescent="0.25">
      <c r="U197" s="11">
        <v>196</v>
      </c>
      <c r="V197" s="10">
        <v>1.469320396892726E-2</v>
      </c>
    </row>
    <row r="198" spans="21:22" x14ac:dyDescent="0.25">
      <c r="U198" s="11">
        <v>197</v>
      </c>
      <c r="V198" s="10">
        <v>1.2500116736902671E-2</v>
      </c>
    </row>
    <row r="199" spans="21:22" x14ac:dyDescent="0.25">
      <c r="U199" s="11">
        <v>198</v>
      </c>
      <c r="V199" s="10">
        <v>1.8842213293989607E-2</v>
      </c>
    </row>
    <row r="200" spans="21:22" x14ac:dyDescent="0.25">
      <c r="U200" s="11">
        <v>199</v>
      </c>
      <c r="V200" s="10">
        <v>1.3888028289707033E-2</v>
      </c>
    </row>
    <row r="201" spans="21:22" x14ac:dyDescent="0.25">
      <c r="U201" s="11">
        <v>200</v>
      </c>
      <c r="V201" s="10">
        <v>1.0986780379790785E-2</v>
      </c>
    </row>
    <row r="202" spans="21:22" x14ac:dyDescent="0.25">
      <c r="U202" s="11">
        <v>201</v>
      </c>
      <c r="V202" s="10">
        <v>6.8380722643241977E-3</v>
      </c>
    </row>
    <row r="203" spans="21:22" x14ac:dyDescent="0.25">
      <c r="U203" s="11">
        <v>202</v>
      </c>
      <c r="V203" s="10">
        <v>9.1307935243391571E-3</v>
      </c>
    </row>
    <row r="204" spans="21:22" x14ac:dyDescent="0.25">
      <c r="U204" s="11">
        <v>203</v>
      </c>
      <c r="V204" s="10">
        <v>2.9399105619094867E-2</v>
      </c>
    </row>
    <row r="205" spans="21:22" x14ac:dyDescent="0.25">
      <c r="U205" s="11">
        <v>204</v>
      </c>
      <c r="V205" s="10">
        <v>1.5245576843605724E-2</v>
      </c>
    </row>
    <row r="206" spans="21:22" x14ac:dyDescent="0.25">
      <c r="U206" s="11">
        <v>205</v>
      </c>
      <c r="V206" s="10">
        <v>7.9405113109148693E-3</v>
      </c>
    </row>
    <row r="207" spans="21:22" x14ac:dyDescent="0.25">
      <c r="U207" s="11">
        <v>206</v>
      </c>
      <c r="V207" s="10">
        <v>1.2366907528235343E-2</v>
      </c>
    </row>
    <row r="208" spans="21:22" x14ac:dyDescent="0.25">
      <c r="U208" s="11">
        <v>207</v>
      </c>
      <c r="V208" s="10">
        <v>1.2771652571471444E-2</v>
      </c>
    </row>
    <row r="209" spans="21:22" x14ac:dyDescent="0.25">
      <c r="U209" s="11">
        <v>208</v>
      </c>
      <c r="V209" s="10">
        <v>8.5253101252726875E-3</v>
      </c>
    </row>
    <row r="210" spans="21:22" x14ac:dyDescent="0.25">
      <c r="U210" s="11">
        <v>209</v>
      </c>
      <c r="V210" s="10">
        <v>1.4197489044191602E-2</v>
      </c>
    </row>
    <row r="211" spans="21:22" x14ac:dyDescent="0.25">
      <c r="U211" s="11">
        <v>210</v>
      </c>
      <c r="V211" s="10">
        <v>1.9085835235324811E-2</v>
      </c>
    </row>
    <row r="212" spans="21:22" x14ac:dyDescent="0.25">
      <c r="U212" s="11">
        <v>211</v>
      </c>
      <c r="V212" s="10">
        <v>5.8603010454765288E-3</v>
      </c>
    </row>
    <row r="213" spans="21:22" x14ac:dyDescent="0.25">
      <c r="U213" s="11">
        <v>212</v>
      </c>
      <c r="V213" s="10">
        <v>1.2630281630713633E-2</v>
      </c>
    </row>
    <row r="214" spans="21:22" x14ac:dyDescent="0.25">
      <c r="U214" s="11">
        <v>213</v>
      </c>
      <c r="V214" s="10">
        <v>1.7683255582401691E-2</v>
      </c>
    </row>
    <row r="215" spans="21:22" x14ac:dyDescent="0.25">
      <c r="U215" s="11">
        <v>214</v>
      </c>
      <c r="V215" s="10">
        <v>1.488061052794043E-2</v>
      </c>
    </row>
    <row r="216" spans="21:22" x14ac:dyDescent="0.25">
      <c r="U216" s="11">
        <v>215</v>
      </c>
      <c r="V216" s="10">
        <v>1.113229858508263E-2</v>
      </c>
    </row>
    <row r="217" spans="21:22" x14ac:dyDescent="0.25">
      <c r="U217" s="11">
        <v>216</v>
      </c>
      <c r="V217" s="10">
        <v>9.2326698732782871E-3</v>
      </c>
    </row>
    <row r="218" spans="21:22" x14ac:dyDescent="0.25">
      <c r="U218" s="11">
        <v>217</v>
      </c>
      <c r="V218" s="10">
        <v>1.1513438268229915E-2</v>
      </c>
    </row>
    <row r="219" spans="21:22" x14ac:dyDescent="0.25">
      <c r="U219" s="11">
        <v>218</v>
      </c>
      <c r="V219" s="10">
        <v>1.1727844161760896E-2</v>
      </c>
    </row>
    <row r="220" spans="21:22" x14ac:dyDescent="0.25">
      <c r="U220" s="11">
        <v>219</v>
      </c>
      <c r="V220" s="10">
        <v>1.7748797446450748E-2</v>
      </c>
    </row>
    <row r="221" spans="21:22" x14ac:dyDescent="0.25">
      <c r="U221" s="11">
        <v>220</v>
      </c>
      <c r="V221" s="10">
        <v>9.4991800958109437E-3</v>
      </c>
    </row>
    <row r="222" spans="21:22" x14ac:dyDescent="0.25">
      <c r="U222" s="11">
        <v>221</v>
      </c>
      <c r="V222" s="10">
        <v>9.3199286525969937E-3</v>
      </c>
    </row>
    <row r="223" spans="21:22" x14ac:dyDescent="0.25">
      <c r="U223" s="11">
        <v>222</v>
      </c>
      <c r="V223" s="10">
        <v>1.8099321647552569E-2</v>
      </c>
    </row>
    <row r="224" spans="21:22" x14ac:dyDescent="0.25">
      <c r="U224" s="11">
        <v>223</v>
      </c>
      <c r="V224" s="10">
        <v>1.3054255417165948E-2</v>
      </c>
    </row>
    <row r="225" spans="21:22" x14ac:dyDescent="0.25">
      <c r="U225" s="11">
        <v>224</v>
      </c>
      <c r="V225" s="10">
        <v>5.6440236867585638E-3</v>
      </c>
    </row>
    <row r="226" spans="21:22" x14ac:dyDescent="0.25">
      <c r="U226" s="11">
        <v>225</v>
      </c>
      <c r="V226" s="10">
        <v>1.9752462439839524E-2</v>
      </c>
    </row>
    <row r="227" spans="21:22" x14ac:dyDescent="0.25">
      <c r="U227" s="11">
        <v>226</v>
      </c>
      <c r="V227" s="10">
        <v>5.9964338263050069E-3</v>
      </c>
    </row>
    <row r="228" spans="21:22" x14ac:dyDescent="0.25">
      <c r="U228" s="11">
        <v>227</v>
      </c>
      <c r="V228" s="10">
        <v>7.7124655663015802E-3</v>
      </c>
    </row>
    <row r="229" spans="21:22" x14ac:dyDescent="0.25">
      <c r="U229" s="11">
        <v>228</v>
      </c>
      <c r="V229" s="10">
        <v>1.8282516378137714E-2</v>
      </c>
    </row>
    <row r="230" spans="21:22" x14ac:dyDescent="0.25">
      <c r="U230" s="11">
        <v>229</v>
      </c>
      <c r="V230" s="10">
        <v>9.9887093928695339E-3</v>
      </c>
    </row>
    <row r="231" spans="21:22" x14ac:dyDescent="0.25">
      <c r="U231" s="11">
        <v>230</v>
      </c>
      <c r="V231" s="10">
        <v>1.014627911959036E-2</v>
      </c>
    </row>
    <row r="232" spans="21:22" x14ac:dyDescent="0.25">
      <c r="U232" s="11">
        <v>231</v>
      </c>
      <c r="V232" s="10">
        <v>1.9686257271604002E-2</v>
      </c>
    </row>
    <row r="233" spans="21:22" x14ac:dyDescent="0.25">
      <c r="U233" s="11">
        <v>232</v>
      </c>
      <c r="V233" s="10">
        <v>1.4087251990555716E-2</v>
      </c>
    </row>
    <row r="234" spans="21:22" x14ac:dyDescent="0.25">
      <c r="U234" s="11">
        <v>233</v>
      </c>
      <c r="V234" s="10">
        <v>1.6674090397622132E-2</v>
      </c>
    </row>
    <row r="235" spans="21:22" x14ac:dyDescent="0.25">
      <c r="U235" s="11">
        <v>234</v>
      </c>
      <c r="V235" s="10">
        <v>1.0963267306959831E-2</v>
      </c>
    </row>
    <row r="236" spans="21:22" x14ac:dyDescent="0.25">
      <c r="U236" s="11">
        <v>235</v>
      </c>
      <c r="V236" s="10">
        <v>1.1468157984079026E-2</v>
      </c>
    </row>
    <row r="237" spans="21:22" x14ac:dyDescent="0.25">
      <c r="U237" s="11">
        <v>236</v>
      </c>
      <c r="V237" s="10">
        <v>4.3758337664291241E-3</v>
      </c>
    </row>
    <row r="238" spans="21:22" x14ac:dyDescent="0.25">
      <c r="U238" s="11">
        <v>237</v>
      </c>
      <c r="V238" s="10">
        <v>1.0916217308484605E-2</v>
      </c>
    </row>
    <row r="239" spans="21:22" x14ac:dyDescent="0.25">
      <c r="U239" s="11">
        <v>238</v>
      </c>
      <c r="V239" s="10">
        <v>1.4084095325000212E-2</v>
      </c>
    </row>
    <row r="240" spans="21:22" x14ac:dyDescent="0.25">
      <c r="U240" s="11">
        <v>239</v>
      </c>
      <c r="V240" s="10">
        <v>1.1696100936871753E-2</v>
      </c>
    </row>
    <row r="241" spans="21:22" x14ac:dyDescent="0.25">
      <c r="U241" s="11">
        <v>240</v>
      </c>
      <c r="V241" s="10">
        <v>1.4966079562589774E-2</v>
      </c>
    </row>
    <row r="242" spans="21:22" x14ac:dyDescent="0.25">
      <c r="U242" s="11">
        <v>241</v>
      </c>
      <c r="V242" s="10">
        <v>1.5417636872297913E-2</v>
      </c>
    </row>
    <row r="243" spans="21:22" x14ac:dyDescent="0.25">
      <c r="U243" s="11">
        <v>242</v>
      </c>
      <c r="V243" s="10">
        <v>8.777868446981375E-3</v>
      </c>
    </row>
    <row r="244" spans="21:22" x14ac:dyDescent="0.25">
      <c r="U244" s="11">
        <v>243</v>
      </c>
      <c r="V244" s="10">
        <v>1.1001024486965135E-2</v>
      </c>
    </row>
    <row r="245" spans="21:22" x14ac:dyDescent="0.25">
      <c r="U245" s="11">
        <v>244</v>
      </c>
      <c r="V245" s="10">
        <v>6.9710758197399792E-3</v>
      </c>
    </row>
    <row r="246" spans="21:22" x14ac:dyDescent="0.25">
      <c r="U246" s="11">
        <v>245</v>
      </c>
      <c r="V246" s="10">
        <v>1.7169540381483328E-2</v>
      </c>
    </row>
    <row r="247" spans="21:22" x14ac:dyDescent="0.25">
      <c r="U247" s="11">
        <v>246</v>
      </c>
      <c r="V247" s="10">
        <v>1.79060646276894E-2</v>
      </c>
    </row>
    <row r="248" spans="21:22" x14ac:dyDescent="0.25">
      <c r="U248" s="11">
        <v>247</v>
      </c>
      <c r="V248" s="10">
        <v>8.9579239945443215E-3</v>
      </c>
    </row>
    <row r="249" spans="21:22" x14ac:dyDescent="0.25">
      <c r="U249" s="11">
        <v>248</v>
      </c>
      <c r="V249" s="10">
        <v>7.820685388940039E-3</v>
      </c>
    </row>
    <row r="250" spans="21:22" x14ac:dyDescent="0.25">
      <c r="U250" s="11">
        <v>249</v>
      </c>
      <c r="V250" s="10">
        <v>1.4171545025819077E-2</v>
      </c>
    </row>
    <row r="251" spans="21:22" x14ac:dyDescent="0.25">
      <c r="U251" s="11">
        <v>250</v>
      </c>
      <c r="V251" s="10">
        <v>1.9852006047638038E-2</v>
      </c>
    </row>
    <row r="252" spans="21:22" x14ac:dyDescent="0.25">
      <c r="U252" s="11">
        <v>251</v>
      </c>
      <c r="V252" s="10">
        <v>9.4120483519965666E-3</v>
      </c>
    </row>
    <row r="253" spans="21:22" x14ac:dyDescent="0.25">
      <c r="U253" s="11">
        <v>252</v>
      </c>
      <c r="V253" s="10">
        <v>4.3337093109219694E-3</v>
      </c>
    </row>
    <row r="254" spans="21:22" x14ac:dyDescent="0.25">
      <c r="U254" s="11">
        <v>253</v>
      </c>
      <c r="V254" s="10">
        <v>1.9977665720516291E-2</v>
      </c>
    </row>
    <row r="255" spans="21:22" x14ac:dyDescent="0.25">
      <c r="U255" s="11">
        <v>254</v>
      </c>
      <c r="V255" s="10">
        <v>9.6665102736783939E-3</v>
      </c>
    </row>
    <row r="256" spans="21:22" x14ac:dyDescent="0.25">
      <c r="U256" s="11">
        <v>255</v>
      </c>
      <c r="V256" s="10">
        <v>1.7378136847670755E-2</v>
      </c>
    </row>
    <row r="257" spans="21:22" x14ac:dyDescent="0.25">
      <c r="U257" s="11">
        <v>256</v>
      </c>
      <c r="V257" s="10">
        <v>1.1401921105753551E-2</v>
      </c>
    </row>
    <row r="258" spans="21:22" x14ac:dyDescent="0.25">
      <c r="U258" s="11">
        <v>257</v>
      </c>
      <c r="V258" s="10">
        <v>2.7765923270293369E-2</v>
      </c>
    </row>
    <row r="259" spans="21:22" x14ac:dyDescent="0.25">
      <c r="U259" s="11">
        <v>258</v>
      </c>
      <c r="V259" s="10">
        <v>4.1731622656176359E-2</v>
      </c>
    </row>
    <row r="260" spans="21:22" x14ac:dyDescent="0.25">
      <c r="U260" s="11">
        <v>259</v>
      </c>
      <c r="V260" s="10">
        <v>2.5295344236652806E-2</v>
      </c>
    </row>
    <row r="261" spans="21:22" x14ac:dyDescent="0.25">
      <c r="U261" s="11">
        <v>260</v>
      </c>
      <c r="V261" s="10">
        <v>9.6794752845652393E-3</v>
      </c>
    </row>
    <row r="262" spans="21:22" x14ac:dyDescent="0.25">
      <c r="U262" s="11">
        <v>261</v>
      </c>
      <c r="V262" s="10">
        <v>1.4903966816066538E-2</v>
      </c>
    </row>
    <row r="263" spans="21:22" x14ac:dyDescent="0.25">
      <c r="U263" s="11">
        <v>262</v>
      </c>
      <c r="V263" s="10">
        <v>1.6033142704829584E-2</v>
      </c>
    </row>
    <row r="264" spans="21:22" x14ac:dyDescent="0.25">
      <c r="U264" s="11">
        <v>263</v>
      </c>
      <c r="V264" s="10">
        <v>2.105403539580919E-2</v>
      </c>
    </row>
    <row r="265" spans="21:22" x14ac:dyDescent="0.25">
      <c r="U265" s="11">
        <v>264</v>
      </c>
      <c r="V265" s="10">
        <v>1.9878566854280466E-2</v>
      </c>
    </row>
    <row r="266" spans="21:22" x14ac:dyDescent="0.25">
      <c r="U266" s="11">
        <v>265</v>
      </c>
      <c r="V266" s="10">
        <v>1.2600368497935338E-2</v>
      </c>
    </row>
    <row r="267" spans="21:22" x14ac:dyDescent="0.25">
      <c r="U267" s="11">
        <v>266</v>
      </c>
      <c r="V267" s="10">
        <v>8.3824785947453784E-3</v>
      </c>
    </row>
    <row r="268" spans="21:22" x14ac:dyDescent="0.25">
      <c r="U268" s="11">
        <v>267</v>
      </c>
      <c r="V268" s="10">
        <v>8.1093116721783539E-3</v>
      </c>
    </row>
    <row r="269" spans="21:22" x14ac:dyDescent="0.25">
      <c r="U269" s="11">
        <v>268</v>
      </c>
      <c r="V269" s="10">
        <v>2.6065766204492635E-2</v>
      </c>
    </row>
    <row r="270" spans="21:22" x14ac:dyDescent="0.25">
      <c r="U270" s="11">
        <v>269</v>
      </c>
      <c r="V270" s="10">
        <v>1.9425146361058299E-2</v>
      </c>
    </row>
    <row r="271" spans="21:22" x14ac:dyDescent="0.25">
      <c r="U271" s="11">
        <v>270</v>
      </c>
      <c r="V271" s="10">
        <v>1.7872960160918216E-2</v>
      </c>
    </row>
    <row r="272" spans="21:22" x14ac:dyDescent="0.25">
      <c r="U272" s="11">
        <v>271</v>
      </c>
      <c r="V272" s="10">
        <v>1.7308710348869494E-2</v>
      </c>
    </row>
    <row r="273" spans="21:22" x14ac:dyDescent="0.25">
      <c r="U273" s="11">
        <v>272</v>
      </c>
      <c r="V273" s="10">
        <v>6.4830666392035295E-3</v>
      </c>
    </row>
    <row r="274" spans="21:22" x14ac:dyDescent="0.25">
      <c r="U274" s="11">
        <v>273</v>
      </c>
      <c r="V274" s="10">
        <v>2.0307084684437093E-2</v>
      </c>
    </row>
    <row r="275" spans="21:22" x14ac:dyDescent="0.25">
      <c r="U275" s="11">
        <v>274</v>
      </c>
      <c r="V275" s="10">
        <v>9.9603175747013696E-3</v>
      </c>
    </row>
    <row r="276" spans="21:22" x14ac:dyDescent="0.25">
      <c r="U276" s="11">
        <v>275</v>
      </c>
      <c r="V276" s="10">
        <v>4.1349161664718716E-3</v>
      </c>
    </row>
    <row r="277" spans="21:22" x14ac:dyDescent="0.25">
      <c r="U277" s="11">
        <v>276</v>
      </c>
      <c r="V277" s="10">
        <v>1.8689090877496706E-2</v>
      </c>
    </row>
    <row r="278" spans="21:22" x14ac:dyDescent="0.25">
      <c r="U278" s="11">
        <v>277</v>
      </c>
      <c r="V278" s="10">
        <v>2.0232788922089462E-2</v>
      </c>
    </row>
    <row r="279" spans="21:22" x14ac:dyDescent="0.25">
      <c r="U279" s="11">
        <v>278</v>
      </c>
      <c r="V279" s="10">
        <v>8.6075095203565367E-3</v>
      </c>
    </row>
    <row r="280" spans="21:22" x14ac:dyDescent="0.25">
      <c r="U280" s="11">
        <v>279</v>
      </c>
      <c r="V280" s="10">
        <v>1.058098427903169E-2</v>
      </c>
    </row>
    <row r="281" spans="21:22" x14ac:dyDescent="0.25">
      <c r="U281" s="11">
        <v>280</v>
      </c>
      <c r="V281" s="10">
        <v>1.0874020520330589E-2</v>
      </c>
    </row>
    <row r="282" spans="21:22" x14ac:dyDescent="0.25">
      <c r="U282" s="11">
        <v>281</v>
      </c>
      <c r="V282" s="10">
        <v>1.3139755078099972E-2</v>
      </c>
    </row>
    <row r="283" spans="21:22" x14ac:dyDescent="0.25">
      <c r="U283" s="11">
        <v>282</v>
      </c>
      <c r="V283" s="10">
        <v>1.0128276919129623E-2</v>
      </c>
    </row>
    <row r="284" spans="21:22" x14ac:dyDescent="0.25">
      <c r="U284" s="11">
        <v>283</v>
      </c>
      <c r="V284" s="10">
        <v>1.5280129388751118E-2</v>
      </c>
    </row>
    <row r="285" spans="21:22" x14ac:dyDescent="0.25">
      <c r="U285" s="11">
        <v>284</v>
      </c>
      <c r="V285" s="10">
        <v>1.4471106949664581E-2</v>
      </c>
    </row>
    <row r="286" spans="21:22" x14ac:dyDescent="0.25">
      <c r="U286" s="11">
        <v>285</v>
      </c>
      <c r="V286" s="10">
        <v>1.7063413260445692E-2</v>
      </c>
    </row>
    <row r="287" spans="21:22" x14ac:dyDescent="0.25">
      <c r="U287" s="11">
        <v>286</v>
      </c>
      <c r="V287" s="10">
        <v>9.7454632246005077E-3</v>
      </c>
    </row>
    <row r="288" spans="21:22" x14ac:dyDescent="0.25">
      <c r="U288" s="11">
        <v>287</v>
      </c>
      <c r="V288" s="10">
        <v>1.5803651541822505E-2</v>
      </c>
    </row>
    <row r="289" spans="21:22" x14ac:dyDescent="0.25">
      <c r="U289" s="11">
        <v>288</v>
      </c>
      <c r="V289" s="10">
        <v>1.1770699724911387E-2</v>
      </c>
    </row>
    <row r="290" spans="21:22" x14ac:dyDescent="0.25">
      <c r="U290" s="11">
        <v>289</v>
      </c>
      <c r="V290" s="10">
        <v>2.1951198833031094E-2</v>
      </c>
    </row>
    <row r="291" spans="21:22" x14ac:dyDescent="0.25">
      <c r="U291" s="11">
        <v>290</v>
      </c>
      <c r="V291" s="10">
        <v>1.5991892866753288E-2</v>
      </c>
    </row>
    <row r="292" spans="21:22" x14ac:dyDescent="0.25">
      <c r="U292" s="11">
        <v>291</v>
      </c>
      <c r="V292" s="10">
        <v>1.0104417247342415E-2</v>
      </c>
    </row>
    <row r="293" spans="21:22" x14ac:dyDescent="0.25">
      <c r="U293" s="11">
        <v>292</v>
      </c>
      <c r="V293" s="10">
        <v>9.6277010600394897E-3</v>
      </c>
    </row>
    <row r="294" spans="21:22" x14ac:dyDescent="0.25">
      <c r="U294" s="11">
        <v>293</v>
      </c>
      <c r="V294" s="10">
        <v>1.4993659281813176E-2</v>
      </c>
    </row>
    <row r="295" spans="21:22" x14ac:dyDescent="0.25">
      <c r="U295" s="11">
        <v>294</v>
      </c>
      <c r="V295" s="10">
        <v>4.4609079165600441E-3</v>
      </c>
    </row>
    <row r="296" spans="21:22" x14ac:dyDescent="0.25">
      <c r="U296" s="11">
        <v>295</v>
      </c>
      <c r="V296" s="10">
        <v>2.5619093415860439E-2</v>
      </c>
    </row>
    <row r="297" spans="21:22" x14ac:dyDescent="0.25">
      <c r="U297" s="11">
        <v>296</v>
      </c>
      <c r="V297" s="10">
        <v>6.4579611201987779E-3</v>
      </c>
    </row>
    <row r="298" spans="21:22" x14ac:dyDescent="0.25">
      <c r="U298" s="11">
        <v>297</v>
      </c>
      <c r="V298" s="10">
        <v>3.0550456908293167E-2</v>
      </c>
    </row>
    <row r="299" spans="21:22" x14ac:dyDescent="0.25">
      <c r="U299" s="11">
        <v>298</v>
      </c>
      <c r="V299" s="10">
        <v>1.0050346684909039E-2</v>
      </c>
    </row>
    <row r="300" spans="21:22" x14ac:dyDescent="0.25">
      <c r="U300" s="11">
        <v>299</v>
      </c>
      <c r="V300" s="10">
        <v>1.1411192599032076E-2</v>
      </c>
    </row>
    <row r="301" spans="21:22" x14ac:dyDescent="0.25">
      <c r="U301" s="11">
        <v>300</v>
      </c>
      <c r="V301" s="10">
        <v>2.2916046276218682E-2</v>
      </c>
    </row>
    <row r="302" spans="21:22" x14ac:dyDescent="0.25">
      <c r="U302" s="11">
        <v>301</v>
      </c>
      <c r="V302" s="10">
        <v>7.7175673529057028E-3</v>
      </c>
    </row>
    <row r="303" spans="21:22" x14ac:dyDescent="0.25">
      <c r="U303" s="11">
        <v>302</v>
      </c>
      <c r="V303" s="10">
        <v>1.8582460344785945E-2</v>
      </c>
    </row>
    <row r="304" spans="21:22" x14ac:dyDescent="0.25">
      <c r="U304" s="11">
        <v>303</v>
      </c>
      <c r="V304" s="10">
        <v>2.3675804636005049E-2</v>
      </c>
    </row>
    <row r="305" spans="21:22" x14ac:dyDescent="0.25">
      <c r="U305" s="11">
        <v>304</v>
      </c>
      <c r="V305" s="10">
        <v>2.4070745771060609E-2</v>
      </c>
    </row>
    <row r="306" spans="21:22" x14ac:dyDescent="0.25">
      <c r="U306" s="11">
        <v>305</v>
      </c>
      <c r="V306" s="10">
        <v>1.0518963872869437E-2</v>
      </c>
    </row>
    <row r="307" spans="21:22" x14ac:dyDescent="0.25">
      <c r="U307" s="11">
        <v>306</v>
      </c>
      <c r="V307" s="10">
        <v>1.5677050574770202E-2</v>
      </c>
    </row>
    <row r="308" spans="21:22" x14ac:dyDescent="0.25">
      <c r="U308" s="11">
        <v>307</v>
      </c>
      <c r="V308" s="10">
        <v>1.1999512962508813E-2</v>
      </c>
    </row>
    <row r="309" spans="21:22" x14ac:dyDescent="0.25">
      <c r="U309" s="11">
        <v>308</v>
      </c>
      <c r="V309" s="10">
        <v>9.0385757935986018E-3</v>
      </c>
    </row>
    <row r="310" spans="21:22" x14ac:dyDescent="0.25">
      <c r="U310" s="11">
        <v>309</v>
      </c>
      <c r="V310" s="10">
        <v>4.3967284502766197E-3</v>
      </c>
    </row>
    <row r="311" spans="21:22" x14ac:dyDescent="0.25">
      <c r="U311" s="11">
        <v>310</v>
      </c>
      <c r="V311" s="10">
        <v>1.9509362384821816E-2</v>
      </c>
    </row>
    <row r="312" spans="21:22" x14ac:dyDescent="0.25">
      <c r="U312" s="11">
        <v>311</v>
      </c>
      <c r="V312" s="10">
        <v>1.0054534639540775E-2</v>
      </c>
    </row>
    <row r="313" spans="21:22" x14ac:dyDescent="0.25">
      <c r="U313" s="11">
        <v>312</v>
      </c>
      <c r="V313" s="10">
        <v>1.6898437172551239E-2</v>
      </c>
    </row>
    <row r="314" spans="21:22" x14ac:dyDescent="0.25">
      <c r="U314" s="11">
        <v>313</v>
      </c>
      <c r="V314" s="10">
        <v>8.7970848342273002E-3</v>
      </c>
    </row>
    <row r="315" spans="21:22" x14ac:dyDescent="0.25">
      <c r="U315" s="11">
        <v>314</v>
      </c>
      <c r="V315" s="10">
        <v>1.1746250471183316E-2</v>
      </c>
    </row>
    <row r="316" spans="21:22" x14ac:dyDescent="0.25">
      <c r="U316" s="11">
        <v>315</v>
      </c>
      <c r="V316" s="10">
        <v>7.7929940446418745E-3</v>
      </c>
    </row>
    <row r="317" spans="21:22" x14ac:dyDescent="0.25">
      <c r="U317" s="11">
        <v>316</v>
      </c>
      <c r="V317" s="10">
        <v>1.0410310857988376E-2</v>
      </c>
    </row>
    <row r="318" spans="21:22" x14ac:dyDescent="0.25">
      <c r="U318" s="11">
        <v>317</v>
      </c>
      <c r="V318" s="10">
        <v>1.2004477101629982E-2</v>
      </c>
    </row>
    <row r="319" spans="21:22" x14ac:dyDescent="0.25">
      <c r="U319" s="11">
        <v>318</v>
      </c>
      <c r="V319" s="10">
        <v>1.094658715092706E-2</v>
      </c>
    </row>
    <row r="320" spans="21:22" x14ac:dyDescent="0.25">
      <c r="U320" s="11">
        <v>319</v>
      </c>
      <c r="V320" s="10">
        <v>1.820156820022989E-2</v>
      </c>
    </row>
    <row r="321" spans="21:22" x14ac:dyDescent="0.25">
      <c r="U321" s="11">
        <v>320</v>
      </c>
      <c r="V321" s="10">
        <v>1.8707945516071023E-2</v>
      </c>
    </row>
    <row r="322" spans="21:22" x14ac:dyDescent="0.25">
      <c r="U322" s="11">
        <v>321</v>
      </c>
      <c r="V322" s="10">
        <v>1.3265034519509999E-2</v>
      </c>
    </row>
    <row r="323" spans="21:22" x14ac:dyDescent="0.25">
      <c r="U323" s="11">
        <v>322</v>
      </c>
      <c r="V323" s="10">
        <v>1.8247341404560857E-2</v>
      </c>
    </row>
    <row r="324" spans="21:22" x14ac:dyDescent="0.25">
      <c r="U324" s="11">
        <v>323</v>
      </c>
      <c r="V324" s="10">
        <v>5.647716365311156E-3</v>
      </c>
    </row>
    <row r="325" spans="21:22" x14ac:dyDescent="0.25">
      <c r="U325" s="11">
        <v>324</v>
      </c>
      <c r="V325" s="10">
        <v>2.4309776457101862E-2</v>
      </c>
    </row>
    <row r="326" spans="21:22" x14ac:dyDescent="0.25">
      <c r="U326" s="11">
        <v>325</v>
      </c>
      <c r="V326" s="10">
        <v>2.4334324169515642E-2</v>
      </c>
    </row>
    <row r="327" spans="21:22" x14ac:dyDescent="0.25">
      <c r="U327" s="11">
        <v>326</v>
      </c>
      <c r="V327" s="10">
        <v>8.67847997410536E-3</v>
      </c>
    </row>
    <row r="328" spans="21:22" x14ac:dyDescent="0.25">
      <c r="U328" s="11">
        <v>327</v>
      </c>
      <c r="V328" s="10">
        <v>2.1993463744866215E-2</v>
      </c>
    </row>
    <row r="329" spans="21:22" x14ac:dyDescent="0.25">
      <c r="U329" s="11">
        <v>328</v>
      </c>
      <c r="V329" s="10">
        <v>9.5235773993078716E-3</v>
      </c>
    </row>
    <row r="330" spans="21:22" x14ac:dyDescent="0.25">
      <c r="U330" s="11">
        <v>329</v>
      </c>
      <c r="V330" s="10">
        <v>1.8850593327318643E-2</v>
      </c>
    </row>
    <row r="331" spans="21:22" x14ac:dyDescent="0.25">
      <c r="U331" s="11">
        <v>330</v>
      </c>
      <c r="V331" s="10">
        <v>9.6308119555136625E-3</v>
      </c>
    </row>
    <row r="332" spans="21:22" x14ac:dyDescent="0.25">
      <c r="U332" s="11">
        <v>331</v>
      </c>
      <c r="V332" s="10">
        <v>1.0596651790080378E-2</v>
      </c>
    </row>
    <row r="333" spans="21:22" x14ac:dyDescent="0.25">
      <c r="U333" s="11">
        <v>332</v>
      </c>
      <c r="V333" s="10">
        <v>8.6881659904782579E-3</v>
      </c>
    </row>
    <row r="334" spans="21:22" x14ac:dyDescent="0.25">
      <c r="U334" s="11">
        <v>333</v>
      </c>
      <c r="V334" s="10">
        <v>1.8545159732450189E-2</v>
      </c>
    </row>
    <row r="335" spans="21:22" x14ac:dyDescent="0.25">
      <c r="U335" s="11">
        <v>334</v>
      </c>
      <c r="V335" s="10">
        <v>6.5610765609126088E-3</v>
      </c>
    </row>
    <row r="336" spans="21:22" x14ac:dyDescent="0.25">
      <c r="U336" s="11">
        <v>335</v>
      </c>
      <c r="V336" s="10">
        <v>7.4648916449417931E-3</v>
      </c>
    </row>
    <row r="337" spans="21:22" x14ac:dyDescent="0.25">
      <c r="U337" s="11">
        <v>336</v>
      </c>
      <c r="V337" s="10">
        <v>1.4925512437090949E-2</v>
      </c>
    </row>
    <row r="338" spans="21:22" x14ac:dyDescent="0.25">
      <c r="U338" s="11">
        <v>337</v>
      </c>
      <c r="V338" s="10">
        <v>1.0268782841345886E-2</v>
      </c>
    </row>
    <row r="339" spans="21:22" x14ac:dyDescent="0.25">
      <c r="U339" s="11">
        <v>338</v>
      </c>
      <c r="V339" s="10">
        <v>8.6756069427250636E-3</v>
      </c>
    </row>
    <row r="340" spans="21:22" x14ac:dyDescent="0.25">
      <c r="U340" s="11">
        <v>339</v>
      </c>
      <c r="V340" s="10">
        <v>7.4253075885310181E-3</v>
      </c>
    </row>
    <row r="341" spans="21:22" x14ac:dyDescent="0.25">
      <c r="U341" s="11">
        <v>340</v>
      </c>
      <c r="V341" s="10">
        <v>1.445077586202137E-2</v>
      </c>
    </row>
    <row r="342" spans="21:22" x14ac:dyDescent="0.25">
      <c r="U342" s="11">
        <v>341</v>
      </c>
      <c r="V342" s="10">
        <v>7.4794689099077147E-3</v>
      </c>
    </row>
    <row r="343" spans="21:22" x14ac:dyDescent="0.25">
      <c r="U343" s="11">
        <v>342</v>
      </c>
      <c r="V343" s="10">
        <v>2.2841199789937816E-2</v>
      </c>
    </row>
    <row r="344" spans="21:22" x14ac:dyDescent="0.25">
      <c r="U344" s="11">
        <v>343</v>
      </c>
      <c r="V344" s="10">
        <v>6.8567591921611538E-3</v>
      </c>
    </row>
    <row r="345" spans="21:22" x14ac:dyDescent="0.25">
      <c r="U345" s="11">
        <v>344</v>
      </c>
      <c r="V345" s="10">
        <v>1.2986171884716617E-2</v>
      </c>
    </row>
    <row r="346" spans="21:22" x14ac:dyDescent="0.25">
      <c r="U346" s="11">
        <v>345</v>
      </c>
      <c r="V346" s="10">
        <v>4.7730525426217538E-3</v>
      </c>
    </row>
    <row r="347" spans="21:22" x14ac:dyDescent="0.25">
      <c r="U347" s="11">
        <v>346</v>
      </c>
      <c r="V347" s="10">
        <v>1.5903471478051823E-2</v>
      </c>
    </row>
    <row r="348" spans="21:22" x14ac:dyDescent="0.25">
      <c r="U348" s="11">
        <v>347</v>
      </c>
      <c r="V348" s="10">
        <v>1.4578789804591152E-2</v>
      </c>
    </row>
    <row r="349" spans="21:22" x14ac:dyDescent="0.25">
      <c r="U349" s="11">
        <v>348</v>
      </c>
      <c r="V349" s="10">
        <v>1.2762540146120611E-2</v>
      </c>
    </row>
    <row r="350" spans="21:22" x14ac:dyDescent="0.25">
      <c r="U350" s="11">
        <v>349</v>
      </c>
      <c r="V350" s="10">
        <v>1.2842883152764654E-2</v>
      </c>
    </row>
    <row r="351" spans="21:22" x14ac:dyDescent="0.25">
      <c r="U351" s="11">
        <v>350</v>
      </c>
      <c r="V351" s="10">
        <v>1.6461676284540094E-2</v>
      </c>
    </row>
    <row r="352" spans="21:22" x14ac:dyDescent="0.25">
      <c r="U352" s="11">
        <v>351</v>
      </c>
      <c r="V352" s="10">
        <v>1.8656880689397193E-2</v>
      </c>
    </row>
    <row r="353" spans="21:22" x14ac:dyDescent="0.25">
      <c r="U353" s="11">
        <v>352</v>
      </c>
      <c r="V353" s="10">
        <v>2.6686636450214407E-2</v>
      </c>
    </row>
    <row r="354" spans="21:22" x14ac:dyDescent="0.25">
      <c r="U354" s="11">
        <v>353</v>
      </c>
      <c r="V354" s="10">
        <v>1.6849767653853931E-2</v>
      </c>
    </row>
    <row r="355" spans="21:22" x14ac:dyDescent="0.25">
      <c r="U355" s="11">
        <v>354</v>
      </c>
      <c r="V355" s="10">
        <v>1.2708866832657208E-2</v>
      </c>
    </row>
    <row r="356" spans="21:22" x14ac:dyDescent="0.25">
      <c r="U356" s="11">
        <v>355</v>
      </c>
      <c r="V356" s="10">
        <v>1.280759224365275E-2</v>
      </c>
    </row>
    <row r="357" spans="21:22" x14ac:dyDescent="0.25">
      <c r="U357" s="11">
        <v>356</v>
      </c>
      <c r="V357" s="10">
        <v>2.0038030212393143E-2</v>
      </c>
    </row>
    <row r="358" spans="21:22" x14ac:dyDescent="0.25">
      <c r="U358" s="11">
        <v>357</v>
      </c>
      <c r="V358" s="10">
        <v>9.6118391776386647E-3</v>
      </c>
    </row>
    <row r="359" spans="21:22" x14ac:dyDescent="0.25">
      <c r="U359" s="11">
        <v>358</v>
      </c>
      <c r="V359" s="10">
        <v>1.768912455621463E-2</v>
      </c>
    </row>
    <row r="360" spans="21:22" x14ac:dyDescent="0.25">
      <c r="U360" s="11">
        <v>359</v>
      </c>
      <c r="V360" s="10">
        <v>1.2485239778341673E-2</v>
      </c>
    </row>
    <row r="361" spans="21:22" x14ac:dyDescent="0.25">
      <c r="U361" s="11">
        <v>360</v>
      </c>
      <c r="V361" s="10">
        <v>1.9887859210167669E-2</v>
      </c>
    </row>
    <row r="362" spans="21:22" x14ac:dyDescent="0.25">
      <c r="U362" s="11">
        <v>361</v>
      </c>
      <c r="V362" s="10">
        <v>1.6651553483269077E-2</v>
      </c>
    </row>
    <row r="363" spans="21:22" x14ac:dyDescent="0.25">
      <c r="U363" s="11">
        <v>362</v>
      </c>
      <c r="V363" s="10">
        <v>1.3634138986865829E-2</v>
      </c>
    </row>
    <row r="364" spans="21:22" x14ac:dyDescent="0.25">
      <c r="U364" s="11">
        <v>363</v>
      </c>
      <c r="V364" s="10">
        <v>1.8587460662223831E-2</v>
      </c>
    </row>
    <row r="365" spans="21:22" x14ac:dyDescent="0.25">
      <c r="U365" s="11">
        <v>364</v>
      </c>
      <c r="V365" s="10">
        <v>2.2522717455990104E-2</v>
      </c>
    </row>
    <row r="366" spans="21:22" x14ac:dyDescent="0.25">
      <c r="U366" s="11">
        <v>365</v>
      </c>
      <c r="V366" s="10">
        <v>1.5119201973756713E-2</v>
      </c>
    </row>
    <row r="367" spans="21:22" x14ac:dyDescent="0.25">
      <c r="U367" s="11">
        <v>366</v>
      </c>
      <c r="V367" s="10">
        <v>8.421433580192669E-3</v>
      </c>
    </row>
    <row r="368" spans="21:22" x14ac:dyDescent="0.25">
      <c r="U368" s="11">
        <v>367</v>
      </c>
      <c r="V368" s="10">
        <v>9.5164921523731693E-3</v>
      </c>
    </row>
    <row r="369" spans="21:22" x14ac:dyDescent="0.25">
      <c r="U369" s="11">
        <v>368</v>
      </c>
      <c r="V369" s="10">
        <v>2.3671817483726598E-2</v>
      </c>
    </row>
    <row r="370" spans="21:22" x14ac:dyDescent="0.25">
      <c r="U370" s="11">
        <v>369</v>
      </c>
      <c r="V370" s="10">
        <v>2.4561344905669524E-2</v>
      </c>
    </row>
    <row r="371" spans="21:22" x14ac:dyDescent="0.25">
      <c r="U371" s="11">
        <v>370</v>
      </c>
      <c r="V371" s="10">
        <v>1.4167849916775888E-2</v>
      </c>
    </row>
    <row r="372" spans="21:22" x14ac:dyDescent="0.25">
      <c r="U372" s="11">
        <v>371</v>
      </c>
      <c r="V372" s="10">
        <v>1.0263595653154862E-2</v>
      </c>
    </row>
    <row r="373" spans="21:22" x14ac:dyDescent="0.25">
      <c r="U373" s="11">
        <v>372</v>
      </c>
      <c r="V373" s="10">
        <v>1.0215425409287828E-2</v>
      </c>
    </row>
    <row r="374" spans="21:22" x14ac:dyDescent="0.25">
      <c r="U374" s="11">
        <v>373</v>
      </c>
      <c r="V374" s="10">
        <v>2.0294360971145786E-2</v>
      </c>
    </row>
    <row r="375" spans="21:22" x14ac:dyDescent="0.25">
      <c r="U375" s="11">
        <v>374</v>
      </c>
      <c r="V375" s="10">
        <v>1.2727800639164165E-2</v>
      </c>
    </row>
    <row r="376" spans="21:22" x14ac:dyDescent="0.25">
      <c r="U376" s="11">
        <v>375</v>
      </c>
      <c r="V376" s="10">
        <v>2.042650707291549E-2</v>
      </c>
    </row>
    <row r="377" spans="21:22" x14ac:dyDescent="0.25">
      <c r="U377" s="11">
        <v>376</v>
      </c>
      <c r="V377" s="10">
        <v>1.1836678935013443E-2</v>
      </c>
    </row>
    <row r="378" spans="21:22" x14ac:dyDescent="0.25">
      <c r="U378" s="11">
        <v>377</v>
      </c>
      <c r="V378" s="10">
        <v>1.9032466877887178E-2</v>
      </c>
    </row>
    <row r="379" spans="21:22" x14ac:dyDescent="0.25">
      <c r="U379" s="11">
        <v>378</v>
      </c>
      <c r="V379" s="10">
        <v>1.6423493658584754E-2</v>
      </c>
    </row>
    <row r="380" spans="21:22" x14ac:dyDescent="0.25">
      <c r="U380" s="11">
        <v>379</v>
      </c>
      <c r="V380" s="10">
        <v>9.7630170046887968E-3</v>
      </c>
    </row>
    <row r="381" spans="21:22" x14ac:dyDescent="0.25">
      <c r="U381" s="11">
        <v>380</v>
      </c>
      <c r="V381" s="10">
        <v>2.1101719029854138E-2</v>
      </c>
    </row>
    <row r="382" spans="21:22" x14ac:dyDescent="0.25">
      <c r="U382" s="11">
        <v>381</v>
      </c>
      <c r="V382" s="10">
        <v>3.2122776813350407E-2</v>
      </c>
    </row>
    <row r="383" spans="21:22" x14ac:dyDescent="0.25">
      <c r="U383" s="11">
        <v>382</v>
      </c>
      <c r="V383" s="10">
        <v>1.4309668115841001E-2</v>
      </c>
    </row>
    <row r="384" spans="21:22" x14ac:dyDescent="0.25">
      <c r="U384" s="11">
        <v>383</v>
      </c>
      <c r="V384" s="10">
        <v>1.9974330644580873E-2</v>
      </c>
    </row>
    <row r="385" spans="21:22" x14ac:dyDescent="0.25">
      <c r="U385" s="11">
        <v>384</v>
      </c>
      <c r="V385" s="10">
        <v>8.8802269433855829E-3</v>
      </c>
    </row>
    <row r="386" spans="21:22" x14ac:dyDescent="0.25">
      <c r="U386" s="11">
        <v>385</v>
      </c>
      <c r="V386" s="10">
        <v>1.5888157244978052E-2</v>
      </c>
    </row>
    <row r="387" spans="21:22" x14ac:dyDescent="0.25">
      <c r="U387" s="11">
        <v>386</v>
      </c>
      <c r="V387" s="10">
        <v>1.1280546683973878E-2</v>
      </c>
    </row>
    <row r="388" spans="21:22" x14ac:dyDescent="0.25">
      <c r="U388" s="11">
        <v>387</v>
      </c>
      <c r="V388" s="10">
        <v>1.2774639714591612E-2</v>
      </c>
    </row>
    <row r="389" spans="21:22" x14ac:dyDescent="0.25">
      <c r="U389" s="11">
        <v>388</v>
      </c>
      <c r="V389" s="10">
        <v>1.3153673601111431E-2</v>
      </c>
    </row>
    <row r="390" spans="21:22" x14ac:dyDescent="0.25">
      <c r="U390" s="11">
        <v>389</v>
      </c>
      <c r="V390" s="10">
        <v>1.5176969721944933E-2</v>
      </c>
    </row>
    <row r="391" spans="21:22" x14ac:dyDescent="0.25">
      <c r="U391" s="11">
        <v>390</v>
      </c>
      <c r="V391" s="10">
        <v>5.9553373566943093E-3</v>
      </c>
    </row>
    <row r="392" spans="21:22" x14ac:dyDescent="0.25">
      <c r="U392" s="11">
        <v>391</v>
      </c>
      <c r="V392" s="10">
        <v>1.4126833683962614E-2</v>
      </c>
    </row>
    <row r="393" spans="21:22" x14ac:dyDescent="0.25">
      <c r="U393" s="11">
        <v>392</v>
      </c>
      <c r="V393" s="10">
        <v>3.2354786033512273E-2</v>
      </c>
    </row>
    <row r="394" spans="21:22" x14ac:dyDescent="0.25">
      <c r="U394" s="11">
        <v>393</v>
      </c>
      <c r="V394" s="10">
        <v>1.474315010668148E-2</v>
      </c>
    </row>
    <row r="395" spans="21:22" x14ac:dyDescent="0.25">
      <c r="U395" s="11">
        <v>394</v>
      </c>
      <c r="V395" s="10">
        <v>2.2470603642918308E-2</v>
      </c>
    </row>
    <row r="396" spans="21:22" x14ac:dyDescent="0.25">
      <c r="U396" s="11">
        <v>395</v>
      </c>
      <c r="V396" s="10">
        <v>1.1285384692957097E-2</v>
      </c>
    </row>
    <row r="397" spans="21:22" x14ac:dyDescent="0.25">
      <c r="U397" s="11">
        <v>396</v>
      </c>
      <c r="V397" s="10">
        <v>1.729563367132958E-2</v>
      </c>
    </row>
    <row r="398" spans="21:22" x14ac:dyDescent="0.25">
      <c r="U398" s="11">
        <v>397</v>
      </c>
      <c r="V398" s="10">
        <v>6.5522979842708136E-3</v>
      </c>
    </row>
    <row r="399" spans="21:22" x14ac:dyDescent="0.25">
      <c r="U399" s="11">
        <v>398</v>
      </c>
      <c r="V399" s="10">
        <v>1.3278376366562039E-2</v>
      </c>
    </row>
    <row r="400" spans="21:22" x14ac:dyDescent="0.25">
      <c r="U400" s="11">
        <v>399</v>
      </c>
      <c r="V400" s="10">
        <v>9.9693373221981189E-3</v>
      </c>
    </row>
    <row r="401" spans="21:22" x14ac:dyDescent="0.25">
      <c r="U401" s="11">
        <v>400</v>
      </c>
      <c r="V401" s="10">
        <v>5.5200978382033989E-3</v>
      </c>
    </row>
    <row r="402" spans="21:22" x14ac:dyDescent="0.25">
      <c r="U402" s="11">
        <v>401</v>
      </c>
      <c r="V402" s="10">
        <v>1.487121645973144E-2</v>
      </c>
    </row>
    <row r="403" spans="21:22" x14ac:dyDescent="0.25">
      <c r="U403" s="11">
        <v>402</v>
      </c>
      <c r="V403" s="10">
        <v>1.1035877537033769E-2</v>
      </c>
    </row>
    <row r="404" spans="21:22" x14ac:dyDescent="0.25">
      <c r="U404" s="11">
        <v>403</v>
      </c>
      <c r="V404" s="10">
        <v>9.3183490179917765E-3</v>
      </c>
    </row>
    <row r="405" spans="21:22" x14ac:dyDescent="0.25">
      <c r="U405" s="11">
        <v>404</v>
      </c>
      <c r="V405" s="10">
        <v>1.8669116742248137E-2</v>
      </c>
    </row>
    <row r="406" spans="21:22" x14ac:dyDescent="0.25">
      <c r="U406" s="11">
        <v>405</v>
      </c>
      <c r="V406" s="10">
        <v>1.7992732616296747E-2</v>
      </c>
    </row>
    <row r="407" spans="21:22" x14ac:dyDescent="0.25">
      <c r="U407" s="11">
        <v>406</v>
      </c>
      <c r="V407" s="10">
        <v>1.5255970357410664E-2</v>
      </c>
    </row>
    <row r="408" spans="21:22" x14ac:dyDescent="0.25">
      <c r="U408" s="11">
        <v>407</v>
      </c>
      <c r="V408" s="10">
        <v>1.5510174890257078E-2</v>
      </c>
    </row>
    <row r="409" spans="21:22" x14ac:dyDescent="0.25">
      <c r="U409" s="11">
        <v>408</v>
      </c>
      <c r="V409" s="10">
        <v>1.0292489861204795E-2</v>
      </c>
    </row>
    <row r="410" spans="21:22" x14ac:dyDescent="0.25">
      <c r="U410" s="11">
        <v>409</v>
      </c>
      <c r="V410" s="10">
        <v>7.8201681009677036E-3</v>
      </c>
    </row>
    <row r="411" spans="21:22" x14ac:dyDescent="0.25">
      <c r="U411" s="11">
        <v>410</v>
      </c>
      <c r="V411" s="10">
        <v>4.3370467687687568E-3</v>
      </c>
    </row>
    <row r="412" spans="21:22" x14ac:dyDescent="0.25">
      <c r="U412" s="11">
        <v>411</v>
      </c>
      <c r="V412" s="10">
        <v>1.008141147961643E-2</v>
      </c>
    </row>
    <row r="413" spans="21:22" x14ac:dyDescent="0.25">
      <c r="U413" s="11">
        <v>412</v>
      </c>
      <c r="V413" s="10">
        <v>1.83326089422442E-2</v>
      </c>
    </row>
    <row r="414" spans="21:22" x14ac:dyDescent="0.25">
      <c r="U414" s="11">
        <v>413</v>
      </c>
      <c r="V414" s="10">
        <v>1.4639524998775855E-2</v>
      </c>
    </row>
    <row r="415" spans="21:22" x14ac:dyDescent="0.25">
      <c r="U415" s="11">
        <v>414</v>
      </c>
      <c r="V415" s="10">
        <v>9.2320077987504898E-3</v>
      </c>
    </row>
    <row r="416" spans="21:22" x14ac:dyDescent="0.25">
      <c r="U416" s="11">
        <v>415</v>
      </c>
      <c r="V416" s="10">
        <v>8.7001020855652349E-3</v>
      </c>
    </row>
    <row r="417" spans="21:22" x14ac:dyDescent="0.25">
      <c r="U417" s="11">
        <v>416</v>
      </c>
      <c r="V417" s="10">
        <v>1.5182935913534812E-2</v>
      </c>
    </row>
    <row r="418" spans="21:22" x14ac:dyDescent="0.25">
      <c r="U418" s="11">
        <v>417</v>
      </c>
      <c r="V418" s="10">
        <v>2.3491133839776857E-2</v>
      </c>
    </row>
    <row r="419" spans="21:22" x14ac:dyDescent="0.25">
      <c r="U419" s="11">
        <v>418</v>
      </c>
      <c r="V419" s="10">
        <v>2.0400620721669371E-2</v>
      </c>
    </row>
    <row r="420" spans="21:22" x14ac:dyDescent="0.25">
      <c r="U420" s="11">
        <v>419</v>
      </c>
      <c r="V420" s="10">
        <v>1.9341721802138001E-2</v>
      </c>
    </row>
    <row r="421" spans="21:22" x14ac:dyDescent="0.25">
      <c r="U421" s="11">
        <v>420</v>
      </c>
      <c r="V421" s="10">
        <v>1.2683508920960616E-2</v>
      </c>
    </row>
    <row r="422" spans="21:22" x14ac:dyDescent="0.25">
      <c r="U422" s="11">
        <v>421</v>
      </c>
      <c r="V422" s="10">
        <v>8.0546529562879471E-3</v>
      </c>
    </row>
    <row r="423" spans="21:22" x14ac:dyDescent="0.25">
      <c r="U423" s="11">
        <v>422</v>
      </c>
      <c r="V423" s="10">
        <v>1.1904989978269867E-2</v>
      </c>
    </row>
    <row r="424" spans="21:22" x14ac:dyDescent="0.25">
      <c r="U424" s="11">
        <v>423</v>
      </c>
      <c r="V424" s="10">
        <v>7.0907432970040655E-3</v>
      </c>
    </row>
    <row r="425" spans="21:22" x14ac:dyDescent="0.25">
      <c r="U425" s="11">
        <v>424</v>
      </c>
      <c r="V425" s="10">
        <v>9.7664467656129652E-3</v>
      </c>
    </row>
    <row r="426" spans="21:22" x14ac:dyDescent="0.25">
      <c r="U426" s="11">
        <v>425</v>
      </c>
      <c r="V426" s="10">
        <v>1.6320771470859197E-2</v>
      </c>
    </row>
    <row r="427" spans="21:22" x14ac:dyDescent="0.25">
      <c r="U427" s="11">
        <v>426</v>
      </c>
      <c r="V427" s="10">
        <v>2.2660852512914165E-2</v>
      </c>
    </row>
    <row r="428" spans="21:22" x14ac:dyDescent="0.25">
      <c r="U428" s="11">
        <v>427</v>
      </c>
      <c r="V428" s="10">
        <v>1.7520032534695917E-2</v>
      </c>
    </row>
    <row r="429" spans="21:22" x14ac:dyDescent="0.25">
      <c r="U429" s="11">
        <v>428</v>
      </c>
      <c r="V429" s="10">
        <v>1.1170845963760966E-2</v>
      </c>
    </row>
    <row r="430" spans="21:22" x14ac:dyDescent="0.25">
      <c r="U430" s="11">
        <v>429</v>
      </c>
      <c r="V430" s="10">
        <v>2.009099378957091E-2</v>
      </c>
    </row>
    <row r="431" spans="21:22" x14ac:dyDescent="0.25">
      <c r="U431" s="11">
        <v>430</v>
      </c>
      <c r="V431" s="10">
        <v>1.03702193162014E-2</v>
      </c>
    </row>
    <row r="432" spans="21:22" x14ac:dyDescent="0.25">
      <c r="U432" s="11">
        <v>431</v>
      </c>
      <c r="V432" s="10">
        <v>1.6404389958200816E-2</v>
      </c>
    </row>
    <row r="433" spans="21:22" x14ac:dyDescent="0.25">
      <c r="U433" s="11">
        <v>432</v>
      </c>
      <c r="V433" s="10">
        <v>1.5172795074112067E-2</v>
      </c>
    </row>
    <row r="434" spans="21:22" x14ac:dyDescent="0.25">
      <c r="U434" s="11">
        <v>433</v>
      </c>
      <c r="V434" s="10">
        <v>1.2805101130989075E-2</v>
      </c>
    </row>
    <row r="435" spans="21:22" x14ac:dyDescent="0.25">
      <c r="U435" s="11">
        <v>434</v>
      </c>
      <c r="V435" s="10">
        <v>1.6686564753278232E-2</v>
      </c>
    </row>
    <row r="436" spans="21:22" x14ac:dyDescent="0.25">
      <c r="U436" s="11">
        <v>435</v>
      </c>
      <c r="V436" s="10">
        <v>1.1689007460178764E-2</v>
      </c>
    </row>
    <row r="437" spans="21:22" x14ac:dyDescent="0.25">
      <c r="U437" s="11">
        <v>436</v>
      </c>
      <c r="V437" s="10">
        <v>1.0099267173191789E-2</v>
      </c>
    </row>
    <row r="438" spans="21:22" x14ac:dyDescent="0.25">
      <c r="U438" s="11">
        <v>437</v>
      </c>
      <c r="V438" s="10">
        <v>1.0578880354088913E-2</v>
      </c>
    </row>
    <row r="439" spans="21:22" x14ac:dyDescent="0.25">
      <c r="U439" s="11">
        <v>438</v>
      </c>
      <c r="V439" s="10">
        <v>1.2182455719106967E-2</v>
      </c>
    </row>
    <row r="440" spans="21:22" x14ac:dyDescent="0.25">
      <c r="U440" s="11">
        <v>439</v>
      </c>
      <c r="V440" s="10">
        <v>1.3816687203901279E-2</v>
      </c>
    </row>
    <row r="441" spans="21:22" x14ac:dyDescent="0.25">
      <c r="U441" s="11">
        <v>440</v>
      </c>
      <c r="V441" s="10">
        <v>7.7933177903491586E-3</v>
      </c>
    </row>
    <row r="442" spans="21:22" x14ac:dyDescent="0.25">
      <c r="U442" s="11">
        <v>441</v>
      </c>
      <c r="V442" s="10">
        <v>5.0206269611209739E-3</v>
      </c>
    </row>
    <row r="443" spans="21:22" x14ac:dyDescent="0.25">
      <c r="U443" s="11">
        <v>442</v>
      </c>
      <c r="V443" s="10">
        <v>1.3094522931595196E-2</v>
      </c>
    </row>
    <row r="444" spans="21:22" x14ac:dyDescent="0.25">
      <c r="U444" s="11">
        <v>443</v>
      </c>
      <c r="V444" s="10">
        <v>8.613646929095848E-3</v>
      </c>
    </row>
    <row r="445" spans="21:22" x14ac:dyDescent="0.25">
      <c r="U445" s="11">
        <v>444</v>
      </c>
      <c r="V445" s="10">
        <v>6.9138275436996686E-3</v>
      </c>
    </row>
    <row r="446" spans="21:22" x14ac:dyDescent="0.25">
      <c r="U446" s="11">
        <v>445</v>
      </c>
      <c r="V446" s="10">
        <v>1.1910729815272339E-2</v>
      </c>
    </row>
    <row r="447" spans="21:22" x14ac:dyDescent="0.25">
      <c r="U447" s="11">
        <v>446</v>
      </c>
      <c r="V447" s="10">
        <v>7.5674912622664707E-3</v>
      </c>
    </row>
    <row r="448" spans="21:22" x14ac:dyDescent="0.25">
      <c r="U448" s="11">
        <v>447</v>
      </c>
      <c r="V448" s="10">
        <v>1.30609459178704E-2</v>
      </c>
    </row>
    <row r="449" spans="21:22" x14ac:dyDescent="0.25">
      <c r="U449" s="11">
        <v>448</v>
      </c>
      <c r="V449" s="10">
        <v>2.2432614489152236E-2</v>
      </c>
    </row>
    <row r="450" spans="21:22" x14ac:dyDescent="0.25">
      <c r="U450" s="11">
        <v>449</v>
      </c>
      <c r="V450" s="10">
        <v>1.5619517797179627E-2</v>
      </c>
    </row>
    <row r="451" spans="21:22" x14ac:dyDescent="0.25">
      <c r="U451" s="11">
        <v>450</v>
      </c>
      <c r="V451" s="10">
        <v>3.8267425471558078E-3</v>
      </c>
    </row>
    <row r="452" spans="21:22" x14ac:dyDescent="0.25">
      <c r="U452" s="11">
        <v>451</v>
      </c>
      <c r="V452" s="10">
        <v>2.0066558407550561E-2</v>
      </c>
    </row>
    <row r="453" spans="21:22" x14ac:dyDescent="0.25">
      <c r="U453" s="11">
        <v>452</v>
      </c>
      <c r="V453" s="10">
        <v>1.4279570995874402E-2</v>
      </c>
    </row>
    <row r="454" spans="21:22" x14ac:dyDescent="0.25">
      <c r="U454" s="11">
        <v>453</v>
      </c>
      <c r="V454" s="10">
        <v>1.6902144610251191E-2</v>
      </c>
    </row>
    <row r="455" spans="21:22" x14ac:dyDescent="0.25">
      <c r="U455" s="11">
        <v>454</v>
      </c>
      <c r="V455" s="10">
        <v>6.4517609133825961E-3</v>
      </c>
    </row>
    <row r="456" spans="21:22" x14ac:dyDescent="0.25">
      <c r="U456" s="11">
        <v>455</v>
      </c>
      <c r="V456" s="10">
        <v>1.2799784301426113E-2</v>
      </c>
    </row>
    <row r="457" spans="21:22" x14ac:dyDescent="0.25">
      <c r="U457" s="11">
        <v>456</v>
      </c>
      <c r="V457" s="10">
        <v>1.2609619300717302E-2</v>
      </c>
    </row>
    <row r="458" spans="21:22" x14ac:dyDescent="0.25">
      <c r="U458" s="11">
        <v>457</v>
      </c>
      <c r="V458" s="10">
        <v>7.8634619922639867E-3</v>
      </c>
    </row>
    <row r="459" spans="21:22" x14ac:dyDescent="0.25">
      <c r="U459" s="11">
        <v>458</v>
      </c>
      <c r="V459" s="10">
        <v>9.9253977704022289E-3</v>
      </c>
    </row>
    <row r="460" spans="21:22" x14ac:dyDescent="0.25">
      <c r="U460" s="11">
        <v>459</v>
      </c>
      <c r="V460" s="10">
        <v>7.5487942548359745E-3</v>
      </c>
    </row>
    <row r="461" spans="21:22" x14ac:dyDescent="0.25">
      <c r="U461" s="11">
        <v>460</v>
      </c>
      <c r="V461" s="10">
        <v>7.4498442244955408E-3</v>
      </c>
    </row>
    <row r="462" spans="21:22" x14ac:dyDescent="0.25">
      <c r="U462" s="11">
        <v>461</v>
      </c>
      <c r="V462" s="10">
        <v>2.1734179538692722E-2</v>
      </c>
    </row>
    <row r="463" spans="21:22" x14ac:dyDescent="0.25">
      <c r="U463" s="11">
        <v>462</v>
      </c>
      <c r="V463" s="10">
        <v>1.5100531329668376E-2</v>
      </c>
    </row>
    <row r="464" spans="21:22" x14ac:dyDescent="0.25">
      <c r="U464" s="11">
        <v>463</v>
      </c>
      <c r="V464" s="10">
        <v>1.4768539321039831E-2</v>
      </c>
    </row>
    <row r="465" spans="21:22" x14ac:dyDescent="0.25">
      <c r="U465" s="11">
        <v>464</v>
      </c>
      <c r="V465" s="10">
        <v>1.7232197860302167E-2</v>
      </c>
    </row>
    <row r="466" spans="21:22" x14ac:dyDescent="0.25">
      <c r="U466" s="11">
        <v>465</v>
      </c>
      <c r="V466" s="10">
        <v>1.0372205077775814E-2</v>
      </c>
    </row>
    <row r="467" spans="21:22" x14ac:dyDescent="0.25">
      <c r="U467" s="11">
        <v>466</v>
      </c>
      <c r="V467" s="10">
        <v>1.2251997057961232E-2</v>
      </c>
    </row>
    <row r="468" spans="21:22" x14ac:dyDescent="0.25">
      <c r="U468" s="11">
        <v>467</v>
      </c>
      <c r="V468" s="10">
        <v>7.3956475395143126E-3</v>
      </c>
    </row>
    <row r="469" spans="21:22" x14ac:dyDescent="0.25">
      <c r="U469" s="11">
        <v>468</v>
      </c>
      <c r="V469" s="10">
        <v>1.8559304898177587E-2</v>
      </c>
    </row>
    <row r="470" spans="21:22" x14ac:dyDescent="0.25">
      <c r="U470" s="11">
        <v>469</v>
      </c>
      <c r="V470" s="10">
        <v>8.3425228470548705E-3</v>
      </c>
    </row>
    <row r="471" spans="21:22" x14ac:dyDescent="0.25">
      <c r="U471" s="11">
        <v>470</v>
      </c>
      <c r="V471" s="10">
        <v>6.3307314426827542E-3</v>
      </c>
    </row>
    <row r="472" spans="21:22" x14ac:dyDescent="0.25">
      <c r="U472" s="11">
        <v>471</v>
      </c>
      <c r="V472" s="10">
        <v>1.0899171824597247E-2</v>
      </c>
    </row>
    <row r="473" spans="21:22" x14ac:dyDescent="0.25">
      <c r="U473" s="11">
        <v>472</v>
      </c>
      <c r="V473" s="10">
        <v>1.9457159910050148E-2</v>
      </c>
    </row>
    <row r="474" spans="21:22" x14ac:dyDescent="0.25">
      <c r="U474" s="11">
        <v>473</v>
      </c>
      <c r="V474" s="10">
        <v>1.2931953303197135E-2</v>
      </c>
    </row>
    <row r="475" spans="21:22" x14ac:dyDescent="0.25">
      <c r="U475" s="11">
        <v>474</v>
      </c>
      <c r="V475" s="10">
        <v>1.1469150573798824E-2</v>
      </c>
    </row>
    <row r="476" spans="21:22" x14ac:dyDescent="0.25">
      <c r="U476" s="11">
        <v>475</v>
      </c>
      <c r="V476" s="10">
        <v>1.4260378451282252E-2</v>
      </c>
    </row>
    <row r="477" spans="21:22" x14ac:dyDescent="0.25">
      <c r="U477" s="11">
        <v>476</v>
      </c>
      <c r="V477" s="10">
        <v>2.530460900482534E-2</v>
      </c>
    </row>
    <row r="478" spans="21:22" x14ac:dyDescent="0.25">
      <c r="U478" s="11">
        <v>477</v>
      </c>
      <c r="V478" s="10">
        <v>1.3588343970403982E-2</v>
      </c>
    </row>
    <row r="479" spans="21:22" x14ac:dyDescent="0.25">
      <c r="U479" s="11">
        <v>478</v>
      </c>
      <c r="V479" s="10">
        <v>9.5138235814834753E-3</v>
      </c>
    </row>
    <row r="480" spans="21:22" x14ac:dyDescent="0.25">
      <c r="U480" s="11">
        <v>479</v>
      </c>
      <c r="V480" s="10">
        <v>8.2309071236051738E-3</v>
      </c>
    </row>
    <row r="481" spans="21:22" x14ac:dyDescent="0.25">
      <c r="U481" s="11">
        <v>480</v>
      </c>
      <c r="V481" s="10">
        <v>2.1963197107337629E-2</v>
      </c>
    </row>
    <row r="482" spans="21:22" x14ac:dyDescent="0.25">
      <c r="U482" s="11">
        <v>481</v>
      </c>
      <c r="V482" s="10">
        <v>1.2780013688455482E-2</v>
      </c>
    </row>
    <row r="483" spans="21:22" x14ac:dyDescent="0.25">
      <c r="U483" s="11">
        <v>482</v>
      </c>
      <c r="V483" s="10">
        <v>1.84478315605624E-2</v>
      </c>
    </row>
    <row r="484" spans="21:22" x14ac:dyDescent="0.25">
      <c r="U484" s="11">
        <v>483</v>
      </c>
      <c r="V484" s="10">
        <v>1.0743103417342309E-2</v>
      </c>
    </row>
    <row r="485" spans="21:22" x14ac:dyDescent="0.25">
      <c r="U485" s="11">
        <v>484</v>
      </c>
      <c r="V485" s="10">
        <v>2.0344674566026733E-2</v>
      </c>
    </row>
    <row r="486" spans="21:22" x14ac:dyDescent="0.25">
      <c r="U486" s="11">
        <v>485</v>
      </c>
      <c r="V486" s="10">
        <v>7.6033870120309028E-3</v>
      </c>
    </row>
    <row r="487" spans="21:22" x14ac:dyDescent="0.25">
      <c r="U487" s="11">
        <v>486</v>
      </c>
      <c r="V487" s="10">
        <v>1.142667935610869E-2</v>
      </c>
    </row>
    <row r="488" spans="21:22" x14ac:dyDescent="0.25">
      <c r="U488" s="11">
        <v>487</v>
      </c>
      <c r="V488" s="10">
        <v>9.6070005641060909E-3</v>
      </c>
    </row>
    <row r="489" spans="21:22" x14ac:dyDescent="0.25">
      <c r="U489" s="11">
        <v>488</v>
      </c>
      <c r="V489" s="10">
        <v>1.6805268330824408E-2</v>
      </c>
    </row>
    <row r="490" spans="21:22" x14ac:dyDescent="0.25">
      <c r="U490" s="11">
        <v>489</v>
      </c>
      <c r="V490" s="10">
        <v>1.1913921058952195E-2</v>
      </c>
    </row>
    <row r="491" spans="21:22" x14ac:dyDescent="0.25">
      <c r="U491" s="11">
        <v>490</v>
      </c>
      <c r="V491" s="10">
        <v>1.5669434906719015E-2</v>
      </c>
    </row>
    <row r="492" spans="21:22" x14ac:dyDescent="0.25">
      <c r="U492" s="11">
        <v>491</v>
      </c>
      <c r="V492" s="10">
        <v>2.4499416471184476E-2</v>
      </c>
    </row>
    <row r="493" spans="21:22" x14ac:dyDescent="0.25">
      <c r="U493" s="11">
        <v>492</v>
      </c>
      <c r="V493" s="10">
        <v>8.8768756860465141E-3</v>
      </c>
    </row>
    <row r="494" spans="21:22" x14ac:dyDescent="0.25">
      <c r="U494" s="11">
        <v>493</v>
      </c>
      <c r="V494" s="10">
        <v>9.5641013046226797E-3</v>
      </c>
    </row>
    <row r="495" spans="21:22" x14ac:dyDescent="0.25">
      <c r="U495" s="11">
        <v>494</v>
      </c>
      <c r="V495" s="10">
        <v>1.7486025195857402E-2</v>
      </c>
    </row>
    <row r="496" spans="21:22" x14ac:dyDescent="0.25">
      <c r="U496" s="11">
        <v>495</v>
      </c>
      <c r="V496" s="10">
        <v>3.42872673677822E-3</v>
      </c>
    </row>
    <row r="497" spans="21:22" x14ac:dyDescent="0.25">
      <c r="U497" s="11">
        <v>496</v>
      </c>
      <c r="V497" s="10">
        <v>2.7172292000171794E-2</v>
      </c>
    </row>
    <row r="498" spans="21:22" x14ac:dyDescent="0.25">
      <c r="U498" s="11">
        <v>497</v>
      </c>
      <c r="V498" s="10">
        <v>1.6677912963765085E-2</v>
      </c>
    </row>
    <row r="499" spans="21:22" x14ac:dyDescent="0.25">
      <c r="U499" s="11">
        <v>498</v>
      </c>
      <c r="V499" s="10">
        <v>2.2128541584264139E-2</v>
      </c>
    </row>
    <row r="500" spans="21:22" x14ac:dyDescent="0.25">
      <c r="U500" s="11">
        <v>499</v>
      </c>
      <c r="V500" s="10">
        <v>2.124843468711568E-2</v>
      </c>
    </row>
    <row r="501" spans="21:22" x14ac:dyDescent="0.25">
      <c r="U501" s="11">
        <v>500</v>
      </c>
      <c r="V501" s="10">
        <v>1.2896427894634728E-2</v>
      </c>
    </row>
    <row r="502" spans="21:22" x14ac:dyDescent="0.25">
      <c r="U502" s="11">
        <v>501</v>
      </c>
      <c r="V502" s="10">
        <v>5.1999109865840639E-3</v>
      </c>
    </row>
    <row r="503" spans="21:22" x14ac:dyDescent="0.25">
      <c r="U503" s="11">
        <v>502</v>
      </c>
      <c r="V503" s="10">
        <v>2.1198705097079773E-2</v>
      </c>
    </row>
    <row r="504" spans="21:22" x14ac:dyDescent="0.25">
      <c r="U504" s="11">
        <v>503</v>
      </c>
      <c r="V504" s="10">
        <v>9.978533309598971E-3</v>
      </c>
    </row>
    <row r="505" spans="21:22" x14ac:dyDescent="0.25">
      <c r="U505" s="11">
        <v>504</v>
      </c>
      <c r="V505" s="10">
        <v>1.0908815918636183E-2</v>
      </c>
    </row>
    <row r="506" spans="21:22" x14ac:dyDescent="0.25">
      <c r="U506" s="11">
        <v>505</v>
      </c>
      <c r="V506" s="10">
        <v>2.0198425476337767E-2</v>
      </c>
    </row>
    <row r="507" spans="21:22" x14ac:dyDescent="0.25">
      <c r="U507" s="11">
        <v>506</v>
      </c>
      <c r="V507" s="10">
        <v>1.7602270994550917E-2</v>
      </c>
    </row>
    <row r="508" spans="21:22" x14ac:dyDescent="0.25">
      <c r="U508" s="11">
        <v>507</v>
      </c>
      <c r="V508" s="10">
        <v>7.981411719873226E-3</v>
      </c>
    </row>
    <row r="509" spans="21:22" x14ac:dyDescent="0.25">
      <c r="U509" s="11">
        <v>508</v>
      </c>
      <c r="V509" s="10">
        <v>1.7329599066321699E-2</v>
      </c>
    </row>
    <row r="510" spans="21:22" x14ac:dyDescent="0.25">
      <c r="U510" s="11">
        <v>509</v>
      </c>
      <c r="V510" s="10">
        <v>1.1312707415518588E-2</v>
      </c>
    </row>
    <row r="511" spans="21:22" x14ac:dyDescent="0.25">
      <c r="U511" s="11">
        <v>510</v>
      </c>
      <c r="V511" s="10">
        <v>1.2052781357914251E-2</v>
      </c>
    </row>
    <row r="512" spans="21:22" x14ac:dyDescent="0.25">
      <c r="U512" s="11">
        <v>511</v>
      </c>
      <c r="V512" s="10">
        <v>1.6489961530484543E-2</v>
      </c>
    </row>
    <row r="513" spans="21:22" x14ac:dyDescent="0.25">
      <c r="U513" s="11">
        <v>512</v>
      </c>
      <c r="V513" s="10">
        <v>2.3192223798964573E-2</v>
      </c>
    </row>
    <row r="514" spans="21:22" x14ac:dyDescent="0.25">
      <c r="U514" s="11">
        <v>513</v>
      </c>
      <c r="V514" s="10">
        <v>1.9079429780365698E-2</v>
      </c>
    </row>
    <row r="515" spans="21:22" x14ac:dyDescent="0.25">
      <c r="U515" s="11">
        <v>514</v>
      </c>
      <c r="V515" s="10">
        <v>6.827593940305101E-3</v>
      </c>
    </row>
    <row r="516" spans="21:22" x14ac:dyDescent="0.25">
      <c r="U516" s="11">
        <v>515</v>
      </c>
      <c r="V516" s="10">
        <v>5.7562542959359612E-3</v>
      </c>
    </row>
    <row r="517" spans="21:22" x14ac:dyDescent="0.25">
      <c r="U517" s="11">
        <v>516</v>
      </c>
      <c r="V517" s="10">
        <v>2.4025530783647442E-2</v>
      </c>
    </row>
    <row r="518" spans="21:22" x14ac:dyDescent="0.25">
      <c r="U518" s="11">
        <v>517</v>
      </c>
      <c r="V518" s="10">
        <v>1.9819581873309233E-2</v>
      </c>
    </row>
    <row r="519" spans="21:22" x14ac:dyDescent="0.25">
      <c r="U519" s="11">
        <v>518</v>
      </c>
      <c r="V519" s="10">
        <v>2.6258638146255286E-2</v>
      </c>
    </row>
    <row r="520" spans="21:22" x14ac:dyDescent="0.25">
      <c r="U520" s="11">
        <v>519</v>
      </c>
      <c r="V520" s="10">
        <v>1.3200769073387297E-2</v>
      </c>
    </row>
    <row r="521" spans="21:22" x14ac:dyDescent="0.25">
      <c r="U521" s="11">
        <v>520</v>
      </c>
      <c r="V521" s="10">
        <v>1.7106477527913055E-2</v>
      </c>
    </row>
    <row r="522" spans="21:22" x14ac:dyDescent="0.25">
      <c r="U522" s="11">
        <v>521</v>
      </c>
      <c r="V522" s="10">
        <v>7.9190413388672398E-3</v>
      </c>
    </row>
    <row r="523" spans="21:22" x14ac:dyDescent="0.25">
      <c r="U523" s="11">
        <v>522</v>
      </c>
      <c r="V523" s="10">
        <v>1.3848372529736475E-2</v>
      </c>
    </row>
    <row r="524" spans="21:22" x14ac:dyDescent="0.25">
      <c r="U524" s="11">
        <v>523</v>
      </c>
      <c r="V524" s="10">
        <v>3.5022067006612733E-3</v>
      </c>
    </row>
    <row r="525" spans="21:22" x14ac:dyDescent="0.25">
      <c r="U525" s="11">
        <v>524</v>
      </c>
      <c r="V525" s="10">
        <v>1.8573320528767034E-2</v>
      </c>
    </row>
    <row r="526" spans="21:22" x14ac:dyDescent="0.25">
      <c r="U526" s="11">
        <v>525</v>
      </c>
      <c r="V526" s="10">
        <v>7.0790795065742975E-3</v>
      </c>
    </row>
    <row r="527" spans="21:22" x14ac:dyDescent="0.25">
      <c r="U527" s="11">
        <v>526</v>
      </c>
      <c r="V527" s="10">
        <v>1.445267924474114E-2</v>
      </c>
    </row>
    <row r="528" spans="21:22" x14ac:dyDescent="0.25">
      <c r="U528" s="11">
        <v>527</v>
      </c>
      <c r="V528" s="10">
        <v>1.5533661028357737E-2</v>
      </c>
    </row>
    <row r="529" spans="21:22" x14ac:dyDescent="0.25">
      <c r="U529" s="11">
        <v>528</v>
      </c>
      <c r="V529" s="10">
        <v>1.1332454094029741E-2</v>
      </c>
    </row>
    <row r="530" spans="21:22" x14ac:dyDescent="0.25">
      <c r="U530" s="11">
        <v>529</v>
      </c>
      <c r="V530" s="10">
        <v>1.2343571487785136E-2</v>
      </c>
    </row>
    <row r="531" spans="21:22" x14ac:dyDescent="0.25">
      <c r="U531" s="11">
        <v>530</v>
      </c>
      <c r="V531" s="10">
        <v>2.80770398694693E-2</v>
      </c>
    </row>
    <row r="532" spans="21:22" x14ac:dyDescent="0.25">
      <c r="U532" s="11">
        <v>531</v>
      </c>
      <c r="V532" s="10">
        <v>7.0468560877769227E-3</v>
      </c>
    </row>
    <row r="533" spans="21:22" x14ac:dyDescent="0.25">
      <c r="U533" s="11">
        <v>532</v>
      </c>
      <c r="V533" s="10">
        <v>1.7365346417891669E-2</v>
      </c>
    </row>
    <row r="534" spans="21:22" x14ac:dyDescent="0.25">
      <c r="U534" s="11">
        <v>533</v>
      </c>
      <c r="V534" s="10">
        <v>1.2883847499547834E-2</v>
      </c>
    </row>
    <row r="535" spans="21:22" x14ac:dyDescent="0.25">
      <c r="U535" s="11">
        <v>534</v>
      </c>
      <c r="V535" s="10">
        <v>1.8129677778431996E-2</v>
      </c>
    </row>
    <row r="536" spans="21:22" x14ac:dyDescent="0.25">
      <c r="U536" s="11">
        <v>535</v>
      </c>
      <c r="V536" s="10">
        <v>1.4105719466020461E-2</v>
      </c>
    </row>
    <row r="537" spans="21:22" x14ac:dyDescent="0.25">
      <c r="U537" s="11">
        <v>536</v>
      </c>
      <c r="V537" s="10">
        <v>1.3540412627908505E-2</v>
      </c>
    </row>
    <row r="538" spans="21:22" x14ac:dyDescent="0.25">
      <c r="U538" s="11">
        <v>537</v>
      </c>
      <c r="V538" s="10">
        <v>2.3150876963846434E-2</v>
      </c>
    </row>
    <row r="539" spans="21:22" x14ac:dyDescent="0.25">
      <c r="U539" s="11">
        <v>538</v>
      </c>
      <c r="V539" s="10">
        <v>1.1992298287421646E-2</v>
      </c>
    </row>
    <row r="540" spans="21:22" x14ac:dyDescent="0.25">
      <c r="U540" s="11">
        <v>539</v>
      </c>
      <c r="V540" s="10">
        <v>7.780012276800554E-3</v>
      </c>
    </row>
    <row r="541" spans="21:22" x14ac:dyDescent="0.25">
      <c r="U541" s="11">
        <v>540</v>
      </c>
      <c r="V541" s="10">
        <v>1.3889431769382177E-2</v>
      </c>
    </row>
    <row r="542" spans="21:22" x14ac:dyDescent="0.25">
      <c r="U542" s="11">
        <v>541</v>
      </c>
      <c r="V542" s="10">
        <v>2.7541112858498584E-2</v>
      </c>
    </row>
    <row r="543" spans="21:22" x14ac:dyDescent="0.25">
      <c r="U543" s="11">
        <v>542</v>
      </c>
      <c r="V543" s="10">
        <v>1.0156044583609407E-2</v>
      </c>
    </row>
    <row r="544" spans="21:22" x14ac:dyDescent="0.25">
      <c r="U544" s="11">
        <v>543</v>
      </c>
      <c r="V544" s="10">
        <v>2.5714842859156262E-2</v>
      </c>
    </row>
    <row r="545" spans="21:22" x14ac:dyDescent="0.25">
      <c r="U545" s="11">
        <v>544</v>
      </c>
      <c r="V545" s="10">
        <v>8.1645343681410309E-3</v>
      </c>
    </row>
    <row r="546" spans="21:22" x14ac:dyDescent="0.25">
      <c r="U546" s="11">
        <v>545</v>
      </c>
      <c r="V546" s="10">
        <v>1.6343676607088797E-2</v>
      </c>
    </row>
    <row r="547" spans="21:22" x14ac:dyDescent="0.25">
      <c r="U547" s="11">
        <v>546</v>
      </c>
      <c r="V547" s="10">
        <v>1.5910094806487751E-2</v>
      </c>
    </row>
    <row r="548" spans="21:22" x14ac:dyDescent="0.25">
      <c r="U548" s="11">
        <v>547</v>
      </c>
      <c r="V548" s="10">
        <v>1.0397814183205345E-2</v>
      </c>
    </row>
    <row r="549" spans="21:22" x14ac:dyDescent="0.25">
      <c r="U549" s="11">
        <v>548</v>
      </c>
      <c r="V549" s="10">
        <v>1.6271072148419274E-2</v>
      </c>
    </row>
    <row r="550" spans="21:22" x14ac:dyDescent="0.25">
      <c r="U550" s="11">
        <v>549</v>
      </c>
      <c r="V550" s="10">
        <v>1.6962212210905991E-2</v>
      </c>
    </row>
    <row r="551" spans="21:22" x14ac:dyDescent="0.25">
      <c r="U551" s="11">
        <v>550</v>
      </c>
      <c r="V551" s="10">
        <v>1.4995206132215166E-2</v>
      </c>
    </row>
    <row r="552" spans="21:22" x14ac:dyDescent="0.25">
      <c r="U552" s="11">
        <v>551</v>
      </c>
      <c r="V552" s="10">
        <v>2.7488825497946401E-2</v>
      </c>
    </row>
    <row r="553" spans="21:22" x14ac:dyDescent="0.25">
      <c r="U553" s="11">
        <v>552</v>
      </c>
      <c r="V553" s="10">
        <v>1.3521575192239288E-2</v>
      </c>
    </row>
    <row r="554" spans="21:22" x14ac:dyDescent="0.25">
      <c r="U554" s="11">
        <v>553</v>
      </c>
      <c r="V554" s="10">
        <v>2.1401987620111473E-2</v>
      </c>
    </row>
    <row r="555" spans="21:22" x14ac:dyDescent="0.25">
      <c r="U555" s="11">
        <v>554</v>
      </c>
      <c r="V555" s="10">
        <v>1.5920293394814489E-2</v>
      </c>
    </row>
    <row r="556" spans="21:22" x14ac:dyDescent="0.25">
      <c r="U556" s="11">
        <v>555</v>
      </c>
      <c r="V556" s="10">
        <v>9.7899967449040868E-3</v>
      </c>
    </row>
    <row r="557" spans="21:22" x14ac:dyDescent="0.25">
      <c r="U557" s="11">
        <v>556</v>
      </c>
      <c r="V557" s="10">
        <v>1.3082426542304262E-2</v>
      </c>
    </row>
    <row r="558" spans="21:22" x14ac:dyDescent="0.25">
      <c r="U558" s="11">
        <v>557</v>
      </c>
      <c r="V558" s="10">
        <v>1.1412975194657286E-2</v>
      </c>
    </row>
    <row r="559" spans="21:22" x14ac:dyDescent="0.25">
      <c r="U559" s="11">
        <v>558</v>
      </c>
      <c r="V559" s="10">
        <v>1.9129664629026211E-2</v>
      </c>
    </row>
    <row r="560" spans="21:22" x14ac:dyDescent="0.25">
      <c r="U560" s="11">
        <v>559</v>
      </c>
      <c r="V560" s="10">
        <v>1.1489763253548524E-2</v>
      </c>
    </row>
    <row r="561" spans="21:22" x14ac:dyDescent="0.25">
      <c r="U561" s="11">
        <v>560</v>
      </c>
      <c r="V561" s="10">
        <v>1.0665393958988368E-2</v>
      </c>
    </row>
    <row r="562" spans="21:22" x14ac:dyDescent="0.25">
      <c r="U562" s="11">
        <v>561</v>
      </c>
      <c r="V562" s="10">
        <v>6.6488011411849814E-3</v>
      </c>
    </row>
    <row r="563" spans="21:22" x14ac:dyDescent="0.25">
      <c r="U563" s="11">
        <v>562</v>
      </c>
      <c r="V563" s="10">
        <v>1.2522607417525502E-2</v>
      </c>
    </row>
    <row r="564" spans="21:22" x14ac:dyDescent="0.25">
      <c r="U564" s="11">
        <v>563</v>
      </c>
      <c r="V564" s="10">
        <v>1.0110354810693948E-2</v>
      </c>
    </row>
    <row r="565" spans="21:22" x14ac:dyDescent="0.25">
      <c r="U565" s="11">
        <v>564</v>
      </c>
      <c r="V565" s="10">
        <v>1.0129950125754161E-2</v>
      </c>
    </row>
    <row r="566" spans="21:22" x14ac:dyDescent="0.25">
      <c r="U566" s="11">
        <v>565</v>
      </c>
      <c r="V566" s="10">
        <v>2.8104658589419462E-2</v>
      </c>
    </row>
    <row r="567" spans="21:22" x14ac:dyDescent="0.25">
      <c r="U567" s="11">
        <v>566</v>
      </c>
      <c r="V567" s="10">
        <v>7.72987105578228E-3</v>
      </c>
    </row>
    <row r="568" spans="21:22" x14ac:dyDescent="0.25">
      <c r="U568" s="11">
        <v>567</v>
      </c>
      <c r="V568" s="10">
        <v>1.4349310409361493E-2</v>
      </c>
    </row>
    <row r="569" spans="21:22" x14ac:dyDescent="0.25">
      <c r="U569" s="11">
        <v>568</v>
      </c>
      <c r="V569" s="10">
        <v>9.1020431176333655E-3</v>
      </c>
    </row>
    <row r="570" spans="21:22" x14ac:dyDescent="0.25">
      <c r="U570" s="11">
        <v>569</v>
      </c>
      <c r="V570" s="10">
        <v>2.034523194517035E-2</v>
      </c>
    </row>
    <row r="571" spans="21:22" x14ac:dyDescent="0.25">
      <c r="U571" s="11">
        <v>570</v>
      </c>
      <c r="V571" s="10">
        <v>1.1866588253264376E-2</v>
      </c>
    </row>
    <row r="572" spans="21:22" x14ac:dyDescent="0.25">
      <c r="U572" s="11">
        <v>571</v>
      </c>
      <c r="V572" s="10">
        <v>1.622710776106473E-2</v>
      </c>
    </row>
    <row r="573" spans="21:22" x14ac:dyDescent="0.25">
      <c r="U573" s="11">
        <v>572</v>
      </c>
      <c r="V573" s="10">
        <v>8.9292858633985648E-3</v>
      </c>
    </row>
    <row r="574" spans="21:22" x14ac:dyDescent="0.25">
      <c r="U574" s="11">
        <v>573</v>
      </c>
      <c r="V574" s="10">
        <v>1.5440670621945318E-2</v>
      </c>
    </row>
    <row r="575" spans="21:22" x14ac:dyDescent="0.25">
      <c r="U575" s="11">
        <v>574</v>
      </c>
      <c r="V575" s="10">
        <v>5.1413960101307308E-3</v>
      </c>
    </row>
    <row r="576" spans="21:22" x14ac:dyDescent="0.25">
      <c r="U576" s="11">
        <v>575</v>
      </c>
      <c r="V576" s="10">
        <v>2.6116829406941156E-2</v>
      </c>
    </row>
    <row r="577" spans="21:22" x14ac:dyDescent="0.25">
      <c r="U577" s="11">
        <v>576</v>
      </c>
      <c r="V577" s="10">
        <v>1.3106455410507228E-2</v>
      </c>
    </row>
    <row r="578" spans="21:22" x14ac:dyDescent="0.25">
      <c r="U578" s="11">
        <v>577</v>
      </c>
      <c r="V578" s="10">
        <v>1.5717626888744007E-2</v>
      </c>
    </row>
    <row r="579" spans="21:22" x14ac:dyDescent="0.25">
      <c r="U579" s="11">
        <v>578</v>
      </c>
      <c r="V579" s="10">
        <v>6.2948767373358413E-3</v>
      </c>
    </row>
    <row r="580" spans="21:22" x14ac:dyDescent="0.25">
      <c r="U580" s="11">
        <v>579</v>
      </c>
      <c r="V580" s="10">
        <v>3.0408692082017574E-2</v>
      </c>
    </row>
    <row r="581" spans="21:22" x14ac:dyDescent="0.25">
      <c r="U581" s="11">
        <v>580</v>
      </c>
      <c r="V581" s="10">
        <v>1.5902743738861469E-2</v>
      </c>
    </row>
    <row r="582" spans="21:22" x14ac:dyDescent="0.25">
      <c r="U582" s="11">
        <v>581</v>
      </c>
      <c r="V582" s="10">
        <v>2.3149551067186636E-2</v>
      </c>
    </row>
    <row r="583" spans="21:22" x14ac:dyDescent="0.25">
      <c r="U583" s="11">
        <v>582</v>
      </c>
      <c r="V583" s="10">
        <v>7.2425620009527406E-3</v>
      </c>
    </row>
    <row r="584" spans="21:22" x14ac:dyDescent="0.25">
      <c r="U584" s="11">
        <v>583</v>
      </c>
      <c r="V584" s="10">
        <v>6.8408880282766179E-3</v>
      </c>
    </row>
    <row r="585" spans="21:22" x14ac:dyDescent="0.25">
      <c r="U585" s="11">
        <v>584</v>
      </c>
      <c r="V585" s="10">
        <v>1.1645266002764998E-2</v>
      </c>
    </row>
    <row r="586" spans="21:22" x14ac:dyDescent="0.25">
      <c r="U586" s="11">
        <v>585</v>
      </c>
      <c r="V586" s="10">
        <v>7.0390277714474725E-3</v>
      </c>
    </row>
    <row r="587" spans="21:22" x14ac:dyDescent="0.25">
      <c r="U587" s="11">
        <v>586</v>
      </c>
      <c r="V587" s="10">
        <v>4.4076731189117086E-3</v>
      </c>
    </row>
    <row r="588" spans="21:22" x14ac:dyDescent="0.25">
      <c r="U588" s="11">
        <v>587</v>
      </c>
      <c r="V588" s="10">
        <v>7.5752840025496383E-3</v>
      </c>
    </row>
    <row r="589" spans="21:22" x14ac:dyDescent="0.25">
      <c r="U589" s="11">
        <v>588</v>
      </c>
      <c r="V589" s="10">
        <v>8.1335189935761078E-3</v>
      </c>
    </row>
    <row r="590" spans="21:22" x14ac:dyDescent="0.25">
      <c r="U590" s="11">
        <v>589</v>
      </c>
      <c r="V590" s="10">
        <v>1.0553649922299083E-2</v>
      </c>
    </row>
    <row r="591" spans="21:22" x14ac:dyDescent="0.25">
      <c r="U591" s="11">
        <v>590</v>
      </c>
      <c r="V591" s="10">
        <v>2.1490097734172764E-2</v>
      </c>
    </row>
    <row r="592" spans="21:22" x14ac:dyDescent="0.25">
      <c r="U592" s="11">
        <v>591</v>
      </c>
      <c r="V592" s="10">
        <v>1.2294956746190097E-2</v>
      </c>
    </row>
    <row r="593" spans="21:22" x14ac:dyDescent="0.25">
      <c r="U593" s="11">
        <v>592</v>
      </c>
      <c r="V593" s="10">
        <v>7.5153144037022213E-3</v>
      </c>
    </row>
    <row r="594" spans="21:22" x14ac:dyDescent="0.25">
      <c r="U594" s="11">
        <v>593</v>
      </c>
      <c r="V594" s="10">
        <v>1.2877474360394088E-2</v>
      </c>
    </row>
    <row r="595" spans="21:22" x14ac:dyDescent="0.25">
      <c r="U595" s="11">
        <v>594</v>
      </c>
      <c r="V595" s="10">
        <v>9.3435086163772187E-3</v>
      </c>
    </row>
    <row r="596" spans="21:22" x14ac:dyDescent="0.25">
      <c r="U596" s="11">
        <v>595</v>
      </c>
      <c r="V596" s="10">
        <v>1.0033139288943027E-2</v>
      </c>
    </row>
    <row r="597" spans="21:22" x14ac:dyDescent="0.25">
      <c r="U597" s="11">
        <v>596</v>
      </c>
      <c r="V597" s="10">
        <v>1.5493305421815706E-2</v>
      </c>
    </row>
    <row r="598" spans="21:22" x14ac:dyDescent="0.25">
      <c r="U598" s="11">
        <v>597</v>
      </c>
      <c r="V598" s="10">
        <v>7.0386385573689659E-3</v>
      </c>
    </row>
    <row r="599" spans="21:22" x14ac:dyDescent="0.25">
      <c r="U599" s="11">
        <v>598</v>
      </c>
      <c r="V599" s="10">
        <v>2.4757507681112401E-2</v>
      </c>
    </row>
    <row r="600" spans="21:22" x14ac:dyDescent="0.25">
      <c r="U600" s="11">
        <v>599</v>
      </c>
      <c r="V600" s="10">
        <v>1.0154008095162481E-2</v>
      </c>
    </row>
    <row r="601" spans="21:22" x14ac:dyDescent="0.25">
      <c r="U601" s="11">
        <v>600</v>
      </c>
      <c r="V601" s="10">
        <v>1.3888295091708414E-2</v>
      </c>
    </row>
    <row r="602" spans="21:22" x14ac:dyDescent="0.25">
      <c r="U602" s="11">
        <v>601</v>
      </c>
      <c r="V602" s="10">
        <v>1.3391547653427982E-2</v>
      </c>
    </row>
    <row r="603" spans="21:22" x14ac:dyDescent="0.25">
      <c r="U603" s="11">
        <v>602</v>
      </c>
      <c r="V603" s="10">
        <v>5.1860470947839542E-3</v>
      </c>
    </row>
    <row r="604" spans="21:22" x14ac:dyDescent="0.25">
      <c r="U604" s="11">
        <v>603</v>
      </c>
      <c r="V604" s="10">
        <v>1.3465446848115681E-2</v>
      </c>
    </row>
    <row r="605" spans="21:22" x14ac:dyDescent="0.25">
      <c r="U605" s="11">
        <v>604</v>
      </c>
      <c r="V605" s="10">
        <v>1.8727621879787382E-2</v>
      </c>
    </row>
    <row r="606" spans="21:22" x14ac:dyDescent="0.25">
      <c r="U606" s="11">
        <v>605</v>
      </c>
      <c r="V606" s="10">
        <v>1.9159489188530721E-2</v>
      </c>
    </row>
    <row r="607" spans="21:22" x14ac:dyDescent="0.25">
      <c r="U607" s="11">
        <v>606</v>
      </c>
      <c r="V607" s="10">
        <v>6.0778812636272115E-3</v>
      </c>
    </row>
    <row r="608" spans="21:22" x14ac:dyDescent="0.25">
      <c r="U608" s="11">
        <v>607</v>
      </c>
      <c r="V608" s="10">
        <v>1.4501968829004452E-2</v>
      </c>
    </row>
    <row r="609" spans="21:22" x14ac:dyDescent="0.25">
      <c r="U609" s="11">
        <v>608</v>
      </c>
      <c r="V609" s="10">
        <v>8.6615880794165354E-3</v>
      </c>
    </row>
    <row r="610" spans="21:22" x14ac:dyDescent="0.25">
      <c r="U610" s="11">
        <v>609</v>
      </c>
      <c r="V610" s="10">
        <v>1.8700044348809564E-2</v>
      </c>
    </row>
    <row r="611" spans="21:22" x14ac:dyDescent="0.25">
      <c r="U611" s="11">
        <v>610</v>
      </c>
      <c r="V611" s="10">
        <v>1.823970768815264E-2</v>
      </c>
    </row>
    <row r="612" spans="21:22" x14ac:dyDescent="0.25">
      <c r="U612" s="11">
        <v>611</v>
      </c>
      <c r="V612" s="10">
        <v>5.8414300480973012E-3</v>
      </c>
    </row>
    <row r="613" spans="21:22" x14ac:dyDescent="0.25">
      <c r="U613" s="11">
        <v>612</v>
      </c>
      <c r="V613" s="10">
        <v>1.2895276484338141E-2</v>
      </c>
    </row>
    <row r="614" spans="21:22" x14ac:dyDescent="0.25">
      <c r="U614" s="11">
        <v>613</v>
      </c>
      <c r="V614" s="10">
        <v>1.9959455965099071E-2</v>
      </c>
    </row>
    <row r="615" spans="21:22" x14ac:dyDescent="0.25">
      <c r="U615" s="11">
        <v>614</v>
      </c>
      <c r="V615" s="10">
        <v>4.5221531963454912E-3</v>
      </c>
    </row>
    <row r="616" spans="21:22" x14ac:dyDescent="0.25">
      <c r="U616" s="11">
        <v>615</v>
      </c>
      <c r="V616" s="10">
        <v>1.1452947795262174E-2</v>
      </c>
    </row>
    <row r="617" spans="21:22" x14ac:dyDescent="0.25">
      <c r="U617" s="11">
        <v>616</v>
      </c>
      <c r="V617" s="10">
        <v>1.445068304512398E-2</v>
      </c>
    </row>
    <row r="618" spans="21:22" x14ac:dyDescent="0.25">
      <c r="U618" s="11">
        <v>617</v>
      </c>
      <c r="V618" s="10">
        <v>2.2150762190905615E-2</v>
      </c>
    </row>
    <row r="619" spans="21:22" x14ac:dyDescent="0.25">
      <c r="U619" s="11">
        <v>618</v>
      </c>
      <c r="V619" s="10">
        <v>1.0682693967562121E-2</v>
      </c>
    </row>
    <row r="620" spans="21:22" x14ac:dyDescent="0.25">
      <c r="U620" s="11">
        <v>619</v>
      </c>
      <c r="V620" s="10">
        <v>1.2906517064479629E-2</v>
      </c>
    </row>
    <row r="621" spans="21:22" x14ac:dyDescent="0.25">
      <c r="U621" s="11">
        <v>620</v>
      </c>
      <c r="V621" s="10">
        <v>1.36625636940374E-2</v>
      </c>
    </row>
    <row r="622" spans="21:22" x14ac:dyDescent="0.25">
      <c r="U622" s="11">
        <v>621</v>
      </c>
      <c r="V622" s="10">
        <v>3.0329060803137686E-2</v>
      </c>
    </row>
    <row r="623" spans="21:22" x14ac:dyDescent="0.25">
      <c r="U623" s="11">
        <v>622</v>
      </c>
      <c r="V623" s="10">
        <v>4.8732733984743195E-3</v>
      </c>
    </row>
    <row r="624" spans="21:22" x14ac:dyDescent="0.25">
      <c r="U624" s="11">
        <v>623</v>
      </c>
      <c r="V624" s="10">
        <v>1.0133376396717244E-2</v>
      </c>
    </row>
    <row r="625" spans="21:22" x14ac:dyDescent="0.25">
      <c r="U625" s="11">
        <v>624</v>
      </c>
      <c r="V625" s="10">
        <v>1.6778361792068708E-2</v>
      </c>
    </row>
    <row r="626" spans="21:22" x14ac:dyDescent="0.25">
      <c r="U626" s="11">
        <v>625</v>
      </c>
      <c r="V626" s="10">
        <v>2.0768693148491946E-2</v>
      </c>
    </row>
    <row r="627" spans="21:22" x14ac:dyDescent="0.25">
      <c r="U627" s="11">
        <v>626</v>
      </c>
      <c r="V627" s="10">
        <v>5.4770151310221636E-3</v>
      </c>
    </row>
    <row r="628" spans="21:22" x14ac:dyDescent="0.25">
      <c r="U628" s="11">
        <v>627</v>
      </c>
      <c r="V628" s="10">
        <v>1.9236617340188222E-2</v>
      </c>
    </row>
    <row r="629" spans="21:22" x14ac:dyDescent="0.25">
      <c r="U629" s="11">
        <v>628</v>
      </c>
      <c r="V629" s="10">
        <v>2.1507538334259224E-2</v>
      </c>
    </row>
    <row r="630" spans="21:22" x14ac:dyDescent="0.25">
      <c r="U630" s="11">
        <v>629</v>
      </c>
      <c r="V630" s="10">
        <v>1.1618324402988123E-2</v>
      </c>
    </row>
    <row r="631" spans="21:22" x14ac:dyDescent="0.25">
      <c r="U631" s="11">
        <v>630</v>
      </c>
      <c r="V631" s="10">
        <v>1.2731318512307051E-2</v>
      </c>
    </row>
    <row r="632" spans="21:22" x14ac:dyDescent="0.25">
      <c r="U632" s="11">
        <v>631</v>
      </c>
      <c r="V632" s="10">
        <v>2.8425120467217346E-2</v>
      </c>
    </row>
    <row r="633" spans="21:22" x14ac:dyDescent="0.25">
      <c r="U633" s="11">
        <v>632</v>
      </c>
      <c r="V633" s="10">
        <v>7.6350196458027982E-3</v>
      </c>
    </row>
    <row r="634" spans="21:22" x14ac:dyDescent="0.25">
      <c r="U634" s="11">
        <v>633</v>
      </c>
      <c r="V634" s="10">
        <v>8.9687647679831811E-3</v>
      </c>
    </row>
    <row r="635" spans="21:22" x14ac:dyDescent="0.25">
      <c r="U635" s="11">
        <v>634</v>
      </c>
      <c r="V635" s="10">
        <v>2.635730666915681E-2</v>
      </c>
    </row>
    <row r="636" spans="21:22" x14ac:dyDescent="0.25">
      <c r="U636" s="11">
        <v>635</v>
      </c>
      <c r="V636" s="10">
        <v>8.5061374276314272E-3</v>
      </c>
    </row>
    <row r="637" spans="21:22" x14ac:dyDescent="0.25">
      <c r="U637" s="11">
        <v>636</v>
      </c>
      <c r="V637" s="10">
        <v>1.7262796773800271E-2</v>
      </c>
    </row>
    <row r="638" spans="21:22" x14ac:dyDescent="0.25">
      <c r="U638" s="11">
        <v>637</v>
      </c>
      <c r="V638" s="10">
        <v>1.8362455351463969E-2</v>
      </c>
    </row>
    <row r="639" spans="21:22" x14ac:dyDescent="0.25">
      <c r="U639" s="11">
        <v>638</v>
      </c>
      <c r="V639" s="10">
        <v>1.1336443360588805E-2</v>
      </c>
    </row>
    <row r="640" spans="21:22" x14ac:dyDescent="0.25">
      <c r="U640" s="11">
        <v>639</v>
      </c>
      <c r="V640" s="10">
        <v>8.6432269946465183E-3</v>
      </c>
    </row>
    <row r="641" spans="21:22" x14ac:dyDescent="0.25">
      <c r="U641" s="11">
        <v>640</v>
      </c>
      <c r="V641" s="10">
        <v>1.497268017694553E-2</v>
      </c>
    </row>
    <row r="642" spans="21:22" x14ac:dyDescent="0.25">
      <c r="U642" s="11">
        <v>641</v>
      </c>
      <c r="V642" s="10">
        <v>1.2151886199335856E-2</v>
      </c>
    </row>
    <row r="643" spans="21:22" x14ac:dyDescent="0.25">
      <c r="U643" s="11">
        <v>642</v>
      </c>
      <c r="V643" s="10">
        <v>2.9549177249499656E-3</v>
      </c>
    </row>
    <row r="644" spans="21:22" x14ac:dyDescent="0.25">
      <c r="U644" s="11">
        <v>643</v>
      </c>
      <c r="V644" s="10">
        <v>1.329143309798142E-2</v>
      </c>
    </row>
    <row r="645" spans="21:22" x14ac:dyDescent="0.25">
      <c r="U645" s="11">
        <v>644</v>
      </c>
      <c r="V645" s="10">
        <v>2.28614980607037E-2</v>
      </c>
    </row>
    <row r="646" spans="21:22" x14ac:dyDescent="0.25">
      <c r="U646" s="11">
        <v>645</v>
      </c>
      <c r="V646" s="10">
        <v>1.9325714908439373E-2</v>
      </c>
    </row>
    <row r="647" spans="21:22" x14ac:dyDescent="0.25">
      <c r="U647" s="11">
        <v>646</v>
      </c>
      <c r="V647" s="10">
        <v>2.6669297306623263E-2</v>
      </c>
    </row>
    <row r="648" spans="21:22" x14ac:dyDescent="0.25">
      <c r="U648" s="11">
        <v>647</v>
      </c>
      <c r="V648" s="10">
        <v>4.7634038573686243E-3</v>
      </c>
    </row>
    <row r="649" spans="21:22" x14ac:dyDescent="0.25">
      <c r="U649" s="11">
        <v>648</v>
      </c>
      <c r="V649" s="10">
        <v>9.7505915757182798E-3</v>
      </c>
    </row>
    <row r="650" spans="21:22" x14ac:dyDescent="0.25">
      <c r="U650" s="11">
        <v>649</v>
      </c>
      <c r="V650" s="10">
        <v>1.1092323412420248E-2</v>
      </c>
    </row>
    <row r="651" spans="21:22" x14ac:dyDescent="0.25">
      <c r="U651" s="11">
        <v>650</v>
      </c>
      <c r="V651" s="10">
        <v>8.3736429256268466E-3</v>
      </c>
    </row>
    <row r="652" spans="21:22" x14ac:dyDescent="0.25">
      <c r="U652" s="11">
        <v>651</v>
      </c>
      <c r="V652" s="10">
        <v>1.2976645705689406E-2</v>
      </c>
    </row>
    <row r="653" spans="21:22" x14ac:dyDescent="0.25">
      <c r="U653" s="11">
        <v>652</v>
      </c>
      <c r="V653" s="10">
        <v>2.068385172674081E-2</v>
      </c>
    </row>
    <row r="654" spans="21:22" x14ac:dyDescent="0.25">
      <c r="U654" s="11">
        <v>653</v>
      </c>
      <c r="V654" s="10">
        <v>1.4326015904862155E-2</v>
      </c>
    </row>
    <row r="655" spans="21:22" x14ac:dyDescent="0.25">
      <c r="U655" s="11">
        <v>654</v>
      </c>
      <c r="V655" s="10">
        <v>1.4960567566673189E-2</v>
      </c>
    </row>
    <row r="656" spans="21:22" x14ac:dyDescent="0.25">
      <c r="U656" s="11">
        <v>655</v>
      </c>
      <c r="V656" s="10">
        <v>6.6047634599977201E-3</v>
      </c>
    </row>
    <row r="657" spans="21:22" x14ac:dyDescent="0.25">
      <c r="U657" s="11">
        <v>656</v>
      </c>
      <c r="V657" s="10">
        <v>3.3761406927636073E-2</v>
      </c>
    </row>
    <row r="658" spans="21:22" x14ac:dyDescent="0.25">
      <c r="U658" s="11">
        <v>657</v>
      </c>
      <c r="V658" s="10">
        <v>2.0608756999630606E-2</v>
      </c>
    </row>
    <row r="659" spans="21:22" x14ac:dyDescent="0.25">
      <c r="U659" s="11">
        <v>658</v>
      </c>
      <c r="V659" s="10">
        <v>1.4651887138344755E-2</v>
      </c>
    </row>
    <row r="660" spans="21:22" x14ac:dyDescent="0.25">
      <c r="U660" s="11">
        <v>659</v>
      </c>
      <c r="V660" s="10">
        <v>7.6460384546704991E-3</v>
      </c>
    </row>
    <row r="661" spans="21:22" x14ac:dyDescent="0.25">
      <c r="U661" s="11">
        <v>660</v>
      </c>
      <c r="V661" s="10">
        <v>3.0292636652176519E-2</v>
      </c>
    </row>
    <row r="662" spans="21:22" x14ac:dyDescent="0.25">
      <c r="U662" s="11">
        <v>661</v>
      </c>
      <c r="V662" s="10">
        <v>3.4694803538956709E-2</v>
      </c>
    </row>
    <row r="663" spans="21:22" x14ac:dyDescent="0.25">
      <c r="U663" s="11">
        <v>662</v>
      </c>
      <c r="V663" s="10">
        <v>8.1666317063341775E-3</v>
      </c>
    </row>
    <row r="664" spans="21:22" x14ac:dyDescent="0.25">
      <c r="U664" s="11">
        <v>663</v>
      </c>
      <c r="V664" s="10">
        <v>7.5895269564403966E-3</v>
      </c>
    </row>
    <row r="665" spans="21:22" x14ac:dyDescent="0.25">
      <c r="U665" s="11">
        <v>664</v>
      </c>
      <c r="V665" s="10">
        <v>1.7225728959298414E-2</v>
      </c>
    </row>
    <row r="666" spans="21:22" x14ac:dyDescent="0.25">
      <c r="U666" s="11">
        <v>665</v>
      </c>
      <c r="V666" s="10">
        <v>5.2574416216085813E-3</v>
      </c>
    </row>
    <row r="667" spans="21:22" x14ac:dyDescent="0.25">
      <c r="U667" s="11">
        <v>666</v>
      </c>
      <c r="V667" s="10">
        <v>7.9587394659181646E-3</v>
      </c>
    </row>
    <row r="668" spans="21:22" x14ac:dyDescent="0.25">
      <c r="U668" s="11">
        <v>667</v>
      </c>
      <c r="V668" s="10">
        <v>1.5705573579450571E-2</v>
      </c>
    </row>
    <row r="669" spans="21:22" x14ac:dyDescent="0.25">
      <c r="U669" s="11">
        <v>668</v>
      </c>
      <c r="V669" s="10">
        <v>1.1318009650622704E-2</v>
      </c>
    </row>
    <row r="670" spans="21:22" x14ac:dyDescent="0.25">
      <c r="U670" s="11">
        <v>669</v>
      </c>
      <c r="V670" s="10">
        <v>1.1810333236353155E-2</v>
      </c>
    </row>
    <row r="671" spans="21:22" x14ac:dyDescent="0.25">
      <c r="U671" s="11">
        <v>670</v>
      </c>
      <c r="V671" s="10">
        <v>1.2050821521083024E-2</v>
      </c>
    </row>
    <row r="672" spans="21:22" x14ac:dyDescent="0.25">
      <c r="U672" s="11">
        <v>671</v>
      </c>
      <c r="V672" s="10">
        <v>2.2262252105391789E-2</v>
      </c>
    </row>
    <row r="673" spans="21:22" x14ac:dyDescent="0.25">
      <c r="U673" s="11">
        <v>672</v>
      </c>
      <c r="V673" s="10">
        <v>1.829624982813427E-2</v>
      </c>
    </row>
    <row r="674" spans="21:22" x14ac:dyDescent="0.25">
      <c r="U674" s="11">
        <v>673</v>
      </c>
      <c r="V674" s="10">
        <v>1.1212984397626203E-2</v>
      </c>
    </row>
    <row r="675" spans="21:22" x14ac:dyDescent="0.25">
      <c r="U675" s="11">
        <v>674</v>
      </c>
      <c r="V675" s="10">
        <v>1.265106156298465E-2</v>
      </c>
    </row>
    <row r="676" spans="21:22" x14ac:dyDescent="0.25">
      <c r="U676" s="11">
        <v>675</v>
      </c>
      <c r="V676" s="10">
        <v>1.255133779109424E-2</v>
      </c>
    </row>
    <row r="677" spans="21:22" x14ac:dyDescent="0.25">
      <c r="U677" s="11">
        <v>676</v>
      </c>
      <c r="V677" s="10">
        <v>1.6829090565770866E-2</v>
      </c>
    </row>
    <row r="678" spans="21:22" x14ac:dyDescent="0.25">
      <c r="U678" s="11">
        <v>677</v>
      </c>
      <c r="V678" s="10">
        <v>1.6902492063697205E-2</v>
      </c>
    </row>
    <row r="679" spans="21:22" x14ac:dyDescent="0.25">
      <c r="U679" s="11">
        <v>678</v>
      </c>
      <c r="V679" s="10">
        <v>1.4258759590880854E-2</v>
      </c>
    </row>
    <row r="680" spans="21:22" x14ac:dyDescent="0.25">
      <c r="U680" s="11">
        <v>679</v>
      </c>
      <c r="V680" s="10">
        <v>2.5467688585913639E-2</v>
      </c>
    </row>
    <row r="681" spans="21:22" x14ac:dyDescent="0.25">
      <c r="U681" s="11">
        <v>680</v>
      </c>
      <c r="V681" s="10">
        <v>1.6244187719391845E-2</v>
      </c>
    </row>
    <row r="682" spans="21:22" x14ac:dyDescent="0.25">
      <c r="U682" s="11">
        <v>681</v>
      </c>
      <c r="V682" s="10">
        <v>2.882551273897116E-2</v>
      </c>
    </row>
    <row r="683" spans="21:22" x14ac:dyDescent="0.25">
      <c r="U683" s="11">
        <v>682</v>
      </c>
      <c r="V683" s="10">
        <v>1.1500207657614068E-2</v>
      </c>
    </row>
    <row r="684" spans="21:22" x14ac:dyDescent="0.25">
      <c r="U684" s="11">
        <v>683</v>
      </c>
      <c r="V684" s="10">
        <v>1.0577430916350971E-2</v>
      </c>
    </row>
    <row r="685" spans="21:22" x14ac:dyDescent="0.25">
      <c r="U685" s="11">
        <v>684</v>
      </c>
      <c r="V685" s="10">
        <v>8.7106090437574293E-3</v>
      </c>
    </row>
    <row r="686" spans="21:22" x14ac:dyDescent="0.25">
      <c r="U686" s="11">
        <v>685</v>
      </c>
      <c r="V686" s="10">
        <v>1.1042123479608E-2</v>
      </c>
    </row>
    <row r="687" spans="21:22" x14ac:dyDescent="0.25">
      <c r="U687" s="11">
        <v>686</v>
      </c>
      <c r="V687" s="10">
        <v>1.8192807316004478E-2</v>
      </c>
    </row>
    <row r="688" spans="21:22" x14ac:dyDescent="0.25">
      <c r="U688" s="11">
        <v>687</v>
      </c>
      <c r="V688" s="10">
        <v>1.8758652989613656E-2</v>
      </c>
    </row>
    <row r="689" spans="21:22" x14ac:dyDescent="0.25">
      <c r="U689" s="11">
        <v>688</v>
      </c>
      <c r="V689" s="10">
        <v>1.6488546719339858E-2</v>
      </c>
    </row>
    <row r="690" spans="21:22" x14ac:dyDescent="0.25">
      <c r="U690" s="11">
        <v>689</v>
      </c>
      <c r="V690" s="10">
        <v>1.3738721094286088E-2</v>
      </c>
    </row>
    <row r="691" spans="21:22" x14ac:dyDescent="0.25">
      <c r="U691" s="11">
        <v>690</v>
      </c>
      <c r="V691" s="10">
        <v>1.5775917862617561E-2</v>
      </c>
    </row>
    <row r="692" spans="21:22" x14ac:dyDescent="0.25">
      <c r="U692" s="11">
        <v>691</v>
      </c>
      <c r="V692" s="10">
        <v>1.4572318212721869E-2</v>
      </c>
    </row>
    <row r="693" spans="21:22" x14ac:dyDescent="0.25">
      <c r="U693" s="11">
        <v>692</v>
      </c>
      <c r="V693" s="10">
        <v>7.4343088509587138E-3</v>
      </c>
    </row>
    <row r="694" spans="21:22" x14ac:dyDescent="0.25">
      <c r="U694" s="11">
        <v>693</v>
      </c>
      <c r="V694" s="10">
        <v>6.7343502115256304E-3</v>
      </c>
    </row>
    <row r="695" spans="21:22" x14ac:dyDescent="0.25">
      <c r="U695" s="11">
        <v>694</v>
      </c>
      <c r="V695" s="10">
        <v>1.8964887666049313E-2</v>
      </c>
    </row>
    <row r="696" spans="21:22" x14ac:dyDescent="0.25">
      <c r="U696" s="11">
        <v>695</v>
      </c>
      <c r="V696" s="10">
        <v>1.0133746218958434E-2</v>
      </c>
    </row>
    <row r="697" spans="21:22" x14ac:dyDescent="0.25">
      <c r="U697" s="11">
        <v>696</v>
      </c>
      <c r="V697" s="10">
        <v>1.0207016692693983E-2</v>
      </c>
    </row>
    <row r="698" spans="21:22" x14ac:dyDescent="0.25">
      <c r="U698" s="11">
        <v>697</v>
      </c>
      <c r="V698" s="10">
        <v>1.697715630124863E-2</v>
      </c>
    </row>
    <row r="699" spans="21:22" x14ac:dyDescent="0.25">
      <c r="U699" s="11">
        <v>698</v>
      </c>
      <c r="V699" s="10">
        <v>1.1813296293881375E-2</v>
      </c>
    </row>
    <row r="700" spans="21:22" x14ac:dyDescent="0.25">
      <c r="U700" s="11">
        <v>699</v>
      </c>
      <c r="V700" s="10">
        <v>2.184614264475071E-2</v>
      </c>
    </row>
    <row r="701" spans="21:22" x14ac:dyDescent="0.25">
      <c r="U701" s="11">
        <v>700</v>
      </c>
      <c r="V701" s="10">
        <v>1.19061451084564E-2</v>
      </c>
    </row>
    <row r="702" spans="21:22" x14ac:dyDescent="0.25">
      <c r="U702" s="11">
        <v>701</v>
      </c>
      <c r="V702" s="10">
        <v>1.1532276706944138E-2</v>
      </c>
    </row>
    <row r="703" spans="21:22" x14ac:dyDescent="0.25">
      <c r="U703" s="11">
        <v>702</v>
      </c>
      <c r="V703" s="10">
        <v>9.8964296444949921E-3</v>
      </c>
    </row>
    <row r="704" spans="21:22" x14ac:dyDescent="0.25">
      <c r="U704" s="11">
        <v>703</v>
      </c>
      <c r="V704" s="10">
        <v>9.2525802561918072E-3</v>
      </c>
    </row>
    <row r="705" spans="21:22" x14ac:dyDescent="0.25">
      <c r="U705" s="11">
        <v>704</v>
      </c>
      <c r="V705" s="10">
        <v>4.9210164574976251E-3</v>
      </c>
    </row>
    <row r="706" spans="21:22" x14ac:dyDescent="0.25">
      <c r="U706" s="11">
        <v>705</v>
      </c>
      <c r="V706" s="10">
        <v>1.1129894560151654E-2</v>
      </c>
    </row>
    <row r="707" spans="21:22" x14ac:dyDescent="0.25">
      <c r="U707" s="11">
        <v>706</v>
      </c>
      <c r="V707" s="10">
        <v>2.5479979136299846E-2</v>
      </c>
    </row>
    <row r="708" spans="21:22" x14ac:dyDescent="0.25">
      <c r="U708" s="11">
        <v>707</v>
      </c>
      <c r="V708" s="10">
        <v>2.993066669099511E-3</v>
      </c>
    </row>
    <row r="709" spans="21:22" x14ac:dyDescent="0.25">
      <c r="U709" s="11">
        <v>708</v>
      </c>
      <c r="V709" s="10">
        <v>1.3339021764078085E-2</v>
      </c>
    </row>
    <row r="710" spans="21:22" x14ac:dyDescent="0.25">
      <c r="U710" s="11">
        <v>709</v>
      </c>
      <c r="V710" s="10">
        <v>1.6320908447843507E-2</v>
      </c>
    </row>
    <row r="711" spans="21:22" x14ac:dyDescent="0.25">
      <c r="U711" s="11">
        <v>710</v>
      </c>
      <c r="V711" s="10">
        <v>9.1410702547967855E-3</v>
      </c>
    </row>
    <row r="712" spans="21:22" x14ac:dyDescent="0.25">
      <c r="U712" s="11">
        <v>711</v>
      </c>
      <c r="V712" s="10">
        <v>1.6711372353637954E-2</v>
      </c>
    </row>
    <row r="713" spans="21:22" x14ac:dyDescent="0.25">
      <c r="U713" s="11">
        <v>712</v>
      </c>
      <c r="V713" s="10">
        <v>7.9004189521554302E-3</v>
      </c>
    </row>
    <row r="714" spans="21:22" x14ac:dyDescent="0.25">
      <c r="U714" s="11">
        <v>713</v>
      </c>
      <c r="V714" s="10">
        <v>1.52834043983473E-2</v>
      </c>
    </row>
    <row r="715" spans="21:22" x14ac:dyDescent="0.25">
      <c r="U715" s="11">
        <v>714</v>
      </c>
      <c r="V715" s="10">
        <v>5.4654755299187955E-3</v>
      </c>
    </row>
    <row r="716" spans="21:22" x14ac:dyDescent="0.25">
      <c r="U716" s="11">
        <v>715</v>
      </c>
      <c r="V716" s="10">
        <v>1.0907008681173943E-2</v>
      </c>
    </row>
    <row r="717" spans="21:22" x14ac:dyDescent="0.25">
      <c r="U717" s="11">
        <v>716</v>
      </c>
      <c r="V717" s="10">
        <v>1.409429864145173E-2</v>
      </c>
    </row>
    <row r="718" spans="21:22" x14ac:dyDescent="0.25">
      <c r="U718" s="11">
        <v>717</v>
      </c>
      <c r="V718" s="10">
        <v>1.291871555177552E-2</v>
      </c>
    </row>
    <row r="719" spans="21:22" x14ac:dyDescent="0.25">
      <c r="U719" s="11">
        <v>718</v>
      </c>
      <c r="V719" s="10">
        <v>1.7120074440864386E-2</v>
      </c>
    </row>
    <row r="720" spans="21:22" x14ac:dyDescent="0.25">
      <c r="U720" s="11">
        <v>719</v>
      </c>
      <c r="V720" s="10">
        <v>1.508741473552011E-2</v>
      </c>
    </row>
    <row r="721" spans="21:22" x14ac:dyDescent="0.25">
      <c r="U721" s="11">
        <v>720</v>
      </c>
      <c r="V721" s="10">
        <v>6.9935226427753072E-3</v>
      </c>
    </row>
    <row r="722" spans="21:22" x14ac:dyDescent="0.25">
      <c r="U722" s="11">
        <v>721</v>
      </c>
      <c r="V722" s="10">
        <v>3.7978697885919159E-3</v>
      </c>
    </row>
    <row r="723" spans="21:22" x14ac:dyDescent="0.25">
      <c r="U723" s="11">
        <v>722</v>
      </c>
      <c r="V723" s="10">
        <v>1.406594822777274E-2</v>
      </c>
    </row>
    <row r="724" spans="21:22" x14ac:dyDescent="0.25">
      <c r="U724" s="11">
        <v>723</v>
      </c>
      <c r="V724" s="10">
        <v>2.2439183184385092E-2</v>
      </c>
    </row>
    <row r="725" spans="21:22" x14ac:dyDescent="0.25">
      <c r="U725" s="11">
        <v>724</v>
      </c>
      <c r="V725" s="10">
        <v>1.4718252745406946E-2</v>
      </c>
    </row>
    <row r="726" spans="21:22" x14ac:dyDescent="0.25">
      <c r="U726" s="11">
        <v>725</v>
      </c>
      <c r="V726" s="10">
        <v>1.5548450383555679E-2</v>
      </c>
    </row>
    <row r="727" spans="21:22" x14ac:dyDescent="0.25">
      <c r="U727" s="11">
        <v>726</v>
      </c>
      <c r="V727" s="10">
        <v>3.1576134752427709E-2</v>
      </c>
    </row>
    <row r="728" spans="21:22" x14ac:dyDescent="0.25">
      <c r="U728" s="11">
        <v>727</v>
      </c>
      <c r="V728" s="10">
        <v>1.4536870290413839E-2</v>
      </c>
    </row>
    <row r="729" spans="21:22" x14ac:dyDescent="0.25">
      <c r="U729" s="11">
        <v>728</v>
      </c>
      <c r="V729" s="10">
        <v>7.7413329223302426E-3</v>
      </c>
    </row>
    <row r="730" spans="21:22" x14ac:dyDescent="0.25">
      <c r="U730" s="11">
        <v>729</v>
      </c>
      <c r="V730" s="10">
        <v>9.4347933395703253E-3</v>
      </c>
    </row>
    <row r="731" spans="21:22" x14ac:dyDescent="0.25">
      <c r="U731" s="11">
        <v>730</v>
      </c>
      <c r="V731" s="10">
        <v>1.852085230130518E-2</v>
      </c>
    </row>
    <row r="732" spans="21:22" x14ac:dyDescent="0.25">
      <c r="U732" s="11">
        <v>731</v>
      </c>
      <c r="V732" s="10">
        <v>7.0304083189213773E-3</v>
      </c>
    </row>
    <row r="733" spans="21:22" x14ac:dyDescent="0.25">
      <c r="U733" s="11">
        <v>732</v>
      </c>
      <c r="V733" s="10">
        <v>6.6787479572285105E-3</v>
      </c>
    </row>
    <row r="734" spans="21:22" x14ac:dyDescent="0.25">
      <c r="U734" s="11">
        <v>733</v>
      </c>
      <c r="V734" s="10">
        <v>2.242492077180025E-2</v>
      </c>
    </row>
    <row r="735" spans="21:22" x14ac:dyDescent="0.25">
      <c r="U735" s="11">
        <v>734</v>
      </c>
      <c r="V735" s="10">
        <v>1.007640893020482E-2</v>
      </c>
    </row>
    <row r="736" spans="21:22" x14ac:dyDescent="0.25">
      <c r="U736" s="11">
        <v>735</v>
      </c>
      <c r="V736" s="10">
        <v>8.9135710653057577E-3</v>
      </c>
    </row>
    <row r="737" spans="21:22" x14ac:dyDescent="0.25">
      <c r="U737" s="11">
        <v>736</v>
      </c>
      <c r="V737" s="10">
        <v>1.3724066519075873E-2</v>
      </c>
    </row>
    <row r="738" spans="21:22" x14ac:dyDescent="0.25">
      <c r="U738" s="11">
        <v>737</v>
      </c>
      <c r="V738" s="10">
        <v>1.4717176517956787E-2</v>
      </c>
    </row>
    <row r="739" spans="21:22" x14ac:dyDescent="0.25">
      <c r="U739" s="11">
        <v>738</v>
      </c>
      <c r="V739" s="10">
        <v>9.2361568850480493E-3</v>
      </c>
    </row>
    <row r="740" spans="21:22" x14ac:dyDescent="0.25">
      <c r="U740" s="11">
        <v>739</v>
      </c>
      <c r="V740" s="10">
        <v>1.0304700266193088E-2</v>
      </c>
    </row>
    <row r="741" spans="21:22" x14ac:dyDescent="0.25">
      <c r="U741" s="11">
        <v>740</v>
      </c>
      <c r="V741" s="10">
        <v>8.5820362715461635E-3</v>
      </c>
    </row>
    <row r="742" spans="21:22" x14ac:dyDescent="0.25">
      <c r="U742" s="11">
        <v>741</v>
      </c>
      <c r="V742" s="10">
        <v>1.3410318062233806E-2</v>
      </c>
    </row>
    <row r="743" spans="21:22" x14ac:dyDescent="0.25">
      <c r="U743" s="11">
        <v>742</v>
      </c>
      <c r="V743" s="10">
        <v>1.4221746279608483E-2</v>
      </c>
    </row>
    <row r="744" spans="21:22" x14ac:dyDescent="0.25">
      <c r="U744" s="11">
        <v>743</v>
      </c>
      <c r="V744" s="10">
        <v>1.3008873055615065E-2</v>
      </c>
    </row>
    <row r="745" spans="21:22" x14ac:dyDescent="0.25">
      <c r="U745" s="11">
        <v>744</v>
      </c>
      <c r="V745" s="10">
        <v>5.2305749464208141E-3</v>
      </c>
    </row>
    <row r="746" spans="21:22" x14ac:dyDescent="0.25">
      <c r="U746" s="11">
        <v>745</v>
      </c>
      <c r="V746" s="10">
        <v>1.3739565037822032E-2</v>
      </c>
    </row>
    <row r="747" spans="21:22" x14ac:dyDescent="0.25">
      <c r="U747" s="11">
        <v>746</v>
      </c>
      <c r="V747" s="10">
        <v>9.1254623620806961E-3</v>
      </c>
    </row>
    <row r="748" spans="21:22" x14ac:dyDescent="0.25">
      <c r="U748" s="11">
        <v>747</v>
      </c>
      <c r="V748" s="10">
        <v>1.3253835471238373E-2</v>
      </c>
    </row>
    <row r="749" spans="21:22" x14ac:dyDescent="0.25">
      <c r="U749" s="11">
        <v>748</v>
      </c>
      <c r="V749" s="10">
        <v>1.0596575753951685E-2</v>
      </c>
    </row>
    <row r="750" spans="21:22" x14ac:dyDescent="0.25">
      <c r="U750" s="11">
        <v>749</v>
      </c>
      <c r="V750" s="10">
        <v>1.7522507040747204E-2</v>
      </c>
    </row>
    <row r="751" spans="21:22" x14ac:dyDescent="0.25">
      <c r="U751" s="11">
        <v>750</v>
      </c>
      <c r="V751" s="10">
        <v>2.0272645751682639E-2</v>
      </c>
    </row>
    <row r="752" spans="21:22" x14ac:dyDescent="0.25">
      <c r="U752" s="11">
        <v>751</v>
      </c>
      <c r="V752" s="10">
        <v>1.1834184984008842E-2</v>
      </c>
    </row>
    <row r="753" spans="21:22" x14ac:dyDescent="0.25">
      <c r="U753" s="11">
        <v>752</v>
      </c>
      <c r="V753" s="10">
        <v>1.0663250275830158E-2</v>
      </c>
    </row>
    <row r="754" spans="21:22" x14ac:dyDescent="0.25">
      <c r="U754" s="11">
        <v>753</v>
      </c>
      <c r="V754" s="10">
        <v>1.8276694477554645E-2</v>
      </c>
    </row>
    <row r="755" spans="21:22" x14ac:dyDescent="0.25">
      <c r="U755" s="11">
        <v>754</v>
      </c>
      <c r="V755" s="10">
        <v>1.4340399700067952E-2</v>
      </c>
    </row>
    <row r="756" spans="21:22" x14ac:dyDescent="0.25">
      <c r="U756" s="11">
        <v>755</v>
      </c>
      <c r="V756" s="10">
        <v>1.2878949013083665E-2</v>
      </c>
    </row>
    <row r="757" spans="21:22" x14ac:dyDescent="0.25">
      <c r="U757" s="11">
        <v>756</v>
      </c>
      <c r="V757" s="10">
        <v>1.7533644562585327E-2</v>
      </c>
    </row>
    <row r="758" spans="21:22" x14ac:dyDescent="0.25">
      <c r="U758" s="11">
        <v>757</v>
      </c>
      <c r="V758" s="10">
        <v>1.1741485255483982E-2</v>
      </c>
    </row>
    <row r="759" spans="21:22" x14ac:dyDescent="0.25">
      <c r="U759" s="11">
        <v>758</v>
      </c>
      <c r="V759" s="10">
        <v>8.1963350182883751E-3</v>
      </c>
    </row>
    <row r="760" spans="21:22" x14ac:dyDescent="0.25">
      <c r="U760" s="11">
        <v>759</v>
      </c>
      <c r="V760" s="10">
        <v>7.8750373820070749E-3</v>
      </c>
    </row>
    <row r="761" spans="21:22" x14ac:dyDescent="0.25">
      <c r="U761" s="11">
        <v>760</v>
      </c>
      <c r="V761" s="10">
        <v>1.5811952724750999E-2</v>
      </c>
    </row>
    <row r="762" spans="21:22" x14ac:dyDescent="0.25">
      <c r="U762" s="11">
        <v>761</v>
      </c>
      <c r="V762" s="10">
        <v>7.7016105217118623E-3</v>
      </c>
    </row>
    <row r="763" spans="21:22" x14ac:dyDescent="0.25">
      <c r="U763" s="11">
        <v>762</v>
      </c>
      <c r="V763" s="10">
        <v>1.6297789877494084E-2</v>
      </c>
    </row>
    <row r="764" spans="21:22" x14ac:dyDescent="0.25">
      <c r="U764" s="11">
        <v>763</v>
      </c>
      <c r="V764" s="10">
        <v>1.9569153759711688E-2</v>
      </c>
    </row>
    <row r="765" spans="21:22" x14ac:dyDescent="0.25">
      <c r="U765" s="11">
        <v>764</v>
      </c>
      <c r="V765" s="10">
        <v>2.8446487776084717E-2</v>
      </c>
    </row>
    <row r="766" spans="21:22" x14ac:dyDescent="0.25">
      <c r="U766" s="11">
        <v>765</v>
      </c>
      <c r="V766" s="10">
        <v>8.8338962212298148E-3</v>
      </c>
    </row>
    <row r="767" spans="21:22" x14ac:dyDescent="0.25">
      <c r="U767" s="11">
        <v>766</v>
      </c>
      <c r="V767" s="10">
        <v>1.6789308523868951E-2</v>
      </c>
    </row>
    <row r="768" spans="21:22" x14ac:dyDescent="0.25">
      <c r="U768" s="11">
        <v>767</v>
      </c>
      <c r="V768" s="10">
        <v>6.9650272485478571E-3</v>
      </c>
    </row>
    <row r="769" spans="21:22" x14ac:dyDescent="0.25">
      <c r="U769" s="11">
        <v>768</v>
      </c>
      <c r="V769" s="10">
        <v>1.7402046132817151E-2</v>
      </c>
    </row>
    <row r="770" spans="21:22" x14ac:dyDescent="0.25">
      <c r="U770" s="11">
        <v>769</v>
      </c>
      <c r="V770" s="10">
        <v>1.1116304009710285E-2</v>
      </c>
    </row>
    <row r="771" spans="21:22" x14ac:dyDescent="0.25">
      <c r="U771" s="11">
        <v>770</v>
      </c>
      <c r="V771" s="10">
        <v>8.1323268540251896E-3</v>
      </c>
    </row>
    <row r="772" spans="21:22" x14ac:dyDescent="0.25">
      <c r="U772" s="11">
        <v>771</v>
      </c>
      <c r="V772" s="10">
        <v>5.3460690245077736E-3</v>
      </c>
    </row>
    <row r="773" spans="21:22" x14ac:dyDescent="0.25">
      <c r="U773" s="11">
        <v>772</v>
      </c>
      <c r="V773" s="10">
        <v>1.73874391125175E-2</v>
      </c>
    </row>
    <row r="774" spans="21:22" x14ac:dyDescent="0.25">
      <c r="U774" s="11">
        <v>773</v>
      </c>
      <c r="V774" s="10">
        <v>9.1926265959788138E-3</v>
      </c>
    </row>
    <row r="775" spans="21:22" x14ac:dyDescent="0.25">
      <c r="U775" s="11">
        <v>774</v>
      </c>
      <c r="V775" s="10">
        <v>7.1456922340294177E-3</v>
      </c>
    </row>
    <row r="776" spans="21:22" x14ac:dyDescent="0.25">
      <c r="U776" s="11">
        <v>775</v>
      </c>
      <c r="V776" s="10">
        <v>1.1024689282873817E-2</v>
      </c>
    </row>
    <row r="777" spans="21:22" x14ac:dyDescent="0.25">
      <c r="U777" s="11">
        <v>776</v>
      </c>
      <c r="V777" s="10">
        <v>1.9775152113227001E-2</v>
      </c>
    </row>
    <row r="778" spans="21:22" x14ac:dyDescent="0.25">
      <c r="U778" s="11">
        <v>777</v>
      </c>
      <c r="V778" s="10">
        <v>2.5441656835181847E-2</v>
      </c>
    </row>
    <row r="779" spans="21:22" x14ac:dyDescent="0.25">
      <c r="U779" s="11">
        <v>778</v>
      </c>
      <c r="V779" s="10">
        <v>1.5063909297988509E-2</v>
      </c>
    </row>
    <row r="780" spans="21:22" x14ac:dyDescent="0.25">
      <c r="U780" s="11">
        <v>779</v>
      </c>
      <c r="V780" s="10">
        <v>9.8382897543934072E-3</v>
      </c>
    </row>
    <row r="781" spans="21:22" x14ac:dyDescent="0.25">
      <c r="U781" s="11">
        <v>780</v>
      </c>
      <c r="V781" s="10">
        <v>8.8233025008890575E-3</v>
      </c>
    </row>
    <row r="782" spans="21:22" x14ac:dyDescent="0.25">
      <c r="U782" s="11">
        <v>781</v>
      </c>
      <c r="V782" s="10">
        <v>1.4237409922160715E-2</v>
      </c>
    </row>
    <row r="783" spans="21:22" x14ac:dyDescent="0.25">
      <c r="U783" s="11">
        <v>782</v>
      </c>
      <c r="V783" s="10">
        <v>1.1774862416939138E-2</v>
      </c>
    </row>
    <row r="784" spans="21:22" x14ac:dyDescent="0.25">
      <c r="U784" s="11">
        <v>783</v>
      </c>
      <c r="V784" s="10">
        <v>1.4263366740324801E-2</v>
      </c>
    </row>
    <row r="785" spans="21:22" x14ac:dyDescent="0.25">
      <c r="U785" s="11">
        <v>784</v>
      </c>
      <c r="V785" s="10">
        <v>1.4207126899762113E-2</v>
      </c>
    </row>
    <row r="786" spans="21:22" x14ac:dyDescent="0.25">
      <c r="U786" s="11">
        <v>785</v>
      </c>
      <c r="V786" s="10">
        <v>7.7508750943090614E-3</v>
      </c>
    </row>
    <row r="787" spans="21:22" x14ac:dyDescent="0.25">
      <c r="U787" s="11">
        <v>786</v>
      </c>
      <c r="V787" s="10">
        <v>1.0306601654473608E-2</v>
      </c>
    </row>
    <row r="788" spans="21:22" x14ac:dyDescent="0.25">
      <c r="U788" s="11">
        <v>787</v>
      </c>
      <c r="V788" s="10">
        <v>1.4960066619244428E-2</v>
      </c>
    </row>
    <row r="789" spans="21:22" x14ac:dyDescent="0.25">
      <c r="U789" s="11">
        <v>788</v>
      </c>
      <c r="V789" s="10">
        <v>2.4384677128297038E-3</v>
      </c>
    </row>
    <row r="790" spans="21:22" x14ac:dyDescent="0.25">
      <c r="U790" s="11">
        <v>789</v>
      </c>
      <c r="V790" s="10">
        <v>9.1825674980013268E-3</v>
      </c>
    </row>
    <row r="791" spans="21:22" x14ac:dyDescent="0.25">
      <c r="U791" s="11">
        <v>790</v>
      </c>
      <c r="V791" s="10">
        <v>1.7897367314688828E-2</v>
      </c>
    </row>
    <row r="792" spans="21:22" x14ac:dyDescent="0.25">
      <c r="U792" s="11">
        <v>791</v>
      </c>
      <c r="V792" s="10">
        <v>8.2942234863075739E-3</v>
      </c>
    </row>
    <row r="793" spans="21:22" x14ac:dyDescent="0.25">
      <c r="U793" s="11">
        <v>792</v>
      </c>
      <c r="V793" s="10">
        <v>2.5947317707283091E-2</v>
      </c>
    </row>
    <row r="794" spans="21:22" x14ac:dyDescent="0.25">
      <c r="U794" s="11">
        <v>793</v>
      </c>
      <c r="V794" s="10">
        <v>1.0007377021846677E-2</v>
      </c>
    </row>
    <row r="795" spans="21:22" x14ac:dyDescent="0.25">
      <c r="U795" s="11">
        <v>794</v>
      </c>
      <c r="V795" s="10">
        <v>1.1222460070431777E-2</v>
      </c>
    </row>
    <row r="796" spans="21:22" x14ac:dyDescent="0.25">
      <c r="U796" s="11">
        <v>795</v>
      </c>
      <c r="V796" s="10">
        <v>1.3292767580342257E-2</v>
      </c>
    </row>
    <row r="797" spans="21:22" x14ac:dyDescent="0.25">
      <c r="U797" s="11">
        <v>796</v>
      </c>
      <c r="V797" s="10">
        <v>1.9861301505307516E-2</v>
      </c>
    </row>
    <row r="798" spans="21:22" x14ac:dyDescent="0.25">
      <c r="U798" s="11">
        <v>797</v>
      </c>
      <c r="V798" s="10">
        <v>1.6308162217614552E-2</v>
      </c>
    </row>
    <row r="799" spans="21:22" x14ac:dyDescent="0.25">
      <c r="U799" s="11">
        <v>798</v>
      </c>
      <c r="V799" s="10">
        <v>8.8385376550666282E-3</v>
      </c>
    </row>
    <row r="800" spans="21:22" x14ac:dyDescent="0.25">
      <c r="U800" s="11">
        <v>799</v>
      </c>
      <c r="V800" s="10">
        <v>2.0053559580212932E-2</v>
      </c>
    </row>
    <row r="801" spans="21:22" x14ac:dyDescent="0.25">
      <c r="U801" s="11">
        <v>800</v>
      </c>
      <c r="V801" s="10">
        <v>1.9934107267173373E-2</v>
      </c>
    </row>
    <row r="802" spans="21:22" x14ac:dyDescent="0.25">
      <c r="U802" s="11">
        <v>801</v>
      </c>
      <c r="V802" s="10">
        <v>9.430828703208001E-3</v>
      </c>
    </row>
    <row r="803" spans="21:22" x14ac:dyDescent="0.25">
      <c r="U803" s="11">
        <v>802</v>
      </c>
      <c r="V803" s="10">
        <v>7.5493166494245874E-3</v>
      </c>
    </row>
    <row r="804" spans="21:22" x14ac:dyDescent="0.25">
      <c r="U804" s="11">
        <v>803</v>
      </c>
      <c r="V804" s="10">
        <v>4.2653286994112846E-3</v>
      </c>
    </row>
    <row r="805" spans="21:22" x14ac:dyDescent="0.25">
      <c r="U805" s="11">
        <v>804</v>
      </c>
      <c r="V805" s="10">
        <v>7.0641803794188806E-3</v>
      </c>
    </row>
    <row r="806" spans="21:22" x14ac:dyDescent="0.25">
      <c r="U806" s="11">
        <v>805</v>
      </c>
      <c r="V806" s="10">
        <v>1.7197579772871285E-2</v>
      </c>
    </row>
    <row r="807" spans="21:22" x14ac:dyDescent="0.25">
      <c r="U807" s="11">
        <v>806</v>
      </c>
      <c r="V807" s="10">
        <v>2.4937222856738939E-2</v>
      </c>
    </row>
    <row r="808" spans="21:22" x14ac:dyDescent="0.25">
      <c r="U808" s="11">
        <v>807</v>
      </c>
      <c r="V808" s="10">
        <v>9.3874070099732101E-3</v>
      </c>
    </row>
    <row r="809" spans="21:22" x14ac:dyDescent="0.25">
      <c r="U809" s="11">
        <v>808</v>
      </c>
      <c r="V809" s="10">
        <v>1.3677373459888953E-2</v>
      </c>
    </row>
    <row r="810" spans="21:22" x14ac:dyDescent="0.25">
      <c r="U810" s="11">
        <v>809</v>
      </c>
      <c r="V810" s="10">
        <v>2.5897432087304173E-3</v>
      </c>
    </row>
    <row r="811" spans="21:22" x14ac:dyDescent="0.25">
      <c r="U811" s="11">
        <v>810</v>
      </c>
      <c r="V811" s="10">
        <v>2.0986138335329807E-2</v>
      </c>
    </row>
    <row r="812" spans="21:22" x14ac:dyDescent="0.25">
      <c r="U812" s="11">
        <v>811</v>
      </c>
      <c r="V812" s="10">
        <v>1.9683107336163519E-2</v>
      </c>
    </row>
    <row r="813" spans="21:22" x14ac:dyDescent="0.25">
      <c r="U813" s="11">
        <v>812</v>
      </c>
      <c r="V813" s="10">
        <v>2.1477394895322743E-2</v>
      </c>
    </row>
    <row r="814" spans="21:22" x14ac:dyDescent="0.25">
      <c r="U814" s="11">
        <v>813</v>
      </c>
      <c r="V814" s="10">
        <v>3.9783852574373085E-3</v>
      </c>
    </row>
    <row r="815" spans="21:22" x14ac:dyDescent="0.25">
      <c r="U815" s="11">
        <v>814</v>
      </c>
      <c r="V815" s="10">
        <v>6.9501195703151738E-3</v>
      </c>
    </row>
    <row r="816" spans="21:22" x14ac:dyDescent="0.25">
      <c r="U816" s="11">
        <v>815</v>
      </c>
      <c r="V816" s="10">
        <v>1.4463867600252311E-2</v>
      </c>
    </row>
    <row r="817" spans="21:22" x14ac:dyDescent="0.25">
      <c r="U817" s="11">
        <v>816</v>
      </c>
      <c r="V817" s="10">
        <v>1.7153941999089373E-2</v>
      </c>
    </row>
    <row r="818" spans="21:22" x14ac:dyDescent="0.25">
      <c r="U818" s="11">
        <v>817</v>
      </c>
      <c r="V818" s="10">
        <v>9.1574136668818237E-3</v>
      </c>
    </row>
    <row r="819" spans="21:22" x14ac:dyDescent="0.25">
      <c r="U819" s="11">
        <v>818</v>
      </c>
      <c r="V819" s="10">
        <v>8.1026714201224963E-3</v>
      </c>
    </row>
    <row r="820" spans="21:22" x14ac:dyDescent="0.25">
      <c r="U820" s="11">
        <v>819</v>
      </c>
      <c r="V820" s="10">
        <v>7.6221931319035222E-3</v>
      </c>
    </row>
    <row r="821" spans="21:22" x14ac:dyDescent="0.25">
      <c r="U821" s="11">
        <v>820</v>
      </c>
      <c r="V821" s="10">
        <v>1.7074844168850634E-2</v>
      </c>
    </row>
    <row r="822" spans="21:22" x14ac:dyDescent="0.25">
      <c r="U822" s="11">
        <v>821</v>
      </c>
      <c r="V822" s="10">
        <v>1.5505874164640221E-2</v>
      </c>
    </row>
    <row r="823" spans="21:22" x14ac:dyDescent="0.25">
      <c r="U823" s="11">
        <v>822</v>
      </c>
      <c r="V823" s="10">
        <v>2.3080499235795471E-2</v>
      </c>
    </row>
    <row r="824" spans="21:22" x14ac:dyDescent="0.25">
      <c r="U824" s="11">
        <v>823</v>
      </c>
      <c r="V824" s="10">
        <v>2.1533749476317143E-2</v>
      </c>
    </row>
    <row r="825" spans="21:22" x14ac:dyDescent="0.25">
      <c r="U825" s="11">
        <v>824</v>
      </c>
      <c r="V825" s="10">
        <v>1.1553695798908484E-2</v>
      </c>
    </row>
    <row r="826" spans="21:22" x14ac:dyDescent="0.25">
      <c r="U826" s="11">
        <v>825</v>
      </c>
      <c r="V826" s="10">
        <v>2.8850931149664749E-2</v>
      </c>
    </row>
    <row r="827" spans="21:22" x14ac:dyDescent="0.25">
      <c r="U827" s="11">
        <v>826</v>
      </c>
      <c r="V827" s="10">
        <v>2.5473297092861058E-2</v>
      </c>
    </row>
    <row r="828" spans="21:22" x14ac:dyDescent="0.25">
      <c r="U828" s="11">
        <v>827</v>
      </c>
      <c r="V828" s="10">
        <v>6.8425992950002209E-3</v>
      </c>
    </row>
    <row r="829" spans="21:22" x14ac:dyDescent="0.25">
      <c r="U829" s="11">
        <v>828</v>
      </c>
      <c r="V829" s="10">
        <v>1.4315762988677205E-2</v>
      </c>
    </row>
    <row r="830" spans="21:22" x14ac:dyDescent="0.25">
      <c r="U830" s="11">
        <v>829</v>
      </c>
      <c r="V830" s="10">
        <v>1.7802632807132124E-2</v>
      </c>
    </row>
    <row r="831" spans="21:22" x14ac:dyDescent="0.25">
      <c r="U831" s="11">
        <v>830</v>
      </c>
      <c r="V831" s="10">
        <v>1.5970270429833233E-2</v>
      </c>
    </row>
    <row r="832" spans="21:22" x14ac:dyDescent="0.25">
      <c r="U832" s="11">
        <v>831</v>
      </c>
      <c r="V832" s="10">
        <v>1.670543508545097E-2</v>
      </c>
    </row>
    <row r="833" spans="21:22" x14ac:dyDescent="0.25">
      <c r="U833" s="11">
        <v>832</v>
      </c>
      <c r="V833" s="10">
        <v>1.2064803637213678E-2</v>
      </c>
    </row>
    <row r="834" spans="21:22" x14ac:dyDescent="0.25">
      <c r="U834" s="11">
        <v>833</v>
      </c>
      <c r="V834" s="10">
        <v>1.6703381713834564E-2</v>
      </c>
    </row>
    <row r="835" spans="21:22" x14ac:dyDescent="0.25">
      <c r="U835" s="11">
        <v>834</v>
      </c>
      <c r="V835" s="10">
        <v>1.9791331187470895E-2</v>
      </c>
    </row>
    <row r="836" spans="21:22" x14ac:dyDescent="0.25">
      <c r="U836" s="11">
        <v>835</v>
      </c>
      <c r="V836" s="10">
        <v>7.8541731382390026E-3</v>
      </c>
    </row>
    <row r="837" spans="21:22" x14ac:dyDescent="0.25">
      <c r="U837" s="11">
        <v>836</v>
      </c>
      <c r="V837" s="10">
        <v>1.4998750388400039E-2</v>
      </c>
    </row>
    <row r="838" spans="21:22" x14ac:dyDescent="0.25">
      <c r="U838" s="11">
        <v>837</v>
      </c>
      <c r="V838" s="10">
        <v>1.4199562942376009E-2</v>
      </c>
    </row>
    <row r="839" spans="21:22" x14ac:dyDescent="0.25">
      <c r="U839" s="11">
        <v>838</v>
      </c>
      <c r="V839" s="10">
        <v>7.8235359696645634E-3</v>
      </c>
    </row>
    <row r="840" spans="21:22" x14ac:dyDescent="0.25">
      <c r="U840" s="11">
        <v>839</v>
      </c>
      <c r="V840" s="10">
        <v>1.4182019383674915E-2</v>
      </c>
    </row>
    <row r="841" spans="21:22" x14ac:dyDescent="0.25">
      <c r="U841" s="11">
        <v>840</v>
      </c>
      <c r="V841" s="10">
        <v>1.6264877608038852E-2</v>
      </c>
    </row>
    <row r="842" spans="21:22" x14ac:dyDescent="0.25">
      <c r="U842" s="11">
        <v>841</v>
      </c>
      <c r="V842" s="10">
        <v>7.7886607224865656E-3</v>
      </c>
    </row>
    <row r="843" spans="21:22" x14ac:dyDescent="0.25">
      <c r="U843" s="11">
        <v>842</v>
      </c>
      <c r="V843" s="10">
        <v>1.6224333195655083E-2</v>
      </c>
    </row>
    <row r="844" spans="21:22" x14ac:dyDescent="0.25">
      <c r="U844" s="11">
        <v>843</v>
      </c>
      <c r="V844" s="10">
        <v>8.1435878033039467E-3</v>
      </c>
    </row>
    <row r="845" spans="21:22" x14ac:dyDescent="0.25">
      <c r="U845" s="11">
        <v>844</v>
      </c>
      <c r="V845" s="10">
        <v>1.3472021265069634E-2</v>
      </c>
    </row>
    <row r="846" spans="21:22" x14ac:dyDescent="0.25">
      <c r="U846" s="11">
        <v>845</v>
      </c>
      <c r="V846" s="10">
        <v>2.1783539147053887E-2</v>
      </c>
    </row>
    <row r="847" spans="21:22" x14ac:dyDescent="0.25">
      <c r="U847" s="11">
        <v>846</v>
      </c>
      <c r="V847" s="10">
        <v>2.0349774166335988E-2</v>
      </c>
    </row>
    <row r="848" spans="21:22" x14ac:dyDescent="0.25">
      <c r="U848" s="11">
        <v>847</v>
      </c>
      <c r="V848" s="10">
        <v>1.6946808912690625E-2</v>
      </c>
    </row>
    <row r="849" spans="21:22" x14ac:dyDescent="0.25">
      <c r="U849" s="11">
        <v>848</v>
      </c>
      <c r="V849" s="10">
        <v>1.7873969145332569E-2</v>
      </c>
    </row>
    <row r="850" spans="21:22" x14ac:dyDescent="0.25">
      <c r="U850" s="11">
        <v>849</v>
      </c>
      <c r="V850" s="10">
        <v>1.4611687404401996E-2</v>
      </c>
    </row>
    <row r="851" spans="21:22" x14ac:dyDescent="0.25">
      <c r="U851" s="11">
        <v>850</v>
      </c>
      <c r="V851" s="10">
        <v>4.9856005973430862E-3</v>
      </c>
    </row>
    <row r="852" spans="21:22" x14ac:dyDescent="0.25">
      <c r="U852" s="11">
        <v>851</v>
      </c>
      <c r="V852" s="10">
        <v>9.7176802235671086E-3</v>
      </c>
    </row>
    <row r="853" spans="21:22" x14ac:dyDescent="0.25">
      <c r="U853" s="11">
        <v>852</v>
      </c>
      <c r="V853" s="10">
        <v>1.5080983368438772E-2</v>
      </c>
    </row>
    <row r="854" spans="21:22" x14ac:dyDescent="0.25">
      <c r="U854" s="11">
        <v>853</v>
      </c>
      <c r="V854" s="10">
        <v>1.6611811779348007E-2</v>
      </c>
    </row>
    <row r="855" spans="21:22" x14ac:dyDescent="0.25">
      <c r="U855" s="11">
        <v>854</v>
      </c>
      <c r="V855" s="10">
        <v>9.7709229552284949E-3</v>
      </c>
    </row>
    <row r="856" spans="21:22" x14ac:dyDescent="0.25">
      <c r="U856" s="11">
        <v>855</v>
      </c>
      <c r="V856" s="10">
        <v>1.1389263093817213E-2</v>
      </c>
    </row>
    <row r="857" spans="21:22" x14ac:dyDescent="0.25">
      <c r="U857" s="11">
        <v>856</v>
      </c>
      <c r="V857" s="10">
        <v>1.3341883585116898E-2</v>
      </c>
    </row>
    <row r="858" spans="21:22" x14ac:dyDescent="0.25">
      <c r="U858" s="11">
        <v>857</v>
      </c>
      <c r="V858" s="10">
        <v>1.5622554313333814E-2</v>
      </c>
    </row>
    <row r="859" spans="21:22" x14ac:dyDescent="0.25">
      <c r="U859" s="11">
        <v>858</v>
      </c>
      <c r="V859" s="10">
        <v>1.6062707030552681E-2</v>
      </c>
    </row>
    <row r="860" spans="21:22" x14ac:dyDescent="0.25">
      <c r="U860" s="11">
        <v>859</v>
      </c>
      <c r="V860" s="10">
        <v>1.4226900836598166E-2</v>
      </c>
    </row>
    <row r="861" spans="21:22" x14ac:dyDescent="0.25">
      <c r="U861" s="11">
        <v>860</v>
      </c>
      <c r="V861" s="10">
        <v>8.9830785446687721E-3</v>
      </c>
    </row>
    <row r="862" spans="21:22" x14ac:dyDescent="0.25">
      <c r="U862" s="11">
        <v>861</v>
      </c>
      <c r="V862" s="10">
        <v>1.7504368891479771E-2</v>
      </c>
    </row>
    <row r="863" spans="21:22" x14ac:dyDescent="0.25">
      <c r="U863" s="11">
        <v>862</v>
      </c>
      <c r="V863" s="10">
        <v>1.3057947669542477E-2</v>
      </c>
    </row>
    <row r="864" spans="21:22" x14ac:dyDescent="0.25">
      <c r="U864" s="11">
        <v>863</v>
      </c>
      <c r="V864" s="10">
        <v>2.9026828034705576E-2</v>
      </c>
    </row>
    <row r="865" spans="21:22" x14ac:dyDescent="0.25">
      <c r="U865" s="11">
        <v>864</v>
      </c>
      <c r="V865" s="10">
        <v>8.8106465954195419E-3</v>
      </c>
    </row>
    <row r="866" spans="21:22" x14ac:dyDescent="0.25">
      <c r="U866" s="11">
        <v>865</v>
      </c>
      <c r="V866" s="10">
        <v>1.7383937148052531E-2</v>
      </c>
    </row>
    <row r="867" spans="21:22" x14ac:dyDescent="0.25">
      <c r="U867" s="11">
        <v>866</v>
      </c>
      <c r="V867" s="10">
        <v>8.4491415819163331E-3</v>
      </c>
    </row>
    <row r="868" spans="21:22" x14ac:dyDescent="0.25">
      <c r="U868" s="11">
        <v>867</v>
      </c>
      <c r="V868" s="10">
        <v>2.0134042261618412E-2</v>
      </c>
    </row>
    <row r="869" spans="21:22" x14ac:dyDescent="0.25">
      <c r="U869" s="11">
        <v>868</v>
      </c>
      <c r="V869" s="10">
        <v>6.4157524688173316E-3</v>
      </c>
    </row>
    <row r="870" spans="21:22" x14ac:dyDescent="0.25">
      <c r="U870" s="11">
        <v>869</v>
      </c>
      <c r="V870" s="10">
        <v>9.2393323802025286E-3</v>
      </c>
    </row>
    <row r="871" spans="21:22" x14ac:dyDescent="0.25">
      <c r="U871" s="11">
        <v>870</v>
      </c>
      <c r="V871" s="10">
        <v>1.2078790591247142E-2</v>
      </c>
    </row>
    <row r="872" spans="21:22" x14ac:dyDescent="0.25">
      <c r="U872" s="11">
        <v>871</v>
      </c>
      <c r="V872" s="10">
        <v>9.8954847588156661E-3</v>
      </c>
    </row>
    <row r="873" spans="21:22" x14ac:dyDescent="0.25">
      <c r="U873" s="11">
        <v>872</v>
      </c>
      <c r="V873" s="10">
        <v>1.2058545425341622E-2</v>
      </c>
    </row>
    <row r="874" spans="21:22" x14ac:dyDescent="0.25">
      <c r="U874" s="11">
        <v>873</v>
      </c>
      <c r="V874" s="10">
        <v>9.8192681890317633E-3</v>
      </c>
    </row>
    <row r="875" spans="21:22" x14ac:dyDescent="0.25">
      <c r="U875" s="11">
        <v>874</v>
      </c>
      <c r="V875" s="10">
        <v>1.144946676394196E-2</v>
      </c>
    </row>
    <row r="876" spans="21:22" x14ac:dyDescent="0.25">
      <c r="U876" s="11">
        <v>875</v>
      </c>
      <c r="V876" s="10">
        <v>1.0010635714471382E-2</v>
      </c>
    </row>
    <row r="877" spans="21:22" x14ac:dyDescent="0.25">
      <c r="U877" s="11">
        <v>876</v>
      </c>
      <c r="V877" s="10">
        <v>7.8832504255305462E-3</v>
      </c>
    </row>
    <row r="878" spans="21:22" x14ac:dyDescent="0.25">
      <c r="U878" s="11">
        <v>877</v>
      </c>
      <c r="V878" s="10">
        <v>9.3484355639705339E-3</v>
      </c>
    </row>
    <row r="879" spans="21:22" x14ac:dyDescent="0.25">
      <c r="U879" s="11">
        <v>878</v>
      </c>
      <c r="V879" s="10">
        <v>1.6166947794085118E-2</v>
      </c>
    </row>
    <row r="880" spans="21:22" x14ac:dyDescent="0.25">
      <c r="U880" s="11">
        <v>879</v>
      </c>
      <c r="V880" s="10">
        <v>6.1385033076797975E-3</v>
      </c>
    </row>
    <row r="881" spans="21:22" x14ac:dyDescent="0.25">
      <c r="U881" s="11">
        <v>880</v>
      </c>
      <c r="V881" s="10">
        <v>7.2630201671961356E-3</v>
      </c>
    </row>
    <row r="882" spans="21:22" x14ac:dyDescent="0.25">
      <c r="U882" s="11">
        <v>881</v>
      </c>
      <c r="V882" s="10">
        <v>1.7419948214363434E-2</v>
      </c>
    </row>
    <row r="883" spans="21:22" x14ac:dyDescent="0.25">
      <c r="U883" s="11">
        <v>882</v>
      </c>
      <c r="V883" s="10">
        <v>1.8116450960290575E-2</v>
      </c>
    </row>
    <row r="884" spans="21:22" x14ac:dyDescent="0.25">
      <c r="U884" s="11">
        <v>883</v>
      </c>
      <c r="V884" s="10">
        <v>8.8799511028781353E-3</v>
      </c>
    </row>
    <row r="885" spans="21:22" x14ac:dyDescent="0.25">
      <c r="U885" s="11">
        <v>884</v>
      </c>
      <c r="V885" s="10">
        <v>1.48476038120261E-2</v>
      </c>
    </row>
    <row r="886" spans="21:22" x14ac:dyDescent="0.25">
      <c r="U886" s="11">
        <v>885</v>
      </c>
      <c r="V886" s="10">
        <v>9.6561346377981028E-3</v>
      </c>
    </row>
    <row r="887" spans="21:22" x14ac:dyDescent="0.25">
      <c r="U887" s="11">
        <v>886</v>
      </c>
      <c r="V887" s="10">
        <v>6.2378277602821016E-3</v>
      </c>
    </row>
    <row r="888" spans="21:22" x14ac:dyDescent="0.25">
      <c r="U888" s="11">
        <v>887</v>
      </c>
      <c r="V888" s="10">
        <v>1.3632414661641667E-2</v>
      </c>
    </row>
    <row r="889" spans="21:22" x14ac:dyDescent="0.25">
      <c r="U889" s="11">
        <v>888</v>
      </c>
      <c r="V889" s="10">
        <v>6.0819496380721807E-3</v>
      </c>
    </row>
    <row r="890" spans="21:22" x14ac:dyDescent="0.25">
      <c r="U890" s="11">
        <v>889</v>
      </c>
      <c r="V890" s="10">
        <v>1.9569706333596115E-2</v>
      </c>
    </row>
    <row r="891" spans="21:22" x14ac:dyDescent="0.25">
      <c r="U891" s="11">
        <v>890</v>
      </c>
      <c r="V891" s="10">
        <v>1.1404778632085492E-2</v>
      </c>
    </row>
    <row r="892" spans="21:22" x14ac:dyDescent="0.25">
      <c r="U892" s="11">
        <v>891</v>
      </c>
      <c r="V892" s="10">
        <v>1.1186760745769065E-2</v>
      </c>
    </row>
    <row r="893" spans="21:22" x14ac:dyDescent="0.25">
      <c r="U893" s="11">
        <v>892</v>
      </c>
      <c r="V893" s="10">
        <v>2.1276057239022483E-2</v>
      </c>
    </row>
    <row r="894" spans="21:22" x14ac:dyDescent="0.25">
      <c r="U894" s="11">
        <v>893</v>
      </c>
      <c r="V894" s="10">
        <v>1.7535674340844798E-2</v>
      </c>
    </row>
    <row r="895" spans="21:22" x14ac:dyDescent="0.25">
      <c r="U895" s="11">
        <v>894</v>
      </c>
      <c r="V895" s="10">
        <v>1.3343209564719349E-2</v>
      </c>
    </row>
    <row r="896" spans="21:22" x14ac:dyDescent="0.25">
      <c r="U896" s="11">
        <v>895</v>
      </c>
      <c r="V896" s="10">
        <v>8.7011016647247138E-3</v>
      </c>
    </row>
    <row r="897" spans="21:22" x14ac:dyDescent="0.25">
      <c r="U897" s="11">
        <v>896</v>
      </c>
      <c r="V897" s="10">
        <v>5.2515200947288671E-3</v>
      </c>
    </row>
    <row r="898" spans="21:22" x14ac:dyDescent="0.25">
      <c r="U898" s="11">
        <v>897</v>
      </c>
      <c r="V898" s="10">
        <v>1.1057973379202744E-2</v>
      </c>
    </row>
    <row r="899" spans="21:22" x14ac:dyDescent="0.25">
      <c r="U899" s="11">
        <v>898</v>
      </c>
      <c r="V899" s="10">
        <v>2.018431784747976E-2</v>
      </c>
    </row>
    <row r="900" spans="21:22" x14ac:dyDescent="0.25">
      <c r="U900" s="11">
        <v>899</v>
      </c>
      <c r="V900" s="10">
        <v>4.8824356850377167E-3</v>
      </c>
    </row>
    <row r="901" spans="21:22" x14ac:dyDescent="0.25">
      <c r="U901" s="11">
        <v>900</v>
      </c>
      <c r="V901" s="10">
        <v>1.3924373645824439E-2</v>
      </c>
    </row>
    <row r="902" spans="21:22" x14ac:dyDescent="0.25">
      <c r="U902" s="11">
        <v>901</v>
      </c>
      <c r="V902" s="10">
        <v>1.7876392319551848E-2</v>
      </c>
    </row>
    <row r="903" spans="21:22" x14ac:dyDescent="0.25">
      <c r="U903" s="11">
        <v>902</v>
      </c>
      <c r="V903" s="10">
        <v>1.0298878636339695E-2</v>
      </c>
    </row>
    <row r="904" spans="21:22" x14ac:dyDescent="0.25">
      <c r="U904" s="11">
        <v>903</v>
      </c>
      <c r="V904" s="10">
        <v>1.2698174056262111E-2</v>
      </c>
    </row>
    <row r="905" spans="21:22" x14ac:dyDescent="0.25">
      <c r="U905" s="11">
        <v>904</v>
      </c>
      <c r="V905" s="10">
        <v>7.0947193119529784E-3</v>
      </c>
    </row>
    <row r="906" spans="21:22" x14ac:dyDescent="0.25">
      <c r="U906" s="11">
        <v>905</v>
      </c>
      <c r="V906" s="10">
        <v>1.3088070374928035E-2</v>
      </c>
    </row>
    <row r="907" spans="21:22" x14ac:dyDescent="0.25">
      <c r="U907" s="11">
        <v>906</v>
      </c>
      <c r="V907" s="10">
        <v>1.0497020903495823E-2</v>
      </c>
    </row>
    <row r="908" spans="21:22" x14ac:dyDescent="0.25">
      <c r="U908" s="11">
        <v>907</v>
      </c>
      <c r="V908" s="10">
        <v>9.6086143854420027E-3</v>
      </c>
    </row>
    <row r="909" spans="21:22" x14ac:dyDescent="0.25">
      <c r="U909" s="11">
        <v>908</v>
      </c>
      <c r="V909" s="10">
        <v>1.1955505686870645E-2</v>
      </c>
    </row>
    <row r="910" spans="21:22" x14ac:dyDescent="0.25">
      <c r="U910" s="11">
        <v>909</v>
      </c>
      <c r="V910" s="10">
        <v>8.7152857535931962E-3</v>
      </c>
    </row>
    <row r="911" spans="21:22" x14ac:dyDescent="0.25">
      <c r="U911" s="11">
        <v>910</v>
      </c>
      <c r="V911" s="10">
        <v>1.1928930437545551E-2</v>
      </c>
    </row>
    <row r="912" spans="21:22" x14ac:dyDescent="0.25">
      <c r="U912" s="11">
        <v>911</v>
      </c>
      <c r="V912" s="10">
        <v>1.9427207459676743E-2</v>
      </c>
    </row>
    <row r="913" spans="21:22" x14ac:dyDescent="0.25">
      <c r="U913" s="11">
        <v>912</v>
      </c>
      <c r="V913" s="10">
        <v>4.8551061886740188E-3</v>
      </c>
    </row>
    <row r="914" spans="21:22" x14ac:dyDescent="0.25">
      <c r="U914" s="11">
        <v>913</v>
      </c>
      <c r="V914" s="10">
        <v>1.1013683067418069E-2</v>
      </c>
    </row>
    <row r="915" spans="21:22" x14ac:dyDescent="0.25">
      <c r="U915" s="11">
        <v>914</v>
      </c>
      <c r="V915" s="10">
        <v>1.1894368142511698E-2</v>
      </c>
    </row>
    <row r="916" spans="21:22" x14ac:dyDescent="0.25">
      <c r="U916" s="11">
        <v>915</v>
      </c>
      <c r="V916" s="10">
        <v>9.662072540743135E-3</v>
      </c>
    </row>
    <row r="917" spans="21:22" x14ac:dyDescent="0.25">
      <c r="U917" s="11">
        <v>916</v>
      </c>
      <c r="V917" s="10">
        <v>1.1744109736018533E-2</v>
      </c>
    </row>
    <row r="918" spans="21:22" x14ac:dyDescent="0.25">
      <c r="U918" s="11">
        <v>917</v>
      </c>
      <c r="V918" s="10">
        <v>1.1965010489217078E-2</v>
      </c>
    </row>
    <row r="919" spans="21:22" x14ac:dyDescent="0.25">
      <c r="U919" s="11">
        <v>918</v>
      </c>
      <c r="V919" s="10">
        <v>9.8806671687182868E-3</v>
      </c>
    </row>
    <row r="920" spans="21:22" x14ac:dyDescent="0.25">
      <c r="U920" s="11">
        <v>919</v>
      </c>
      <c r="V920" s="10">
        <v>1.937945618706205E-2</v>
      </c>
    </row>
    <row r="921" spans="21:22" x14ac:dyDescent="0.25">
      <c r="U921" s="11">
        <v>920</v>
      </c>
      <c r="V921" s="10">
        <v>1.3855531484977091E-2</v>
      </c>
    </row>
    <row r="922" spans="21:22" x14ac:dyDescent="0.25">
      <c r="U922" s="11">
        <v>921</v>
      </c>
      <c r="V922" s="10">
        <v>1.2813710211331602E-2</v>
      </c>
    </row>
    <row r="923" spans="21:22" x14ac:dyDescent="0.25">
      <c r="U923" s="11">
        <v>922</v>
      </c>
      <c r="V923" s="10">
        <v>9.1077819552725734E-3</v>
      </c>
    </row>
    <row r="924" spans="21:22" x14ac:dyDescent="0.25">
      <c r="U924" s="11">
        <v>923</v>
      </c>
      <c r="V924" s="10">
        <v>1.3592492673420109E-2</v>
      </c>
    </row>
    <row r="925" spans="21:22" x14ac:dyDescent="0.25">
      <c r="U925" s="11">
        <v>924</v>
      </c>
      <c r="V925" s="10">
        <v>9.0831838286372923E-3</v>
      </c>
    </row>
    <row r="926" spans="21:22" x14ac:dyDescent="0.25">
      <c r="U926" s="11">
        <v>925</v>
      </c>
      <c r="V926" s="10">
        <v>1.0620372387387477E-2</v>
      </c>
    </row>
    <row r="927" spans="21:22" x14ac:dyDescent="0.25">
      <c r="U927" s="11">
        <v>926</v>
      </c>
      <c r="V927" s="10">
        <v>1.2641779864546128E-2</v>
      </c>
    </row>
    <row r="928" spans="21:22" x14ac:dyDescent="0.25">
      <c r="U928" s="11">
        <v>927</v>
      </c>
      <c r="V928" s="10">
        <v>1.7511820508747777E-2</v>
      </c>
    </row>
    <row r="929" spans="21:22" x14ac:dyDescent="0.25">
      <c r="U929" s="11">
        <v>928</v>
      </c>
      <c r="V929" s="10">
        <v>1.6120981648053756E-2</v>
      </c>
    </row>
    <row r="930" spans="21:22" x14ac:dyDescent="0.25">
      <c r="U930" s="11">
        <v>929</v>
      </c>
      <c r="V930" s="10">
        <v>1.1659875935655964E-2</v>
      </c>
    </row>
    <row r="931" spans="21:22" x14ac:dyDescent="0.25">
      <c r="U931" s="11">
        <v>930</v>
      </c>
      <c r="V931" s="10">
        <v>9.9513461406456113E-3</v>
      </c>
    </row>
    <row r="932" spans="21:22" x14ac:dyDescent="0.25">
      <c r="U932" s="11">
        <v>931</v>
      </c>
      <c r="V932" s="10">
        <v>1.1042789913349458E-2</v>
      </c>
    </row>
    <row r="933" spans="21:22" x14ac:dyDescent="0.25">
      <c r="U933" s="11">
        <v>932</v>
      </c>
      <c r="V933" s="10">
        <v>5.0921461674134404E-3</v>
      </c>
    </row>
    <row r="934" spans="21:22" x14ac:dyDescent="0.25">
      <c r="U934" s="11">
        <v>933</v>
      </c>
      <c r="V934" s="10">
        <v>6.8715870289752122E-3</v>
      </c>
    </row>
    <row r="935" spans="21:22" x14ac:dyDescent="0.25">
      <c r="U935" s="11">
        <v>934</v>
      </c>
      <c r="V935" s="10">
        <v>8.4656525352865258E-3</v>
      </c>
    </row>
    <row r="936" spans="21:22" x14ac:dyDescent="0.25">
      <c r="U936" s="11">
        <v>935</v>
      </c>
      <c r="V936" s="10">
        <v>1.5149930224896968E-2</v>
      </c>
    </row>
    <row r="937" spans="21:22" x14ac:dyDescent="0.25">
      <c r="U937" s="11">
        <v>936</v>
      </c>
      <c r="V937" s="10">
        <v>1.7839545411347801E-2</v>
      </c>
    </row>
    <row r="938" spans="21:22" x14ac:dyDescent="0.25">
      <c r="U938" s="11">
        <v>937</v>
      </c>
      <c r="V938" s="10">
        <v>2.2490768322955601E-2</v>
      </c>
    </row>
    <row r="939" spans="21:22" x14ac:dyDescent="0.25">
      <c r="U939" s="11">
        <v>938</v>
      </c>
      <c r="V939" s="10">
        <v>2.0642068252724299E-2</v>
      </c>
    </row>
    <row r="940" spans="21:22" x14ac:dyDescent="0.25">
      <c r="U940" s="11">
        <v>939</v>
      </c>
      <c r="V940" s="10">
        <v>7.8978923214638366E-3</v>
      </c>
    </row>
    <row r="941" spans="21:22" x14ac:dyDescent="0.25">
      <c r="U941" s="11">
        <v>940</v>
      </c>
      <c r="V941" s="10">
        <v>2.4232968077479544E-2</v>
      </c>
    </row>
    <row r="942" spans="21:22" x14ac:dyDescent="0.25">
      <c r="U942" s="11">
        <v>941</v>
      </c>
      <c r="V942" s="10">
        <v>2.4585645329784356E-2</v>
      </c>
    </row>
    <row r="943" spans="21:22" x14ac:dyDescent="0.25">
      <c r="U943" s="11">
        <v>942</v>
      </c>
      <c r="V943" s="10">
        <v>9.2247334691149888E-3</v>
      </c>
    </row>
    <row r="944" spans="21:22" x14ac:dyDescent="0.25">
      <c r="U944" s="11">
        <v>943</v>
      </c>
      <c r="V944" s="10">
        <v>5.2134684699914691E-3</v>
      </c>
    </row>
    <row r="945" spans="21:22" x14ac:dyDescent="0.25">
      <c r="U945" s="11">
        <v>944</v>
      </c>
      <c r="V945" s="10">
        <v>1.5110047479876321E-2</v>
      </c>
    </row>
    <row r="946" spans="21:22" x14ac:dyDescent="0.25">
      <c r="U946" s="11">
        <v>945</v>
      </c>
      <c r="V946" s="10">
        <v>1.7135393641821151E-2</v>
      </c>
    </row>
    <row r="947" spans="21:22" x14ac:dyDescent="0.25">
      <c r="U947" s="11">
        <v>946</v>
      </c>
      <c r="V947" s="10">
        <v>2.9723766087727421E-2</v>
      </c>
    </row>
    <row r="948" spans="21:22" x14ac:dyDescent="0.25">
      <c r="U948" s="11">
        <v>947</v>
      </c>
      <c r="V948" s="10">
        <v>1.3470770945706589E-2</v>
      </c>
    </row>
    <row r="949" spans="21:22" x14ac:dyDescent="0.25">
      <c r="U949" s="11">
        <v>948</v>
      </c>
      <c r="V949" s="10">
        <v>2.2660400899358613E-2</v>
      </c>
    </row>
    <row r="950" spans="21:22" x14ac:dyDescent="0.25">
      <c r="U950" s="11">
        <v>949</v>
      </c>
      <c r="V950" s="10">
        <v>1.290168882820393E-2</v>
      </c>
    </row>
    <row r="951" spans="21:22" x14ac:dyDescent="0.25">
      <c r="U951" s="11">
        <v>950</v>
      </c>
      <c r="V951" s="10">
        <v>1.6970384660066284E-2</v>
      </c>
    </row>
    <row r="952" spans="21:22" x14ac:dyDescent="0.25">
      <c r="U952" s="11">
        <v>951</v>
      </c>
      <c r="V952" s="10">
        <v>1.4729094722145009E-2</v>
      </c>
    </row>
    <row r="953" spans="21:22" x14ac:dyDescent="0.25">
      <c r="U953" s="11">
        <v>952</v>
      </c>
      <c r="V953" s="10">
        <v>2.3493886272058617E-2</v>
      </c>
    </row>
    <row r="954" spans="21:22" x14ac:dyDescent="0.25">
      <c r="U954" s="11">
        <v>953</v>
      </c>
      <c r="V954" s="10">
        <v>1.4692081037058102E-2</v>
      </c>
    </row>
    <row r="955" spans="21:22" x14ac:dyDescent="0.25">
      <c r="U955" s="11">
        <v>954</v>
      </c>
      <c r="V955" s="10">
        <v>1.4091581855094959E-2</v>
      </c>
    </row>
    <row r="956" spans="21:22" x14ac:dyDescent="0.25">
      <c r="U956" s="11">
        <v>955</v>
      </c>
      <c r="V956" s="10">
        <v>1.3761213077042811E-2</v>
      </c>
    </row>
    <row r="957" spans="21:22" x14ac:dyDescent="0.25">
      <c r="U957" s="11">
        <v>956</v>
      </c>
      <c r="V957" s="10">
        <v>9.4564091163883007E-3</v>
      </c>
    </row>
    <row r="958" spans="21:22" x14ac:dyDescent="0.25">
      <c r="U958" s="11">
        <v>957</v>
      </c>
      <c r="V958" s="10">
        <v>7.5684118749747495E-3</v>
      </c>
    </row>
    <row r="959" spans="21:22" x14ac:dyDescent="0.25">
      <c r="U959" s="11">
        <v>958</v>
      </c>
      <c r="V959" s="10">
        <v>1.6604023092754994E-2</v>
      </c>
    </row>
    <row r="960" spans="21:22" x14ac:dyDescent="0.25">
      <c r="U960" s="11">
        <v>959</v>
      </c>
      <c r="V960" s="10">
        <v>1.0381556141455217E-2</v>
      </c>
    </row>
    <row r="961" spans="21:22" x14ac:dyDescent="0.25">
      <c r="U961" s="11">
        <v>960</v>
      </c>
      <c r="V961" s="10">
        <v>5.0180908469311947E-3</v>
      </c>
    </row>
    <row r="962" spans="21:22" x14ac:dyDescent="0.25">
      <c r="U962" s="11">
        <v>961</v>
      </c>
      <c r="V962" s="10">
        <v>9.1597016133462064E-3</v>
      </c>
    </row>
    <row r="963" spans="21:22" x14ac:dyDescent="0.25">
      <c r="U963" s="11">
        <v>962</v>
      </c>
      <c r="V963" s="10">
        <v>8.8893014583926282E-3</v>
      </c>
    </row>
    <row r="964" spans="21:22" x14ac:dyDescent="0.25">
      <c r="U964" s="11">
        <v>963</v>
      </c>
      <c r="V964" s="10">
        <v>1.7920222255022433E-2</v>
      </c>
    </row>
    <row r="965" spans="21:22" x14ac:dyDescent="0.25">
      <c r="U965" s="11">
        <v>964</v>
      </c>
      <c r="V965" s="10">
        <v>8.270833039619124E-3</v>
      </c>
    </row>
    <row r="966" spans="21:22" x14ac:dyDescent="0.25">
      <c r="U966" s="11">
        <v>965</v>
      </c>
      <c r="V966" s="10">
        <v>1.1553473093517251E-2</v>
      </c>
    </row>
    <row r="967" spans="21:22" x14ac:dyDescent="0.25">
      <c r="U967" s="11">
        <v>966</v>
      </c>
      <c r="V967" s="10">
        <v>1.6087439459457897E-2</v>
      </c>
    </row>
    <row r="968" spans="21:22" x14ac:dyDescent="0.25">
      <c r="U968" s="11">
        <v>967</v>
      </c>
      <c r="V968" s="10">
        <v>1.4839387488556177E-2</v>
      </c>
    </row>
    <row r="969" spans="21:22" x14ac:dyDescent="0.25">
      <c r="U969" s="11">
        <v>968</v>
      </c>
      <c r="V969" s="10">
        <v>1.7627827198393953E-2</v>
      </c>
    </row>
    <row r="970" spans="21:22" x14ac:dyDescent="0.25">
      <c r="U970" s="11">
        <v>969</v>
      </c>
      <c r="V970" s="10">
        <v>4.864485200502134E-3</v>
      </c>
    </row>
    <row r="971" spans="21:22" x14ac:dyDescent="0.25">
      <c r="U971" s="11">
        <v>970</v>
      </c>
      <c r="V971" s="10">
        <v>8.3216707569156688E-3</v>
      </c>
    </row>
    <row r="972" spans="21:22" x14ac:dyDescent="0.25">
      <c r="U972" s="11">
        <v>971</v>
      </c>
      <c r="V972" s="10">
        <v>1.1433129441501488E-2</v>
      </c>
    </row>
    <row r="973" spans="21:22" x14ac:dyDescent="0.25">
      <c r="U973" s="11">
        <v>972</v>
      </c>
      <c r="V973" s="10">
        <v>5.620602600971557E-3</v>
      </c>
    </row>
    <row r="974" spans="21:22" x14ac:dyDescent="0.25">
      <c r="U974" s="11">
        <v>973</v>
      </c>
      <c r="V974" s="10">
        <v>2.7538414262877953E-2</v>
      </c>
    </row>
    <row r="975" spans="21:22" x14ac:dyDescent="0.25">
      <c r="U975" s="11">
        <v>974</v>
      </c>
      <c r="V975" s="10">
        <v>1.9943413296297896E-2</v>
      </c>
    </row>
    <row r="976" spans="21:22" x14ac:dyDescent="0.25">
      <c r="U976" s="11">
        <v>975</v>
      </c>
      <c r="V976" s="10">
        <v>2.4496752904028418E-2</v>
      </c>
    </row>
    <row r="977" spans="21:22" x14ac:dyDescent="0.25">
      <c r="U977" s="11">
        <v>976</v>
      </c>
      <c r="V977" s="10">
        <v>2.9742848671671429E-2</v>
      </c>
    </row>
    <row r="978" spans="21:22" x14ac:dyDescent="0.25">
      <c r="U978" s="11">
        <v>977</v>
      </c>
      <c r="V978" s="10">
        <v>2.1903865780373066E-2</v>
      </c>
    </row>
    <row r="979" spans="21:22" x14ac:dyDescent="0.25">
      <c r="U979" s="11">
        <v>978</v>
      </c>
      <c r="V979" s="10">
        <v>1.8061470030357296E-2</v>
      </c>
    </row>
    <row r="980" spans="21:22" x14ac:dyDescent="0.25">
      <c r="U980" s="11">
        <v>979</v>
      </c>
      <c r="V980" s="10">
        <v>1.0586688582545155E-2</v>
      </c>
    </row>
    <row r="981" spans="21:22" x14ac:dyDescent="0.25">
      <c r="U981" s="11">
        <v>980</v>
      </c>
      <c r="V981" s="10">
        <v>1.1283856851940633E-2</v>
      </c>
    </row>
    <row r="982" spans="21:22" x14ac:dyDescent="0.25">
      <c r="U982" s="11">
        <v>981</v>
      </c>
      <c r="V982" s="10">
        <v>1.4110066380421005E-2</v>
      </c>
    </row>
    <row r="983" spans="21:22" x14ac:dyDescent="0.25">
      <c r="U983" s="11">
        <v>982</v>
      </c>
      <c r="V983" s="10">
        <v>9.8366302055423894E-3</v>
      </c>
    </row>
    <row r="984" spans="21:22" x14ac:dyDescent="0.25">
      <c r="U984" s="11">
        <v>983</v>
      </c>
      <c r="V984" s="10">
        <v>1.919589487134632E-2</v>
      </c>
    </row>
    <row r="985" spans="21:22" x14ac:dyDescent="0.25">
      <c r="U985" s="11">
        <v>984</v>
      </c>
      <c r="V985" s="10">
        <v>2.3408545270320658E-2</v>
      </c>
    </row>
    <row r="986" spans="21:22" x14ac:dyDescent="0.25">
      <c r="U986" s="11">
        <v>985</v>
      </c>
      <c r="V986" s="10">
        <v>1.469597458121541E-2</v>
      </c>
    </row>
    <row r="987" spans="21:22" x14ac:dyDescent="0.25">
      <c r="U987" s="11">
        <v>986</v>
      </c>
      <c r="V987" s="10">
        <v>1.0462474628276108E-2</v>
      </c>
    </row>
    <row r="988" spans="21:22" x14ac:dyDescent="0.25">
      <c r="U988" s="11">
        <v>987</v>
      </c>
      <c r="V988" s="10">
        <v>1.4935474423183437E-2</v>
      </c>
    </row>
    <row r="989" spans="21:22" x14ac:dyDescent="0.25">
      <c r="U989" s="11">
        <v>988</v>
      </c>
      <c r="V989" s="10">
        <v>1.8499403049410779E-2</v>
      </c>
    </row>
    <row r="990" spans="21:22" x14ac:dyDescent="0.25">
      <c r="U990" s="11">
        <v>989</v>
      </c>
      <c r="V990" s="10">
        <v>9.008494308359807E-3</v>
      </c>
    </row>
    <row r="991" spans="21:22" x14ac:dyDescent="0.25">
      <c r="U991" s="11">
        <v>990</v>
      </c>
      <c r="V991" s="10">
        <v>1.0647592368138729E-2</v>
      </c>
    </row>
    <row r="992" spans="21:22" x14ac:dyDescent="0.25">
      <c r="U992" s="11">
        <v>991</v>
      </c>
      <c r="V992" s="10">
        <v>1.7476878271089125E-2</v>
      </c>
    </row>
    <row r="993" spans="21:22" x14ac:dyDescent="0.25">
      <c r="U993" s="11">
        <v>992</v>
      </c>
      <c r="V993" s="10">
        <v>5.5816204166717828E-3</v>
      </c>
    </row>
    <row r="994" spans="21:22" x14ac:dyDescent="0.25">
      <c r="U994" s="11">
        <v>993</v>
      </c>
      <c r="V994" s="10">
        <v>1.3732144127383661E-2</v>
      </c>
    </row>
    <row r="995" spans="21:22" x14ac:dyDescent="0.25">
      <c r="U995" s="11">
        <v>994</v>
      </c>
      <c r="V995" s="10">
        <v>1.8790895746466085E-2</v>
      </c>
    </row>
    <row r="996" spans="21:22" x14ac:dyDescent="0.25">
      <c r="U996" s="11">
        <v>995</v>
      </c>
      <c r="V996" s="10">
        <v>1.8366511402877816E-2</v>
      </c>
    </row>
    <row r="997" spans="21:22" x14ac:dyDescent="0.25">
      <c r="U997" s="11">
        <v>996</v>
      </c>
      <c r="V997" s="10">
        <v>1.1194474666225933E-2</v>
      </c>
    </row>
    <row r="998" spans="21:22" x14ac:dyDescent="0.25">
      <c r="U998" s="11">
        <v>997</v>
      </c>
      <c r="V998" s="10">
        <v>1.3130678064224613E-2</v>
      </c>
    </row>
    <row r="999" spans="21:22" x14ac:dyDescent="0.25">
      <c r="U999" s="11">
        <v>998</v>
      </c>
      <c r="V999" s="10">
        <v>1.4690496082058635E-2</v>
      </c>
    </row>
    <row r="1000" spans="21:22" x14ac:dyDescent="0.25">
      <c r="U1000" s="11">
        <v>999</v>
      </c>
      <c r="V1000" s="10">
        <v>9.8250094178615049E-3</v>
      </c>
    </row>
    <row r="1001" spans="21:22" x14ac:dyDescent="0.25">
      <c r="U1001" s="11">
        <v>1000</v>
      </c>
      <c r="V1001" s="10">
        <v>1.8435799528451091E-2</v>
      </c>
    </row>
  </sheetData>
  <mergeCells count="2">
    <mergeCell ref="A1:B1"/>
    <mergeCell ref="A7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Czuba</dc:creator>
  <cp:lastModifiedBy>Michael Czuba</cp:lastModifiedBy>
  <dcterms:created xsi:type="dcterms:W3CDTF">2024-01-09T15:15:37Z</dcterms:created>
  <dcterms:modified xsi:type="dcterms:W3CDTF">2025-02-08T18:38:33Z</dcterms:modified>
</cp:coreProperties>
</file>