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fe1c31ecaab454/Documents/GitHub/Workforce-Simulation/"/>
    </mc:Choice>
  </mc:AlternateContent>
  <xr:revisionPtr revIDLastSave="0" documentId="8_{47869E6F-1FC3-41E2-8B21-7849C428C26A}" xr6:coauthVersionLast="47" xr6:coauthVersionMax="47" xr10:uidLastSave="{00000000-0000-0000-0000-000000000000}"/>
  <bookViews>
    <workbookView xWindow="28680" yWindow="-135" windowWidth="29040" windowHeight="15720" xr2:uid="{D964CE11-668B-43B7-9A24-F59B753DC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4" i="1" s="1"/>
  <c r="B23" i="1"/>
</calcChain>
</file>

<file path=xl/sharedStrings.xml><?xml version="1.0" encoding="utf-8"?>
<sst xmlns="http://schemas.openxmlformats.org/spreadsheetml/2006/main" count="7" uniqueCount="6">
  <si>
    <t xml:space="preserve">Hiring Goal: </t>
  </si>
  <si>
    <t>Staff Availability</t>
  </si>
  <si>
    <t>Workforce Size</t>
  </si>
  <si>
    <t>Headcount</t>
  </si>
  <si>
    <t>Production</t>
  </si>
  <si>
    <t>Equation used as a line of best fit and not representative of all possible values. Showcases all possible combinations with a probable scenario of within 10% of the hiring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</si>
</sst>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" fontId="0" fillId="0" borderId="0" xfId="0" applyNumberFormat="1"/>
    <xf numFmtId="0" fontId="5" fillId="3" borderId="3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/>
    </xf>
    <xf numFmtId="9" fontId="0" fillId="4" borderId="2" xfId="2" applyFont="1" applyFill="1" applyBorder="1" applyAlignment="1">
      <alignment horizontal="center"/>
    </xf>
    <xf numFmtId="1" fontId="0" fillId="4" borderId="2" xfId="1" applyNumberFormat="1" applyFont="1" applyFill="1" applyBorder="1" applyAlignment="1">
      <alignment horizontal="center"/>
    </xf>
    <xf numFmtId="1" fontId="6" fillId="4" borderId="2" xfId="0" applyNumberFormat="1" applyFont="1" applyFill="1" applyBorder="1" applyAlignment="1">
      <alignment horizontal="center"/>
    </xf>
    <xf numFmtId="0" fontId="2" fillId="2" borderId="1" xfId="3"/>
    <xf numFmtId="0" fontId="4" fillId="0" borderId="0" xfId="0" applyFont="1"/>
    <xf numFmtId="1" fontId="4" fillId="0" borderId="0" xfId="0" applyNumberFormat="1" applyFont="1"/>
    <xf numFmtId="165" fontId="3" fillId="0" borderId="0" xfId="4" applyNumberFormat="1" applyAlignment="1">
      <alignment horizontal="center" wrapText="1"/>
    </xf>
    <xf numFmtId="3" fontId="0" fillId="0" borderId="0" xfId="1" applyNumberFormat="1" applyFont="1" applyBorder="1" applyAlignment="1">
      <alignment horizontal="center"/>
    </xf>
  </cellXfs>
  <cellStyles count="5">
    <cellStyle name="Comma" xfId="1" builtinId="3"/>
    <cellStyle name="Explanatory Text" xfId="4" builtinId="53"/>
    <cellStyle name="Input" xfId="3" builtinId="20"/>
    <cellStyle name="Normal" xfId="0" builtinId="0"/>
    <cellStyle name="Percent" xfId="2" builtinId="5"/>
  </cellStyles>
  <dxfs count="9">
    <dxf>
      <font>
        <b/>
        <i val="0"/>
        <strike val="0"/>
      </font>
    </dxf>
    <dxf>
      <font>
        <strike/>
      </font>
      <fill>
        <patternFill patternType="gray0625">
          <fgColor auto="1"/>
        </patternFill>
      </fill>
    </dxf>
    <dxf>
      <font>
        <b/>
        <i val="0"/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/>
      </font>
      <fill>
        <patternFill patternType="gray0625">
          <fgColor auto="1"/>
        </patternFill>
      </fill>
    </dxf>
    <dxf>
      <font>
        <b/>
        <i val="0"/>
        <strike val="0"/>
      </font>
    </dxf>
    <dxf>
      <font>
        <strike/>
      </font>
      <fill>
        <patternFill patternType="gray0625"/>
      </fill>
    </dxf>
    <dxf>
      <font>
        <strike/>
      </font>
      <fill>
        <patternFill patternType="gray0625"/>
      </fill>
    </dxf>
    <dxf>
      <font>
        <b/>
        <i val="0"/>
        <strike val="0"/>
      </font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1B78-C0CD-4665-AAC0-BB67CB9A3C3C}">
  <dimension ref="A1:L23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3" max="12" width="10.5703125" bestFit="1" customWidth="1"/>
  </cols>
  <sheetData>
    <row r="1" spans="1:12" x14ac:dyDescent="0.25">
      <c r="A1" s="8" t="s">
        <v>0</v>
      </c>
      <c r="B1" s="8">
        <v>15000</v>
      </c>
    </row>
    <row r="2" spans="1:12" x14ac:dyDescent="0.25">
      <c r="B2" s="1"/>
    </row>
    <row r="3" spans="1:12" ht="21" x14ac:dyDescent="0.35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 t="s">
        <v>2</v>
      </c>
      <c r="B4" s="7">
        <f>B22</f>
        <v>35226.214750531755</v>
      </c>
      <c r="C4" s="5">
        <v>0.45</v>
      </c>
      <c r="D4" s="5">
        <v>0.5</v>
      </c>
      <c r="E4" s="5">
        <v>0.55000000000000004</v>
      </c>
      <c r="F4" s="5">
        <v>0.6</v>
      </c>
      <c r="G4" s="5">
        <v>0.65</v>
      </c>
      <c r="H4" s="5">
        <v>0.7</v>
      </c>
      <c r="I4" s="5">
        <v>0.75</v>
      </c>
      <c r="J4" s="5">
        <v>0.8</v>
      </c>
      <c r="K4" s="5">
        <v>0.85</v>
      </c>
      <c r="L4" s="5">
        <v>0.9</v>
      </c>
    </row>
    <row r="5" spans="1:12" ht="15" customHeight="1" x14ac:dyDescent="0.25">
      <c r="A5" s="3"/>
      <c r="B5" s="6">
        <v>75</v>
      </c>
      <c r="C5" s="12">
        <f t="dataTable" ref="C5:L15" dt2D="1" dtr="1" r1="B21" r2="B20"/>
        <v>23107.334741031758</v>
      </c>
      <c r="D5" s="12">
        <v>23847.23584953176</v>
      </c>
      <c r="E5" s="12">
        <v>24587.136958031755</v>
      </c>
      <c r="F5" s="12">
        <v>25327.038066531757</v>
      </c>
      <c r="G5" s="12">
        <v>26066.939175031759</v>
      </c>
      <c r="H5" s="12">
        <v>26806.840283531754</v>
      </c>
      <c r="I5" s="12">
        <v>27546.741392031756</v>
      </c>
      <c r="J5" s="12">
        <v>28286.642500531758</v>
      </c>
      <c r="K5" s="12">
        <v>29026.543609031753</v>
      </c>
      <c r="L5" s="12">
        <v>29766.444717531755</v>
      </c>
    </row>
    <row r="6" spans="1:12" x14ac:dyDescent="0.25">
      <c r="A6" s="3"/>
      <c r="B6" s="6">
        <v>82</v>
      </c>
      <c r="C6" s="12">
        <v>23755.028151031758</v>
      </c>
      <c r="D6" s="12">
        <v>24494.92925953176</v>
      </c>
      <c r="E6" s="12">
        <v>25234.830368031755</v>
      </c>
      <c r="F6" s="12">
        <v>25974.731476531757</v>
      </c>
      <c r="G6" s="12">
        <v>26714.632585031759</v>
      </c>
      <c r="H6" s="12">
        <v>27454.533693531754</v>
      </c>
      <c r="I6" s="12">
        <v>28194.434802031759</v>
      </c>
      <c r="J6" s="12">
        <v>28934.335910531758</v>
      </c>
      <c r="K6" s="12">
        <v>29674.237019031756</v>
      </c>
      <c r="L6" s="12">
        <v>30414.138127531758</v>
      </c>
    </row>
    <row r="7" spans="1:12" x14ac:dyDescent="0.25">
      <c r="A7" s="3"/>
      <c r="B7" s="6">
        <v>90</v>
      </c>
      <c r="C7" s="12">
        <v>24495.249191031755</v>
      </c>
      <c r="D7" s="12">
        <v>25235.150299531757</v>
      </c>
      <c r="E7" s="12">
        <v>25975.051408031752</v>
      </c>
      <c r="F7" s="12">
        <v>26714.952516531754</v>
      </c>
      <c r="G7" s="12">
        <v>27454.853625031756</v>
      </c>
      <c r="H7" s="12">
        <v>28194.75473353175</v>
      </c>
      <c r="I7" s="12">
        <v>28934.65584203176</v>
      </c>
      <c r="J7" s="12">
        <v>29674.556950531754</v>
      </c>
      <c r="K7" s="12">
        <v>30414.458059031756</v>
      </c>
      <c r="L7" s="12">
        <v>31154.359167531758</v>
      </c>
    </row>
    <row r="8" spans="1:12" x14ac:dyDescent="0.25">
      <c r="A8" s="3"/>
      <c r="B8" s="6">
        <v>98</v>
      </c>
      <c r="C8" s="12">
        <v>25235.470231031759</v>
      </c>
      <c r="D8" s="12">
        <v>25975.371339531761</v>
      </c>
      <c r="E8" s="12">
        <v>26715.272448031756</v>
      </c>
      <c r="F8" s="12">
        <v>27455.173556531758</v>
      </c>
      <c r="G8" s="12">
        <v>28195.07466503176</v>
      </c>
      <c r="H8" s="12">
        <v>28934.975773531754</v>
      </c>
      <c r="I8" s="12">
        <v>29674.876882031756</v>
      </c>
      <c r="J8" s="12">
        <v>30414.777990531758</v>
      </c>
      <c r="K8" s="12">
        <v>31154.679099031753</v>
      </c>
      <c r="L8" s="12">
        <v>31894.580207531755</v>
      </c>
    </row>
    <row r="9" spans="1:12" x14ac:dyDescent="0.25">
      <c r="A9" s="3"/>
      <c r="B9" s="6">
        <v>105</v>
      </c>
      <c r="C9" s="12">
        <v>25883.163641031759</v>
      </c>
      <c r="D9" s="12">
        <v>26623.064749531761</v>
      </c>
      <c r="E9" s="12">
        <v>27362.965858031755</v>
      </c>
      <c r="F9" s="12">
        <v>28102.866966531757</v>
      </c>
      <c r="G9" s="12">
        <v>28842.76807503176</v>
      </c>
      <c r="H9" s="12">
        <v>29582.669183531754</v>
      </c>
      <c r="I9" s="12">
        <v>30322.570292031756</v>
      </c>
      <c r="J9" s="12">
        <v>31062.471400531758</v>
      </c>
      <c r="K9" s="12">
        <v>31802.372509031753</v>
      </c>
      <c r="L9" s="12">
        <v>32542.273617531755</v>
      </c>
    </row>
    <row r="10" spans="1:12" x14ac:dyDescent="0.25">
      <c r="A10" s="3"/>
      <c r="B10" s="6">
        <v>112</v>
      </c>
      <c r="C10" s="12">
        <v>26530.857051031759</v>
      </c>
      <c r="D10" s="12">
        <v>27270.758159531761</v>
      </c>
      <c r="E10" s="12">
        <v>28010.659268031755</v>
      </c>
      <c r="F10" s="12">
        <v>28750.560376531757</v>
      </c>
      <c r="G10" s="12">
        <v>29490.461485031759</v>
      </c>
      <c r="H10" s="12">
        <v>30230.362593531754</v>
      </c>
      <c r="I10" s="12">
        <v>30970.263702031756</v>
      </c>
      <c r="J10" s="12">
        <v>31710.164810531758</v>
      </c>
      <c r="K10" s="12">
        <v>32450.065919031753</v>
      </c>
      <c r="L10" s="12">
        <v>33189.967027531755</v>
      </c>
    </row>
    <row r="11" spans="1:12" x14ac:dyDescent="0.25">
      <c r="A11" s="3"/>
      <c r="B11" s="6">
        <v>120</v>
      </c>
      <c r="C11" s="12">
        <v>27271.078091031755</v>
      </c>
      <c r="D11" s="12">
        <v>28010.979199531757</v>
      </c>
      <c r="E11" s="12">
        <v>28750.880308031752</v>
      </c>
      <c r="F11" s="12">
        <v>29490.781416531754</v>
      </c>
      <c r="G11" s="12">
        <v>30230.682525031756</v>
      </c>
      <c r="H11" s="12">
        <v>30970.583633531751</v>
      </c>
      <c r="I11" s="12">
        <v>31710.48474203176</v>
      </c>
      <c r="J11" s="12">
        <v>32450.385850531755</v>
      </c>
      <c r="K11" s="12">
        <v>33190.286959031757</v>
      </c>
      <c r="L11" s="12">
        <v>33930.188067531759</v>
      </c>
    </row>
    <row r="12" spans="1:12" x14ac:dyDescent="0.25">
      <c r="A12" s="3"/>
      <c r="B12" s="6">
        <v>128</v>
      </c>
      <c r="C12" s="12">
        <v>28011.299131031759</v>
      </c>
      <c r="D12" s="12">
        <v>28751.200239531761</v>
      </c>
      <c r="E12" s="12">
        <v>29491.101348031756</v>
      </c>
      <c r="F12" s="12">
        <v>30231.002456531758</v>
      </c>
      <c r="G12" s="12">
        <v>30970.90356503176</v>
      </c>
      <c r="H12" s="12">
        <v>31710.804673531755</v>
      </c>
      <c r="I12" s="12">
        <v>32450.705782031757</v>
      </c>
      <c r="J12" s="12">
        <v>33190.606890531759</v>
      </c>
      <c r="K12" s="12">
        <v>33930.507999031754</v>
      </c>
      <c r="L12" s="12">
        <v>34670.409107531756</v>
      </c>
    </row>
    <row r="13" spans="1:12" x14ac:dyDescent="0.25">
      <c r="A13" s="3"/>
      <c r="B13" s="6">
        <v>135</v>
      </c>
      <c r="C13" s="12">
        <v>28658.992541031759</v>
      </c>
      <c r="D13" s="12">
        <v>29398.893649531761</v>
      </c>
      <c r="E13" s="12">
        <v>30138.794758031756</v>
      </c>
      <c r="F13" s="12">
        <v>30878.695866531758</v>
      </c>
      <c r="G13" s="12">
        <v>31618.59697503176</v>
      </c>
      <c r="H13" s="12">
        <v>32358.498083531755</v>
      </c>
      <c r="I13" s="12">
        <v>33098.399192031757</v>
      </c>
      <c r="J13" s="12">
        <v>33838.300300531759</v>
      </c>
      <c r="K13" s="12">
        <v>34578.201409031753</v>
      </c>
      <c r="L13" s="12">
        <v>35318.102517531755</v>
      </c>
    </row>
    <row r="14" spans="1:12" x14ac:dyDescent="0.25">
      <c r="A14" s="3"/>
      <c r="B14" s="6">
        <v>142</v>
      </c>
      <c r="C14" s="12">
        <v>29306.685951031759</v>
      </c>
      <c r="D14" s="12">
        <v>30046.587059531761</v>
      </c>
      <c r="E14" s="12">
        <v>30786.488168031756</v>
      </c>
      <c r="F14" s="12">
        <v>31526.389276531758</v>
      </c>
      <c r="G14" s="12">
        <v>32266.29038503176</v>
      </c>
      <c r="H14" s="12">
        <v>33006.191493531755</v>
      </c>
      <c r="I14" s="12">
        <v>33746.092602031757</v>
      </c>
      <c r="J14" s="12">
        <v>34485.993710531759</v>
      </c>
      <c r="K14" s="12">
        <v>35225.894819031753</v>
      </c>
      <c r="L14" s="12">
        <v>35965.795927531755</v>
      </c>
    </row>
    <row r="15" spans="1:12" x14ac:dyDescent="0.25">
      <c r="A15" s="3"/>
      <c r="B15" s="6">
        <v>150</v>
      </c>
      <c r="C15" s="12">
        <v>30046.906991031756</v>
      </c>
      <c r="D15" s="12">
        <v>30786.808099531758</v>
      </c>
      <c r="E15" s="12">
        <v>31526.709208031752</v>
      </c>
      <c r="F15" s="12">
        <v>32266.610316531755</v>
      </c>
      <c r="G15" s="12">
        <v>33006.511425031757</v>
      </c>
      <c r="H15" s="12">
        <v>33746.412533531751</v>
      </c>
      <c r="I15" s="12">
        <v>34486.313642031761</v>
      </c>
      <c r="J15" s="12">
        <v>35226.214750531755</v>
      </c>
      <c r="K15" s="12">
        <v>35966.115859031757</v>
      </c>
      <c r="L15" s="12">
        <v>36706.016967531759</v>
      </c>
    </row>
    <row r="16" spans="1:12" ht="30" customHeight="1" x14ac:dyDescent="0.25">
      <c r="B16" s="11" t="s">
        <v>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3" x14ac:dyDescent="0.25">
      <c r="C17" s="2"/>
    </row>
    <row r="18" spans="1:3" x14ac:dyDescent="0.25">
      <c r="C18" s="2"/>
    </row>
    <row r="19" spans="1:3" x14ac:dyDescent="0.25">
      <c r="A19" s="9"/>
      <c r="B19" s="9"/>
      <c r="C19" s="2"/>
    </row>
    <row r="20" spans="1:3" x14ac:dyDescent="0.25">
      <c r="A20" s="9" t="s">
        <v>3</v>
      </c>
      <c r="B20" s="9">
        <v>150</v>
      </c>
      <c r="C20" s="2"/>
    </row>
    <row r="21" spans="1:3" x14ac:dyDescent="0.25">
      <c r="A21" s="9" t="s">
        <v>1</v>
      </c>
      <c r="B21" s="9">
        <v>0.8</v>
      </c>
    </row>
    <row r="22" spans="1:3" x14ac:dyDescent="0.25">
      <c r="A22" s="9" t="s">
        <v>4</v>
      </c>
      <c r="B22" s="10">
        <f>10405.30954+((B20-112.4545)*92.52763)+((B21--0.6425515)*14798.02217)</f>
        <v>35226.214750531755</v>
      </c>
    </row>
    <row r="23" spans="1:3" x14ac:dyDescent="0.25">
      <c r="A23" s="9"/>
      <c r="B23" s="9">
        <f>B1*0.9</f>
        <v>13500</v>
      </c>
    </row>
  </sheetData>
  <mergeCells count="3">
    <mergeCell ref="A4:A15"/>
    <mergeCell ref="B3:L3"/>
    <mergeCell ref="B16:L16"/>
  </mergeCells>
  <conditionalFormatting sqref="C5:L15">
    <cfRule type="cellIs" dxfId="3" priority="1" operator="lessThan">
      <formula>$B$23</formula>
    </cfRule>
    <cfRule type="cellIs" dxfId="2" priority="2" operator="greaterThanOrEqual">
      <formula>$B$23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Czuba</dc:creator>
  <cp:lastModifiedBy>Michael Czuba</cp:lastModifiedBy>
  <dcterms:created xsi:type="dcterms:W3CDTF">2025-01-23T02:54:14Z</dcterms:created>
  <dcterms:modified xsi:type="dcterms:W3CDTF">2025-01-25T16:47:34Z</dcterms:modified>
</cp:coreProperties>
</file>