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ilson/Desktop/Bio290/Final_Project/"/>
    </mc:Choice>
  </mc:AlternateContent>
  <xr:revisionPtr revIDLastSave="0" documentId="13_ncr:1_{1A4AEE65-2BE9-2C45-BF4A-C504D06C45DC}" xr6:coauthVersionLast="45" xr6:coauthVersionMax="45" xr10:uidLastSave="{00000000-0000-0000-0000-000000000000}"/>
  <bookViews>
    <workbookView xWindow="0" yWindow="0" windowWidth="28800" windowHeight="18000" xr2:uid="{FE9E4838-4ED0-B94F-BF85-EDF94FA44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2" i="1"/>
  <c r="E13" i="1"/>
  <c r="E14" i="1"/>
  <c r="E15" i="1"/>
  <c r="E16" i="1"/>
  <c r="E17" i="1"/>
  <c r="E18" i="1"/>
  <c r="E11" i="1"/>
  <c r="F11" i="1"/>
  <c r="I13" i="1"/>
  <c r="I14" i="1"/>
  <c r="I15" i="1"/>
  <c r="I16" i="1"/>
  <c r="I17" i="1"/>
  <c r="I18" i="1"/>
  <c r="I19" i="1"/>
  <c r="I12" i="1"/>
  <c r="E3" i="1"/>
  <c r="E4" i="1"/>
  <c r="E5" i="1"/>
  <c r="E6" i="1"/>
  <c r="E7" i="1"/>
  <c r="E8" i="1"/>
  <c r="E9" i="1"/>
  <c r="E10" i="1"/>
  <c r="E2" i="1"/>
  <c r="F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<sst xmlns="http://schemas.openxmlformats.org/spreadsheetml/2006/main" count="42" uniqueCount="26">
  <si>
    <t>Condition</t>
  </si>
  <si>
    <t>Population_Density_km2</t>
  </si>
  <si>
    <t>Value</t>
  </si>
  <si>
    <t>Frequency</t>
  </si>
  <si>
    <t>Probability_Distribution</t>
  </si>
  <si>
    <t>Total</t>
  </si>
  <si>
    <t>Exponential</t>
  </si>
  <si>
    <t>Power_Law</t>
  </si>
  <si>
    <t>&lt;224</t>
  </si>
  <si>
    <t>0-28</t>
  </si>
  <si>
    <t>28-56</t>
  </si>
  <si>
    <t>56-84</t>
  </si>
  <si>
    <t>84-112</t>
  </si>
  <si>
    <t>112-140</t>
  </si>
  <si>
    <t>140-168</t>
  </si>
  <si>
    <t>168-196</t>
  </si>
  <si>
    <t>196-224</t>
  </si>
  <si>
    <t>&lt;392</t>
  </si>
  <si>
    <t>0-49</t>
  </si>
  <si>
    <t>49-98</t>
  </si>
  <si>
    <t>98-147</t>
  </si>
  <si>
    <t>147-196</t>
  </si>
  <si>
    <t>196-245</t>
  </si>
  <si>
    <t>245-294</t>
  </si>
  <si>
    <t>294-343</t>
  </si>
  <si>
    <t>343-392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</si>
</sst>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5489-5D81-4146-9EE6-0C8201638771}">
  <dimension ref="A1:I19"/>
  <sheetViews>
    <sheetView tabSelected="1" zoomScale="117" workbookViewId="0">
      <selection activeCell="H12" sqref="H12"/>
    </sheetView>
  </sheetViews>
  <sheetFormatPr baseColWidth="10" defaultRowHeight="16" x14ac:dyDescent="0.2"/>
  <cols>
    <col min="2" max="2" width="21.83203125" customWidth="1"/>
    <col min="5" max="5" width="22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 t="s">
        <v>6</v>
      </c>
      <c r="B2">
        <v>0</v>
      </c>
      <c r="C2" s="1" t="s">
        <v>9</v>
      </c>
      <c r="D2">
        <v>7</v>
      </c>
      <c r="E2">
        <f>D2/F2</f>
        <v>0.20588235294117646</v>
      </c>
      <c r="F2">
        <f>SUM(D2:D10)</f>
        <v>34</v>
      </c>
      <c r="G2">
        <v>28</v>
      </c>
      <c r="H2">
        <v>1</v>
      </c>
      <c r="I2">
        <f>G2*H2</f>
        <v>28</v>
      </c>
    </row>
    <row r="3" spans="1:9" x14ac:dyDescent="0.2">
      <c r="A3" t="s">
        <v>6</v>
      </c>
      <c r="B3">
        <v>0.5</v>
      </c>
      <c r="C3" t="s">
        <v>10</v>
      </c>
      <c r="D3">
        <v>4</v>
      </c>
      <c r="E3">
        <f t="shared" ref="E3:E10" si="0">D3/F3</f>
        <v>0.11764705882352941</v>
      </c>
      <c r="F3">
        <v>34</v>
      </c>
      <c r="G3">
        <v>28</v>
      </c>
      <c r="H3">
        <v>2</v>
      </c>
      <c r="I3">
        <f t="shared" ref="I3:I9" si="1">G3*H3</f>
        <v>56</v>
      </c>
    </row>
    <row r="4" spans="1:9" x14ac:dyDescent="0.2">
      <c r="A4" t="s">
        <v>6</v>
      </c>
      <c r="B4">
        <v>1</v>
      </c>
      <c r="C4" t="s">
        <v>11</v>
      </c>
      <c r="D4">
        <v>8</v>
      </c>
      <c r="E4">
        <f t="shared" si="0"/>
        <v>0.23529411764705882</v>
      </c>
      <c r="F4">
        <v>34</v>
      </c>
      <c r="G4">
        <v>28</v>
      </c>
      <c r="H4">
        <v>3</v>
      </c>
      <c r="I4">
        <f t="shared" si="1"/>
        <v>84</v>
      </c>
    </row>
    <row r="5" spans="1:9" x14ac:dyDescent="0.2">
      <c r="A5" t="s">
        <v>6</v>
      </c>
      <c r="B5">
        <v>1.5</v>
      </c>
      <c r="C5" t="s">
        <v>12</v>
      </c>
      <c r="D5">
        <v>7</v>
      </c>
      <c r="E5">
        <f t="shared" si="0"/>
        <v>0.20588235294117646</v>
      </c>
      <c r="F5">
        <v>34</v>
      </c>
      <c r="G5">
        <v>28</v>
      </c>
      <c r="H5">
        <v>4</v>
      </c>
      <c r="I5">
        <f t="shared" si="1"/>
        <v>112</v>
      </c>
    </row>
    <row r="6" spans="1:9" x14ac:dyDescent="0.2">
      <c r="A6" t="s">
        <v>6</v>
      </c>
      <c r="B6">
        <v>2</v>
      </c>
      <c r="C6" t="s">
        <v>13</v>
      </c>
      <c r="D6">
        <v>4</v>
      </c>
      <c r="E6">
        <f t="shared" si="0"/>
        <v>0.11764705882352941</v>
      </c>
      <c r="F6">
        <v>34</v>
      </c>
      <c r="G6">
        <v>28</v>
      </c>
      <c r="H6">
        <v>5</v>
      </c>
      <c r="I6">
        <f t="shared" si="1"/>
        <v>140</v>
      </c>
    </row>
    <row r="7" spans="1:9" x14ac:dyDescent="0.2">
      <c r="A7" t="s">
        <v>6</v>
      </c>
      <c r="B7">
        <v>2.5</v>
      </c>
      <c r="C7" t="s">
        <v>14</v>
      </c>
      <c r="D7">
        <v>0</v>
      </c>
      <c r="E7">
        <f t="shared" si="0"/>
        <v>0</v>
      </c>
      <c r="F7">
        <v>34</v>
      </c>
      <c r="G7">
        <v>28</v>
      </c>
      <c r="H7">
        <v>6</v>
      </c>
      <c r="I7">
        <f t="shared" si="1"/>
        <v>168</v>
      </c>
    </row>
    <row r="8" spans="1:9" x14ac:dyDescent="0.2">
      <c r="A8" t="s">
        <v>6</v>
      </c>
      <c r="B8">
        <v>3</v>
      </c>
      <c r="C8" t="s">
        <v>15</v>
      </c>
      <c r="D8">
        <v>0</v>
      </c>
      <c r="E8">
        <f t="shared" si="0"/>
        <v>0</v>
      </c>
      <c r="F8">
        <v>34</v>
      </c>
      <c r="G8">
        <v>28</v>
      </c>
      <c r="H8">
        <v>7</v>
      </c>
      <c r="I8">
        <f t="shared" si="1"/>
        <v>196</v>
      </c>
    </row>
    <row r="9" spans="1:9" x14ac:dyDescent="0.2">
      <c r="A9" t="s">
        <v>6</v>
      </c>
      <c r="B9">
        <v>3.5</v>
      </c>
      <c r="C9" t="s">
        <v>16</v>
      </c>
      <c r="D9">
        <v>3</v>
      </c>
      <c r="E9">
        <f t="shared" si="0"/>
        <v>8.8235294117647065E-2</v>
      </c>
      <c r="F9">
        <v>34</v>
      </c>
      <c r="G9">
        <v>28</v>
      </c>
      <c r="H9">
        <v>8</v>
      </c>
      <c r="I9">
        <f t="shared" si="1"/>
        <v>224</v>
      </c>
    </row>
    <row r="10" spans="1:9" x14ac:dyDescent="0.2">
      <c r="A10" t="s">
        <v>6</v>
      </c>
      <c r="B10">
        <v>4</v>
      </c>
      <c r="C10" t="s">
        <v>8</v>
      </c>
      <c r="D10">
        <v>1</v>
      </c>
      <c r="E10">
        <f t="shared" si="0"/>
        <v>2.9411764705882353E-2</v>
      </c>
      <c r="F10">
        <v>34</v>
      </c>
    </row>
    <row r="11" spans="1:9" x14ac:dyDescent="0.2">
      <c r="A11" t="s">
        <v>7</v>
      </c>
      <c r="B11">
        <v>0</v>
      </c>
      <c r="C11" s="2" t="s">
        <v>18</v>
      </c>
      <c r="D11">
        <v>3</v>
      </c>
      <c r="E11">
        <f>D11/F11</f>
        <v>0.17647058823529413</v>
      </c>
      <c r="F11">
        <f>SUM(D11:D19)</f>
        <v>17</v>
      </c>
    </row>
    <row r="12" spans="1:9" x14ac:dyDescent="0.2">
      <c r="A12" t="s">
        <v>7</v>
      </c>
      <c r="B12">
        <v>0.5</v>
      </c>
      <c r="C12" t="s">
        <v>19</v>
      </c>
      <c r="D12">
        <v>2</v>
      </c>
      <c r="E12">
        <f t="shared" ref="E12:E19" si="2">D12/F12</f>
        <v>0.11764705882352941</v>
      </c>
      <c r="F12">
        <v>17</v>
      </c>
      <c r="G12">
        <v>49</v>
      </c>
      <c r="H12">
        <v>1</v>
      </c>
      <c r="I12">
        <f>G12*H12</f>
        <v>49</v>
      </c>
    </row>
    <row r="13" spans="1:9" x14ac:dyDescent="0.2">
      <c r="A13" t="s">
        <v>7</v>
      </c>
      <c r="B13">
        <v>1</v>
      </c>
      <c r="C13" t="s">
        <v>20</v>
      </c>
      <c r="D13">
        <v>8</v>
      </c>
      <c r="E13">
        <f t="shared" si="2"/>
        <v>0.47058823529411764</v>
      </c>
      <c r="F13">
        <v>17</v>
      </c>
      <c r="G13">
        <v>49</v>
      </c>
      <c r="H13">
        <v>2</v>
      </c>
      <c r="I13">
        <f t="shared" ref="I13:I19" si="3">G13*H13</f>
        <v>98</v>
      </c>
    </row>
    <row r="14" spans="1:9" x14ac:dyDescent="0.2">
      <c r="A14" t="s">
        <v>7</v>
      </c>
      <c r="B14">
        <v>1.5</v>
      </c>
      <c r="C14" t="s">
        <v>21</v>
      </c>
      <c r="D14">
        <v>0</v>
      </c>
      <c r="E14">
        <f t="shared" si="2"/>
        <v>0</v>
      </c>
      <c r="F14">
        <v>17</v>
      </c>
      <c r="G14">
        <v>49</v>
      </c>
      <c r="H14">
        <v>3</v>
      </c>
      <c r="I14">
        <f t="shared" si="3"/>
        <v>147</v>
      </c>
    </row>
    <row r="15" spans="1:9" x14ac:dyDescent="0.2">
      <c r="A15" t="s">
        <v>7</v>
      </c>
      <c r="B15">
        <v>2</v>
      </c>
      <c r="C15" t="s">
        <v>22</v>
      </c>
      <c r="D15">
        <v>1</v>
      </c>
      <c r="E15">
        <f t="shared" si="2"/>
        <v>5.8823529411764705E-2</v>
      </c>
      <c r="F15">
        <v>17</v>
      </c>
      <c r="G15">
        <v>49</v>
      </c>
      <c r="H15">
        <v>4</v>
      </c>
      <c r="I15">
        <f t="shared" si="3"/>
        <v>196</v>
      </c>
    </row>
    <row r="16" spans="1:9" x14ac:dyDescent="0.2">
      <c r="A16" t="s">
        <v>7</v>
      </c>
      <c r="B16">
        <v>2.5</v>
      </c>
      <c r="C16" t="s">
        <v>23</v>
      </c>
      <c r="D16">
        <v>1</v>
      </c>
      <c r="E16">
        <f t="shared" si="2"/>
        <v>5.8823529411764705E-2</v>
      </c>
      <c r="F16">
        <v>17</v>
      </c>
      <c r="G16">
        <v>49</v>
      </c>
      <c r="H16">
        <v>5</v>
      </c>
      <c r="I16">
        <f t="shared" si="3"/>
        <v>245</v>
      </c>
    </row>
    <row r="17" spans="1:9" x14ac:dyDescent="0.2">
      <c r="A17" t="s">
        <v>7</v>
      </c>
      <c r="B17">
        <v>3</v>
      </c>
      <c r="C17" t="s">
        <v>24</v>
      </c>
      <c r="D17">
        <v>0</v>
      </c>
      <c r="E17">
        <f t="shared" si="2"/>
        <v>0</v>
      </c>
      <c r="F17">
        <v>17</v>
      </c>
      <c r="G17">
        <v>49</v>
      </c>
      <c r="H17">
        <v>6</v>
      </c>
      <c r="I17">
        <f t="shared" si="3"/>
        <v>294</v>
      </c>
    </row>
    <row r="18" spans="1:9" x14ac:dyDescent="0.2">
      <c r="A18" t="s">
        <v>7</v>
      </c>
      <c r="B18">
        <v>3.5</v>
      </c>
      <c r="C18" t="s">
        <v>25</v>
      </c>
      <c r="D18">
        <v>1</v>
      </c>
      <c r="E18">
        <f t="shared" si="2"/>
        <v>5.8823529411764705E-2</v>
      </c>
      <c r="F18">
        <v>17</v>
      </c>
      <c r="G18">
        <v>49</v>
      </c>
      <c r="H18">
        <v>7</v>
      </c>
      <c r="I18">
        <f t="shared" si="3"/>
        <v>343</v>
      </c>
    </row>
    <row r="19" spans="1:9" x14ac:dyDescent="0.2">
      <c r="A19" t="s">
        <v>7</v>
      </c>
      <c r="B19">
        <v>4</v>
      </c>
      <c r="C19" t="s">
        <v>17</v>
      </c>
      <c r="D19">
        <v>1</v>
      </c>
      <c r="E19">
        <f t="shared" si="2"/>
        <v>5.8823529411764705E-2</v>
      </c>
      <c r="F19">
        <v>17</v>
      </c>
      <c r="G19">
        <v>49</v>
      </c>
      <c r="H19">
        <v>8</v>
      </c>
      <c r="I19">
        <f t="shared" si="3"/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James Joshua</dc:creator>
  <cp:lastModifiedBy>Wilson, James Joshua</cp:lastModifiedBy>
  <dcterms:created xsi:type="dcterms:W3CDTF">2020-12-06T15:19:55Z</dcterms:created>
  <dcterms:modified xsi:type="dcterms:W3CDTF">2020-12-06T15:49:11Z</dcterms:modified>
</cp:coreProperties>
</file>