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E43CD3D-86C9-43A5-954B-73602E0BB775}" xr6:coauthVersionLast="33" xr6:coauthVersionMax="33" xr10:uidLastSave="{00000000-0000-0000-0000-000000000000}"/>
  <bookViews>
    <workbookView xWindow="0" yWindow="0" windowWidth="22260" windowHeight="12645" activeTab="3" xr2:uid="{00000000-000D-0000-FFFF-FFFF00000000}"/>
  </bookViews>
  <sheets>
    <sheet name="Static Buffer" sheetId="1" r:id="rId1"/>
    <sheet name="Dinamic Buffer" sheetId="2" r:id="rId2"/>
    <sheet name="Akurasi Pengiriman" sheetId="5" r:id="rId3"/>
    <sheet name="Efektifitas" sheetId="6" r:id="rId4"/>
    <sheet name="Waktu Dekompresi" sheetId="7" r:id="rId5"/>
    <sheet name="Sheet1" sheetId="3" r:id="rId6"/>
    <sheet name="Sheet2" sheetId="4" r:id="rId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7" l="1"/>
  <c r="W10" i="7"/>
  <c r="V10" i="7"/>
  <c r="U10" i="7"/>
  <c r="T10" i="7"/>
  <c r="S10" i="7"/>
  <c r="N49" i="7"/>
  <c r="N48" i="7"/>
  <c r="N47" i="7"/>
  <c r="N46" i="7"/>
  <c r="AN10" i="6" l="1"/>
  <c r="AM10" i="6"/>
  <c r="AL10" i="6"/>
  <c r="AK10" i="6"/>
  <c r="AJ10" i="6"/>
  <c r="AI10" i="6"/>
  <c r="AN20" i="6"/>
  <c r="AM20" i="6"/>
  <c r="AL20" i="6"/>
  <c r="AK20" i="6"/>
  <c r="AJ20" i="6"/>
  <c r="AI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D48" i="6"/>
  <c r="AD47" i="6"/>
  <c r="AD46" i="6"/>
  <c r="G47" i="6"/>
  <c r="F47" i="6"/>
  <c r="E47" i="6"/>
  <c r="D47" i="6"/>
  <c r="N47" i="6" s="1"/>
  <c r="M46" i="6"/>
  <c r="L46" i="6"/>
  <c r="K46" i="6"/>
  <c r="J46" i="6"/>
  <c r="I46" i="6"/>
  <c r="H46" i="6"/>
  <c r="G46" i="6"/>
  <c r="F46" i="6"/>
  <c r="E46" i="6"/>
  <c r="D46" i="6"/>
  <c r="N48" i="6"/>
  <c r="N46" i="6"/>
  <c r="N49" i="6"/>
  <c r="N40" i="7" l="1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M19" i="6" l="1"/>
  <c r="AL19" i="6"/>
  <c r="AK19" i="6"/>
  <c r="AJ19" i="6"/>
  <c r="AI19" i="6"/>
  <c r="AM18" i="6"/>
  <c r="AL18" i="6"/>
  <c r="AK18" i="6"/>
  <c r="AJ18" i="6"/>
  <c r="AI18" i="6"/>
  <c r="AN17" i="6"/>
  <c r="AM17" i="6"/>
  <c r="AL17" i="6"/>
  <c r="AK17" i="6"/>
  <c r="AJ17" i="6"/>
  <c r="AI17" i="6"/>
  <c r="AN16" i="6"/>
  <c r="AM16" i="6"/>
  <c r="AL16" i="6"/>
  <c r="AK16" i="6"/>
  <c r="AJ16" i="6"/>
  <c r="AI16" i="6"/>
  <c r="AN19" i="6"/>
  <c r="AN9" i="6"/>
  <c r="AM9" i="6"/>
  <c r="AL9" i="6"/>
  <c r="AK9" i="6"/>
  <c r="AJ9" i="6"/>
  <c r="AI9" i="6"/>
  <c r="AN8" i="6"/>
  <c r="AM8" i="6"/>
  <c r="AL8" i="6"/>
  <c r="AK8" i="6"/>
  <c r="AJ8" i="6"/>
  <c r="AI8" i="6"/>
  <c r="AN7" i="6"/>
  <c r="AM7" i="6"/>
  <c r="AL7" i="6"/>
  <c r="AK7" i="6"/>
  <c r="AJ7" i="6"/>
  <c r="AI7" i="6"/>
  <c r="AN6" i="6"/>
  <c r="AM6" i="6"/>
  <c r="AL6" i="6"/>
  <c r="AK6" i="6"/>
  <c r="AJ6" i="6"/>
  <c r="AI6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0" i="6"/>
  <c r="AD39" i="6"/>
  <c r="AD38" i="6"/>
  <c r="AD37" i="6"/>
  <c r="AD36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N36" i="6"/>
  <c r="N40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<sst xmlns="http://schemas.openxmlformats.org/spreadsheetml/2006/main" count="794" uniqueCount="127">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</sst>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Pengiriman'!$D$33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Pengiriman'!$E$33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32</xdr:row>
      <xdr:rowOff>61912</xdr:rowOff>
    </xdr:from>
    <xdr:to>
      <xdr:col>14</xdr:col>
      <xdr:colOff>219075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92" t="s">
        <v>36</v>
      </c>
      <c r="B2" s="92"/>
      <c r="C2" s="92"/>
      <c r="D2" s="92"/>
      <c r="E2" s="92"/>
      <c r="F2" s="92"/>
      <c r="G2" s="92"/>
      <c r="H2" s="92"/>
      <c r="K2" s="92" t="s">
        <v>37</v>
      </c>
      <c r="L2" s="92"/>
      <c r="M2" s="92"/>
      <c r="N2" s="92"/>
      <c r="O2" s="92"/>
      <c r="P2" s="92"/>
      <c r="Q2" s="92"/>
      <c r="R2" s="92"/>
    </row>
    <row r="3" spans="1:18" ht="33.75" customHeight="1" x14ac:dyDescent="0.25">
      <c r="A3" s="90" t="s">
        <v>31</v>
      </c>
      <c r="B3" s="91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90" t="s">
        <v>31</v>
      </c>
      <c r="L3" s="91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72">
        <v>584</v>
      </c>
      <c r="B4" s="73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72">
        <v>584</v>
      </c>
      <c r="L4" s="73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74"/>
      <c r="B5" s="75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74"/>
      <c r="L5" s="75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74"/>
      <c r="B6" s="75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74"/>
      <c r="L6" s="75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74"/>
      <c r="B7" s="75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74"/>
      <c r="L7" s="75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76"/>
      <c r="B8" s="77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76"/>
      <c r="L8" s="77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78">
        <v>980</v>
      </c>
      <c r="B9" s="79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78">
        <v>980</v>
      </c>
      <c r="L9" s="79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80"/>
      <c r="B10" s="81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80"/>
      <c r="L10" s="81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80"/>
      <c r="B11" s="81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80"/>
      <c r="L11" s="81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80"/>
      <c r="B12" s="81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80"/>
      <c r="L12" s="81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82"/>
      <c r="B13" s="83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82"/>
      <c r="L13" s="83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84">
        <v>1280</v>
      </c>
      <c r="B14" s="85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84">
        <v>1280</v>
      </c>
      <c r="L14" s="85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86"/>
      <c r="B15" s="87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86"/>
      <c r="L15" s="87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86"/>
      <c r="B16" s="87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86"/>
      <c r="L16" s="87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86"/>
      <c r="B17" s="87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86"/>
      <c r="L17" s="87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88"/>
      <c r="B18" s="89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88"/>
      <c r="L18" s="89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65">
        <v>1345</v>
      </c>
      <c r="B19" s="66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65">
        <v>1345</v>
      </c>
      <c r="L19" s="66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67"/>
      <c r="B20" s="68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67"/>
      <c r="L20" s="68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67"/>
      <c r="B21" s="68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67"/>
      <c r="L21" s="68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67"/>
      <c r="B22" s="68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67"/>
      <c r="L22" s="68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69"/>
      <c r="B23" s="70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69"/>
      <c r="L23" s="70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71">
        <v>1640</v>
      </c>
      <c r="L24" s="71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90" t="s">
        <v>31</v>
      </c>
      <c r="B28" s="91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90" t="s">
        <v>31</v>
      </c>
      <c r="L28" s="91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72">
        <v>584</v>
      </c>
      <c r="B29" s="73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72">
        <v>584</v>
      </c>
      <c r="L29" s="73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74"/>
      <c r="B30" s="75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74"/>
      <c r="L30" s="75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74"/>
      <c r="B31" s="75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74"/>
      <c r="L31" s="75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74"/>
      <c r="B32" s="75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74"/>
      <c r="L32" s="75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74"/>
      <c r="B33" s="75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74"/>
      <c r="L33" s="75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76"/>
      <c r="B34" s="77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76"/>
      <c r="L34" s="77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78">
        <v>980</v>
      </c>
      <c r="B35" s="79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78">
        <v>980</v>
      </c>
      <c r="L35" s="79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80"/>
      <c r="B36" s="81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80"/>
      <c r="L36" s="81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80"/>
      <c r="B37" s="81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80"/>
      <c r="L37" s="81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80"/>
      <c r="B38" s="81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80"/>
      <c r="L38" s="81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80"/>
      <c r="B39" s="81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80"/>
      <c r="L39" s="81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82"/>
      <c r="B40" s="83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82"/>
      <c r="L40" s="83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84">
        <v>1280</v>
      </c>
      <c r="B41" s="85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84">
        <v>1280</v>
      </c>
      <c r="L41" s="85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86"/>
      <c r="B42" s="87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86"/>
      <c r="L42" s="87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86"/>
      <c r="B43" s="87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86"/>
      <c r="L43" s="87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86"/>
      <c r="B44" s="87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86"/>
      <c r="L44" s="87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86"/>
      <c r="B45" s="87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86"/>
      <c r="L45" s="87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88"/>
      <c r="B46" s="89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88"/>
      <c r="L46" s="89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65">
        <v>1345</v>
      </c>
      <c r="B47" s="66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65">
        <v>1345</v>
      </c>
      <c r="L47" s="66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67"/>
      <c r="B48" s="68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67"/>
      <c r="L48" s="68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67"/>
      <c r="B49" s="68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67"/>
      <c r="L49" s="68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67"/>
      <c r="B50" s="68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67"/>
      <c r="L50" s="68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67"/>
      <c r="B51" s="68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67"/>
      <c r="L51" s="68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69"/>
      <c r="B52" s="70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69"/>
      <c r="L52" s="70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92" t="s">
        <v>37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</row>
    <row r="2" spans="1:19" x14ac:dyDescent="0.25">
      <c r="A2" s="90" t="s">
        <v>31</v>
      </c>
      <c r="B2" s="91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72">
        <v>584</v>
      </c>
      <c r="B3" s="73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74"/>
      <c r="B4" s="75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74"/>
      <c r="B5" s="75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74"/>
      <c r="B6" s="75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76"/>
      <c r="B7" s="77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78">
        <v>980</v>
      </c>
      <c r="B8" s="79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80"/>
      <c r="B9" s="81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80"/>
      <c r="B10" s="81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80"/>
      <c r="B11" s="81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82"/>
      <c r="B12" s="83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84">
        <v>1280</v>
      </c>
      <c r="B13" s="85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86"/>
      <c r="B14" s="87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86"/>
      <c r="B15" s="87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86"/>
      <c r="B16" s="87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88"/>
      <c r="B17" s="89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65">
        <v>1345</v>
      </c>
      <c r="B18" s="66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67"/>
      <c r="B19" s="68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67"/>
      <c r="B20" s="68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67"/>
      <c r="B21" s="68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69"/>
      <c r="B22" s="70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93">
        <v>1640</v>
      </c>
      <c r="B23" s="94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95"/>
      <c r="B24" s="96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95"/>
      <c r="B25" s="96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95"/>
      <c r="B26" s="96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97"/>
      <c r="B27" s="98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90" t="s">
        <v>31</v>
      </c>
      <c r="B33" s="91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72">
        <v>584</v>
      </c>
      <c r="B34" s="73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74"/>
      <c r="B35" s="75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74"/>
      <c r="B36" s="75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74"/>
      <c r="B37" s="75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74"/>
      <c r="B38" s="75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76"/>
      <c r="B39" s="77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78">
        <v>980</v>
      </c>
      <c r="B40" s="79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80"/>
      <c r="B41" s="81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80"/>
      <c r="B42" s="81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80"/>
      <c r="B43" s="81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80"/>
      <c r="B44" s="81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82"/>
      <c r="B45" s="83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84">
        <v>1280</v>
      </c>
      <c r="B46" s="85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86"/>
      <c r="B47" s="87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86"/>
      <c r="B48" s="87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86"/>
      <c r="B49" s="87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86"/>
      <c r="B50" s="87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88"/>
      <c r="B51" s="89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65">
        <v>1345</v>
      </c>
      <c r="B52" s="66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67"/>
      <c r="B53" s="68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67"/>
      <c r="B54" s="68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67"/>
      <c r="B55" s="68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67"/>
      <c r="B56" s="68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69"/>
      <c r="B57" s="70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O36"/>
  <sheetViews>
    <sheetView topLeftCell="A28" workbookViewId="0">
      <selection activeCell="V32" sqref="V32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102" t="s">
        <v>95</v>
      </c>
      <c r="D15" s="102"/>
      <c r="E15" s="103" t="s">
        <v>100</v>
      </c>
      <c r="F15" s="103"/>
      <c r="G15" s="103"/>
      <c r="H15" s="103"/>
      <c r="I15" s="103"/>
      <c r="J15" s="103"/>
      <c r="K15" s="103"/>
      <c r="L15" s="103"/>
      <c r="M15" s="103"/>
      <c r="N15" s="103"/>
      <c r="O15" s="99" t="s">
        <v>99</v>
      </c>
    </row>
    <row r="16" spans="3:15" x14ac:dyDescent="0.25">
      <c r="C16" s="102"/>
      <c r="D16" s="102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99"/>
    </row>
    <row r="17" spans="3:15" x14ac:dyDescent="0.25">
      <c r="C17" s="99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00">
        <f>SUM(E17:N17)/410</f>
        <v>1</v>
      </c>
    </row>
    <row r="18" spans="3:15" x14ac:dyDescent="0.25">
      <c r="C18" s="99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01"/>
    </row>
    <row r="21" spans="3:15" x14ac:dyDescent="0.25">
      <c r="C21" s="102" t="s">
        <v>101</v>
      </c>
      <c r="D21" s="102"/>
      <c r="E21" s="103" t="s">
        <v>100</v>
      </c>
      <c r="F21" s="103"/>
      <c r="G21" s="103"/>
      <c r="H21" s="103"/>
      <c r="I21" s="103"/>
      <c r="J21" s="103"/>
      <c r="K21" s="103"/>
      <c r="L21" s="103"/>
      <c r="M21" s="103"/>
      <c r="N21" s="103"/>
      <c r="O21" s="99" t="s">
        <v>99</v>
      </c>
    </row>
    <row r="22" spans="3:15" x14ac:dyDescent="0.25">
      <c r="C22" s="102"/>
      <c r="D22" s="102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99"/>
    </row>
    <row r="23" spans="3:15" x14ac:dyDescent="0.25">
      <c r="C23" s="99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00">
        <f>SUM(E23:N23)/410</f>
        <v>0.86829268292682926</v>
      </c>
    </row>
    <row r="24" spans="3:15" x14ac:dyDescent="0.25">
      <c r="C24" s="99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01"/>
    </row>
    <row r="27" spans="3:15" x14ac:dyDescent="0.25">
      <c r="C27" s="102" t="s">
        <v>102</v>
      </c>
      <c r="D27" s="102"/>
      <c r="E27" s="103" t="s">
        <v>100</v>
      </c>
      <c r="F27" s="103"/>
      <c r="G27" s="103"/>
      <c r="H27" s="103"/>
      <c r="I27" s="103"/>
      <c r="J27" s="103"/>
      <c r="K27" s="103"/>
      <c r="L27" s="103"/>
      <c r="M27" s="103"/>
      <c r="N27" s="103"/>
      <c r="O27" s="99" t="s">
        <v>99</v>
      </c>
    </row>
    <row r="28" spans="3:15" x14ac:dyDescent="0.25">
      <c r="C28" s="102"/>
      <c r="D28" s="102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99"/>
    </row>
    <row r="29" spans="3:15" x14ac:dyDescent="0.25">
      <c r="C29" s="99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00">
        <f>SUM(E29:N29)/410</f>
        <v>0.69512195121951215</v>
      </c>
    </row>
    <row r="30" spans="3:15" x14ac:dyDescent="0.25">
      <c r="C30" s="99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01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0.86799999999999999</v>
      </c>
      <c r="E35" s="48">
        <f t="shared" ref="E35:E36" si="2">100%-D35</f>
        <v>0.13200000000000001</v>
      </c>
    </row>
    <row r="36" spans="3:5" x14ac:dyDescent="0.25">
      <c r="C36" s="46" t="s">
        <v>79</v>
      </c>
      <c r="D36" s="48">
        <v>0.69499999999999995</v>
      </c>
      <c r="E36" s="48">
        <f t="shared" si="2"/>
        <v>0.30500000000000005</v>
      </c>
    </row>
  </sheetData>
  <mergeCells count="15"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N51"/>
  <sheetViews>
    <sheetView tabSelected="1" topLeftCell="A4" zoomScale="70" zoomScaleNormal="70" workbookViewId="0">
      <selection activeCell="D41" sqref="D41:N41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9.7109375" customWidth="1"/>
    <col min="35" max="35" width="8.28515625" customWidth="1"/>
    <col min="36" max="37" width="8.5703125" customWidth="1"/>
    <col min="38" max="38" width="8.42578125" customWidth="1"/>
    <col min="39" max="39" width="8.28515625" customWidth="1"/>
    <col min="40" max="40" width="8.5703125" customWidth="1"/>
  </cols>
  <sheetData>
    <row r="4" spans="2:40" ht="15" customHeight="1" x14ac:dyDescent="0.25">
      <c r="B4" s="102" t="s">
        <v>111</v>
      </c>
      <c r="C4" s="102"/>
      <c r="D4" s="103" t="s">
        <v>100</v>
      </c>
      <c r="E4" s="103"/>
      <c r="F4" s="103"/>
      <c r="G4" s="103"/>
      <c r="H4" s="103"/>
      <c r="I4" s="103"/>
      <c r="J4" s="103"/>
      <c r="K4" s="103"/>
      <c r="L4" s="103"/>
      <c r="M4" s="103"/>
      <c r="N4" s="99" t="s">
        <v>115</v>
      </c>
      <c r="R4" s="102" t="s">
        <v>116</v>
      </c>
      <c r="S4" s="102"/>
      <c r="T4" s="103" t="s">
        <v>100</v>
      </c>
      <c r="U4" s="103"/>
      <c r="V4" s="103"/>
      <c r="W4" s="103"/>
      <c r="X4" s="103"/>
      <c r="Y4" s="103"/>
      <c r="Z4" s="103"/>
      <c r="AA4" s="103"/>
      <c r="AB4" s="103"/>
      <c r="AC4" s="103"/>
      <c r="AD4" s="99" t="s">
        <v>105</v>
      </c>
      <c r="AG4" s="99" t="s">
        <v>59</v>
      </c>
      <c r="AH4" s="103" t="s">
        <v>109</v>
      </c>
      <c r="AI4" s="103" t="s">
        <v>110</v>
      </c>
      <c r="AJ4" s="103"/>
      <c r="AK4" s="103"/>
      <c r="AL4" s="103"/>
      <c r="AM4" s="103"/>
      <c r="AN4" s="103"/>
    </row>
    <row r="5" spans="2:40" ht="32.25" customHeight="1" x14ac:dyDescent="0.25">
      <c r="B5" s="102"/>
      <c r="C5" s="102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99"/>
      <c r="R5" s="102"/>
      <c r="S5" s="102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99"/>
      <c r="AG5" s="99"/>
      <c r="AH5" s="103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</row>
    <row r="6" spans="2:40" ht="15" customHeight="1" x14ac:dyDescent="0.25">
      <c r="B6" s="104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04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</row>
    <row r="7" spans="2:40" x14ac:dyDescent="0.25">
      <c r="B7" s="104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04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</row>
    <row r="8" spans="2:40" x14ac:dyDescent="0.25">
      <c r="B8" s="104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04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</row>
    <row r="9" spans="2:40" x14ac:dyDescent="0.25">
      <c r="B9" s="104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04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</row>
    <row r="10" spans="2:40" x14ac:dyDescent="0.25">
      <c r="B10" s="104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04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</row>
    <row r="11" spans="2:40" x14ac:dyDescent="0.25">
      <c r="B11" s="104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04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40" x14ac:dyDescent="0.25">
      <c r="B14" s="102" t="s">
        <v>112</v>
      </c>
      <c r="C14" s="102"/>
      <c r="D14" s="103" t="s">
        <v>100</v>
      </c>
      <c r="E14" s="103"/>
      <c r="F14" s="103"/>
      <c r="G14" s="103"/>
      <c r="H14" s="103"/>
      <c r="I14" s="103"/>
      <c r="J14" s="103"/>
      <c r="K14" s="103"/>
      <c r="L14" s="103"/>
      <c r="M14" s="103"/>
      <c r="N14" s="99" t="s">
        <v>105</v>
      </c>
      <c r="R14" s="102" t="s">
        <v>117</v>
      </c>
      <c r="S14" s="102"/>
      <c r="T14" s="103" t="s">
        <v>100</v>
      </c>
      <c r="U14" s="103"/>
      <c r="V14" s="103"/>
      <c r="W14" s="103"/>
      <c r="X14" s="103"/>
      <c r="Y14" s="103"/>
      <c r="Z14" s="103"/>
      <c r="AA14" s="103"/>
      <c r="AB14" s="103"/>
      <c r="AC14" s="103"/>
      <c r="AD14" s="99" t="s">
        <v>105</v>
      </c>
      <c r="AG14" s="99" t="s">
        <v>59</v>
      </c>
      <c r="AH14" s="103" t="s">
        <v>109</v>
      </c>
      <c r="AI14" s="103" t="s">
        <v>110</v>
      </c>
      <c r="AJ14" s="103"/>
      <c r="AK14" s="103"/>
      <c r="AL14" s="103"/>
      <c r="AM14" s="103"/>
      <c r="AN14" s="103"/>
    </row>
    <row r="15" spans="2:40" ht="30" customHeight="1" x14ac:dyDescent="0.25">
      <c r="B15" s="102"/>
      <c r="C15" s="102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99"/>
      <c r="R15" s="102"/>
      <c r="S15" s="102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99"/>
      <c r="AG15" s="99"/>
      <c r="AH15" s="103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</row>
    <row r="16" spans="2:40" x14ac:dyDescent="0.25">
      <c r="B16" s="104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04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0" x14ac:dyDescent="0.25">
      <c r="B17" s="104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04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0" x14ac:dyDescent="0.25">
      <c r="B18" s="104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04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</row>
    <row r="19" spans="1:40" x14ac:dyDescent="0.25">
      <c r="B19" s="104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04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</row>
    <row r="20" spans="1:40" x14ac:dyDescent="0.25">
      <c r="B20" s="104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04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</row>
    <row r="21" spans="1:40" x14ac:dyDescent="0.25">
      <c r="B21" s="104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04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102" t="s">
        <v>113</v>
      </c>
      <c r="C24" s="102"/>
      <c r="D24" s="103" t="s">
        <v>100</v>
      </c>
      <c r="E24" s="103"/>
      <c r="F24" s="103"/>
      <c r="G24" s="103"/>
      <c r="H24" s="103"/>
      <c r="I24" s="103"/>
      <c r="J24" s="103"/>
      <c r="K24" s="103"/>
      <c r="L24" s="103"/>
      <c r="M24" s="103"/>
      <c r="N24" s="99" t="s">
        <v>105</v>
      </c>
      <c r="R24" s="102" t="s">
        <v>118</v>
      </c>
      <c r="S24" s="102"/>
      <c r="T24" s="103" t="s">
        <v>100</v>
      </c>
      <c r="U24" s="103"/>
      <c r="V24" s="103"/>
      <c r="W24" s="103"/>
      <c r="X24" s="103"/>
      <c r="Y24" s="103"/>
      <c r="Z24" s="103"/>
      <c r="AA24" s="103"/>
      <c r="AB24" s="103"/>
      <c r="AC24" s="103"/>
      <c r="AD24" s="99" t="s">
        <v>105</v>
      </c>
    </row>
    <row r="25" spans="1:40" ht="31.5" customHeight="1" x14ac:dyDescent="0.25">
      <c r="B25" s="102"/>
      <c r="C25" s="102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99"/>
      <c r="R25" s="102"/>
      <c r="S25" s="102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99"/>
    </row>
    <row r="26" spans="1:40" x14ac:dyDescent="0.25">
      <c r="B26" s="104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04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04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04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</row>
    <row r="28" spans="1:40" x14ac:dyDescent="0.25">
      <c r="B28" s="104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04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04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04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04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04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04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04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30" x14ac:dyDescent="0.25">
      <c r="B34" s="102" t="s">
        <v>114</v>
      </c>
      <c r="C34" s="102"/>
      <c r="D34" s="103" t="s">
        <v>100</v>
      </c>
      <c r="E34" s="103"/>
      <c r="F34" s="103"/>
      <c r="G34" s="103"/>
      <c r="H34" s="103"/>
      <c r="I34" s="103"/>
      <c r="J34" s="103"/>
      <c r="K34" s="103"/>
      <c r="L34" s="103"/>
      <c r="M34" s="103"/>
      <c r="N34" s="99" t="s">
        <v>105</v>
      </c>
      <c r="R34" s="102" t="s">
        <v>119</v>
      </c>
      <c r="S34" s="102"/>
      <c r="T34" s="103" t="s">
        <v>100</v>
      </c>
      <c r="U34" s="103"/>
      <c r="V34" s="103"/>
      <c r="W34" s="103"/>
      <c r="X34" s="103"/>
      <c r="Y34" s="103"/>
      <c r="Z34" s="103"/>
      <c r="AA34" s="103"/>
      <c r="AB34" s="103"/>
      <c r="AC34" s="103"/>
      <c r="AD34" s="99" t="s">
        <v>105</v>
      </c>
    </row>
    <row r="35" spans="1:30" ht="29.25" customHeight="1" x14ac:dyDescent="0.25">
      <c r="B35" s="102"/>
      <c r="C35" s="102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99"/>
      <c r="R35" s="102"/>
      <c r="S35" s="102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99"/>
    </row>
    <row r="36" spans="1:30" x14ac:dyDescent="0.25">
      <c r="B36" s="104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04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104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04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30" x14ac:dyDescent="0.25">
      <c r="B38" s="104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04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30" x14ac:dyDescent="0.25">
      <c r="B39" s="104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04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30" x14ac:dyDescent="0.25">
      <c r="B40" s="104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04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30" x14ac:dyDescent="0.25">
      <c r="A41" t="s">
        <v>108</v>
      </c>
      <c r="B41" s="104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04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30" x14ac:dyDescent="0.25">
      <c r="B44" s="102" t="s">
        <v>124</v>
      </c>
      <c r="C44" s="102"/>
      <c r="D44" s="103" t="s">
        <v>100</v>
      </c>
      <c r="E44" s="103"/>
      <c r="F44" s="103"/>
      <c r="G44" s="103"/>
      <c r="H44" s="103"/>
      <c r="I44" s="103"/>
      <c r="J44" s="103"/>
      <c r="K44" s="103"/>
      <c r="L44" s="103"/>
      <c r="M44" s="103"/>
      <c r="N44" s="99" t="s">
        <v>105</v>
      </c>
      <c r="R44" s="102" t="s">
        <v>125</v>
      </c>
      <c r="S44" s="102"/>
      <c r="T44" s="103" t="s">
        <v>100</v>
      </c>
      <c r="U44" s="103"/>
      <c r="V44" s="103"/>
      <c r="W44" s="103"/>
      <c r="X44" s="103"/>
      <c r="Y44" s="103"/>
      <c r="Z44" s="103"/>
      <c r="AA44" s="103"/>
      <c r="AB44" s="103"/>
      <c r="AC44" s="103"/>
      <c r="AD44" s="99" t="s">
        <v>105</v>
      </c>
    </row>
    <row r="45" spans="1:30" ht="30" customHeight="1" x14ac:dyDescent="0.25">
      <c r="B45" s="102"/>
      <c r="C45" s="102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99"/>
      <c r="R45" s="102"/>
      <c r="S45" s="102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99"/>
    </row>
    <row r="46" spans="1:30" x14ac:dyDescent="0.25">
      <c r="B46" s="104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04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</row>
    <row r="47" spans="1:30" x14ac:dyDescent="0.25">
      <c r="B47" s="104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8">AVERAGE(D47:M47)</f>
        <v>0.11176470588235295</v>
      </c>
      <c r="R47" s="104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9">AVERAGE(T47:AC47)</f>
        <v>0.1675944</v>
      </c>
    </row>
    <row r="48" spans="1:30" x14ac:dyDescent="0.25">
      <c r="B48" s="104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8"/>
        <v>0.20358288770053479</v>
      </c>
      <c r="R48" s="104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9"/>
        <v>0.14966200000000002</v>
      </c>
    </row>
    <row r="49" spans="2:30" x14ac:dyDescent="0.25">
      <c r="B49" s="104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8"/>
        <v>0.27796791443850272</v>
      </c>
      <c r="R49" s="104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9"/>
        <v>0.14012160000000001</v>
      </c>
    </row>
    <row r="50" spans="2:30" x14ac:dyDescent="0.25">
      <c r="B50" s="104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04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</row>
    <row r="51" spans="2:30" x14ac:dyDescent="0.25">
      <c r="B51" s="104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04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</row>
  </sheetData>
  <mergeCells count="46"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T44:AC44"/>
    <mergeCell ref="AD44:AD45"/>
    <mergeCell ref="R46:R51"/>
    <mergeCell ref="B44:C45"/>
    <mergeCell ref="D44:M44"/>
    <mergeCell ref="N44:N45"/>
    <mergeCell ref="B46:B51"/>
    <mergeCell ref="R44:S45"/>
  </mergeCells>
  <pageMargins left="0.7" right="0.7" top="0.75" bottom="0.75" header="0.3" footer="0.3"/>
  <ignoredErrors>
    <ignoredError sqref="E6:E7 D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02" t="s">
        <v>120</v>
      </c>
      <c r="C4" s="102"/>
      <c r="D4" s="103" t="s">
        <v>100</v>
      </c>
      <c r="E4" s="103"/>
      <c r="F4" s="103"/>
      <c r="G4" s="103"/>
      <c r="H4" s="103"/>
      <c r="I4" s="103"/>
      <c r="J4" s="103"/>
      <c r="K4" s="103"/>
      <c r="L4" s="103"/>
      <c r="M4" s="103"/>
      <c r="N4" s="99" t="s">
        <v>105</v>
      </c>
      <c r="Q4" s="99" t="s">
        <v>59</v>
      </c>
      <c r="R4" s="103" t="s">
        <v>109</v>
      </c>
      <c r="S4" s="103" t="s">
        <v>110</v>
      </c>
      <c r="T4" s="103"/>
      <c r="U4" s="103"/>
      <c r="V4" s="103"/>
      <c r="W4" s="103"/>
      <c r="X4" s="103"/>
    </row>
    <row r="5" spans="2:24" ht="30" customHeight="1" x14ac:dyDescent="0.25">
      <c r="B5" s="102"/>
      <c r="C5" s="102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99"/>
      <c r="Q5" s="99"/>
      <c r="R5" s="103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04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04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04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04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04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04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02" t="s">
        <v>121</v>
      </c>
      <c r="C14" s="102"/>
      <c r="D14" s="103" t="s">
        <v>100</v>
      </c>
      <c r="E14" s="103"/>
      <c r="F14" s="103"/>
      <c r="G14" s="103"/>
      <c r="H14" s="103"/>
      <c r="I14" s="103"/>
      <c r="J14" s="103"/>
      <c r="K14" s="103"/>
      <c r="L14" s="103"/>
      <c r="M14" s="103"/>
      <c r="N14" s="99" t="s">
        <v>105</v>
      </c>
    </row>
    <row r="15" spans="2:24" ht="30.75" customHeight="1" x14ac:dyDescent="0.25">
      <c r="B15" s="102"/>
      <c r="C15" s="102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99"/>
    </row>
    <row r="16" spans="2:24" x14ac:dyDescent="0.25">
      <c r="B16" s="104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04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04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04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04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04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02" t="s">
        <v>122</v>
      </c>
      <c r="C24" s="102"/>
      <c r="D24" s="103" t="s">
        <v>100</v>
      </c>
      <c r="E24" s="103"/>
      <c r="F24" s="103"/>
      <c r="G24" s="103"/>
      <c r="H24" s="103"/>
      <c r="I24" s="103"/>
      <c r="J24" s="103"/>
      <c r="K24" s="103"/>
      <c r="L24" s="103"/>
      <c r="M24" s="103"/>
      <c r="N24" s="99" t="s">
        <v>105</v>
      </c>
    </row>
    <row r="25" spans="2:14" ht="30.75" customHeight="1" x14ac:dyDescent="0.25">
      <c r="B25" s="102"/>
      <c r="C25" s="102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99"/>
    </row>
    <row r="26" spans="2:14" x14ac:dyDescent="0.25">
      <c r="B26" s="104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04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04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04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04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04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02" t="s">
        <v>123</v>
      </c>
      <c r="C34" s="102"/>
      <c r="D34" s="103" t="s">
        <v>100</v>
      </c>
      <c r="E34" s="103"/>
      <c r="F34" s="103"/>
      <c r="G34" s="103"/>
      <c r="H34" s="103"/>
      <c r="I34" s="103"/>
      <c r="J34" s="103"/>
      <c r="K34" s="103"/>
      <c r="L34" s="103"/>
      <c r="M34" s="103"/>
      <c r="N34" s="99" t="s">
        <v>105</v>
      </c>
    </row>
    <row r="35" spans="2:14" ht="33" customHeight="1" x14ac:dyDescent="0.25">
      <c r="B35" s="102"/>
      <c r="C35" s="102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99"/>
    </row>
    <row r="36" spans="2:14" x14ac:dyDescent="0.25">
      <c r="B36" s="104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04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04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04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04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04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02" t="s">
        <v>126</v>
      </c>
      <c r="C44" s="102"/>
      <c r="D44" s="103" t="s">
        <v>100</v>
      </c>
      <c r="E44" s="103"/>
      <c r="F44" s="103"/>
      <c r="G44" s="103"/>
      <c r="H44" s="103"/>
      <c r="I44" s="103"/>
      <c r="J44" s="103"/>
      <c r="K44" s="103"/>
      <c r="L44" s="103"/>
      <c r="M44" s="103"/>
      <c r="N44" s="99" t="s">
        <v>105</v>
      </c>
    </row>
    <row r="45" spans="2:14" ht="34.5" customHeight="1" x14ac:dyDescent="0.25">
      <c r="B45" s="102"/>
      <c r="C45" s="102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99"/>
    </row>
    <row r="46" spans="2:14" x14ac:dyDescent="0.25">
      <c r="B46" s="104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04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04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04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04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04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B44:C45"/>
    <mergeCell ref="D44:M44"/>
    <mergeCell ref="N44:N45"/>
    <mergeCell ref="B46:B51"/>
    <mergeCell ref="Q4:Q5"/>
    <mergeCell ref="R4:R5"/>
    <mergeCell ref="S4:X4"/>
    <mergeCell ref="B4:C5"/>
    <mergeCell ref="D4:M4"/>
    <mergeCell ref="N4:N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  <mergeCell ref="D34:M34"/>
    <mergeCell ref="N34:N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07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08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07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09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05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09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05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10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03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11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03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12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06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12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06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13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14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15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15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16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06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06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06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06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07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07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05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05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03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03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06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06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17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17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17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17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17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17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17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17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17"/>
      <c r="B16" s="33">
        <v>980</v>
      </c>
      <c r="C16" s="1"/>
      <c r="D16" s="1"/>
      <c r="E16" s="1"/>
      <c r="F16" s="1"/>
      <c r="G16" s="1"/>
      <c r="H16" s="5"/>
      <c r="K16" s="118" t="s">
        <v>74</v>
      </c>
      <c r="L16" s="118"/>
      <c r="M16" s="118"/>
      <c r="P16" s="11" t="s">
        <v>80</v>
      </c>
      <c r="Q16" s="11" t="s">
        <v>81</v>
      </c>
      <c r="R16" s="11" t="s">
        <v>82</v>
      </c>
    </row>
    <row r="17" spans="1:18" x14ac:dyDescent="0.25">
      <c r="A17" s="117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17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17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Static Buffer</vt:lpstr>
      <vt:lpstr>Dinamic Buffer</vt:lpstr>
      <vt:lpstr>Akurasi Pengiriman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2018-06-30T02:21:12Z</dcterms:modified>
</cp:coreProperties>
</file>