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6F734753-7EA3-4542-BDE5-4C46DABBBA8B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Static Buffer" sheetId="1" r:id="rId1"/>
    <sheet name="Dinamic Buffer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N22" i="2"/>
  <c r="O22" i="2"/>
  <c r="P22" i="2"/>
  <c r="Q22" i="2"/>
  <c r="R22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J34" i="2"/>
  <c r="E34" i="2"/>
  <c r="F34" i="2"/>
  <c r="G34" i="2"/>
  <c r="H34" i="2"/>
  <c r="I34" i="2"/>
  <c r="K34" i="2"/>
  <c r="L34" i="2"/>
  <c r="M34" i="2"/>
  <c r="N34" i="2"/>
  <c r="O34" i="2"/>
  <c r="P34" i="2"/>
  <c r="Q34" i="2"/>
  <c r="R34" i="2"/>
  <c r="I31" i="2"/>
  <c r="K31" i="2"/>
  <c r="E31" i="2"/>
  <c r="F31" i="2"/>
  <c r="G31" i="2"/>
  <c r="H31" i="2"/>
  <c r="J31" i="2"/>
  <c r="L31" i="2"/>
  <c r="M31" i="2"/>
  <c r="N31" i="2"/>
  <c r="O31" i="2"/>
  <c r="P31" i="2"/>
  <c r="Q31" i="2"/>
  <c r="R31" i="2"/>
  <c r="R20" i="2" l="1"/>
  <c r="M22" i="2"/>
  <c r="M20" i="2"/>
  <c r="M17" i="2"/>
  <c r="M15" i="2"/>
  <c r="M12" i="2"/>
  <c r="M10" i="2"/>
  <c r="M7" i="2"/>
  <c r="M5" i="2"/>
  <c r="D52" i="2"/>
  <c r="D49" i="2"/>
  <c r="D46" i="2"/>
  <c r="D43" i="2"/>
  <c r="D40" i="2"/>
  <c r="D37" i="2"/>
  <c r="D34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<sst xmlns="http://schemas.openxmlformats.org/spreadsheetml/2006/main" count="272" uniqueCount="59">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</sst>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1" workbookViewId="0">
      <selection activeCell="T3" sqref="T3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54" t="s">
        <v>36</v>
      </c>
      <c r="B2" s="54"/>
      <c r="C2" s="54"/>
      <c r="D2" s="54"/>
      <c r="E2" s="54"/>
      <c r="F2" s="54"/>
      <c r="G2" s="54"/>
      <c r="H2" s="54"/>
      <c r="K2" s="54" t="s">
        <v>37</v>
      </c>
      <c r="L2" s="54"/>
      <c r="M2" s="54"/>
      <c r="N2" s="54"/>
      <c r="O2" s="54"/>
      <c r="P2" s="54"/>
      <c r="Q2" s="54"/>
      <c r="R2" s="54"/>
    </row>
    <row r="3" spans="1:18" ht="33.75" customHeight="1" x14ac:dyDescent="0.25">
      <c r="A3" s="52" t="s">
        <v>31</v>
      </c>
      <c r="B3" s="53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52" t="s">
        <v>31</v>
      </c>
      <c r="L3" s="53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34">
        <v>584</v>
      </c>
      <c r="B4" s="35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34">
        <v>584</v>
      </c>
      <c r="L4" s="35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36"/>
      <c r="B5" s="37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36"/>
      <c r="L5" s="37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36"/>
      <c r="B6" s="37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36"/>
      <c r="L6" s="37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36"/>
      <c r="B7" s="37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36"/>
      <c r="L7" s="37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38"/>
      <c r="B8" s="39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38"/>
      <c r="L8" s="39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40">
        <v>980</v>
      </c>
      <c r="B9" s="41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40">
        <v>980</v>
      </c>
      <c r="L9" s="41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42"/>
      <c r="B10" s="43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42"/>
      <c r="L10" s="43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42"/>
      <c r="B11" s="43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42"/>
      <c r="L11" s="43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42"/>
      <c r="B12" s="43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42"/>
      <c r="L12" s="43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44"/>
      <c r="B13" s="45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44"/>
      <c r="L13" s="45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46">
        <v>1280</v>
      </c>
      <c r="B14" s="47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46">
        <v>1280</v>
      </c>
      <c r="L14" s="47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48"/>
      <c r="B15" s="49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48"/>
      <c r="L15" s="49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48"/>
      <c r="B16" s="49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48"/>
      <c r="L16" s="49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48"/>
      <c r="B17" s="49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48"/>
      <c r="L17" s="49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50"/>
      <c r="B18" s="51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50"/>
      <c r="L18" s="51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27">
        <v>1345</v>
      </c>
      <c r="B19" s="28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27">
        <v>1345</v>
      </c>
      <c r="L19" s="28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29"/>
      <c r="B20" s="30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29"/>
      <c r="L20" s="30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29"/>
      <c r="B21" s="30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29"/>
      <c r="L21" s="30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29"/>
      <c r="B22" s="30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29"/>
      <c r="L22" s="30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31"/>
      <c r="B23" s="32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31"/>
      <c r="L23" s="32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33">
        <v>1640</v>
      </c>
      <c r="L24" s="33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52" t="s">
        <v>31</v>
      </c>
      <c r="B28" s="53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52" t="s">
        <v>31</v>
      </c>
      <c r="L28" s="53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34">
        <v>584</v>
      </c>
      <c r="B29" s="35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34">
        <v>584</v>
      </c>
      <c r="L29" s="35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36"/>
      <c r="B30" s="37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36"/>
      <c r="L30" s="37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36"/>
      <c r="B31" s="37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36"/>
      <c r="L31" s="37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36"/>
      <c r="B32" s="37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36"/>
      <c r="L32" s="37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36"/>
      <c r="B33" s="37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36"/>
      <c r="L33" s="37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38"/>
      <c r="B34" s="39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38"/>
      <c r="L34" s="39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40">
        <v>980</v>
      </c>
      <c r="B35" s="41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40">
        <v>980</v>
      </c>
      <c r="L35" s="41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42"/>
      <c r="B36" s="43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42"/>
      <c r="L36" s="43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42"/>
      <c r="B37" s="43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42"/>
      <c r="L37" s="43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42"/>
      <c r="B38" s="43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42"/>
      <c r="L38" s="43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42"/>
      <c r="B39" s="43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42"/>
      <c r="L39" s="43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44"/>
      <c r="B40" s="45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44"/>
      <c r="L40" s="45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46">
        <v>1280</v>
      </c>
      <c r="B41" s="47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46">
        <v>1280</v>
      </c>
      <c r="L41" s="47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48"/>
      <c r="B42" s="49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48"/>
      <c r="L42" s="49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48"/>
      <c r="B43" s="49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48"/>
      <c r="L43" s="49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48"/>
      <c r="B44" s="49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48"/>
      <c r="L44" s="49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48"/>
      <c r="B45" s="49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48"/>
      <c r="L45" s="49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50"/>
      <c r="B46" s="51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50"/>
      <c r="L46" s="51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27">
        <v>1345</v>
      </c>
      <c r="B47" s="28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27">
        <v>1345</v>
      </c>
      <c r="L47" s="28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29"/>
      <c r="B48" s="30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29"/>
      <c r="L48" s="30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29"/>
      <c r="B49" s="30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29"/>
      <c r="L49" s="30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29"/>
      <c r="B50" s="30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29"/>
      <c r="L50" s="30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29"/>
      <c r="B51" s="30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29"/>
      <c r="L51" s="30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31"/>
      <c r="B52" s="32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31"/>
      <c r="L52" s="32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1:L46"/>
    <mergeCell ref="A2:H2"/>
    <mergeCell ref="K2:R2"/>
    <mergeCell ref="K3:L3"/>
    <mergeCell ref="K4:L8"/>
    <mergeCell ref="K9:L13"/>
    <mergeCell ref="A3:B3"/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8EA8-B30A-40FD-8211-0DEB83AA1C66}">
  <dimension ref="A1:U52"/>
  <sheetViews>
    <sheetView tabSelected="1" topLeftCell="K19" workbookViewId="0">
      <selection activeCell="S29" sqref="S2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4.85546875" customWidth="1"/>
    <col min="20" max="20" width="12.42578125" customWidth="1"/>
    <col min="21" max="21" width="12.140625" customWidth="1"/>
  </cols>
  <sheetData>
    <row r="1" spans="1:18" ht="18.75" x14ac:dyDescent="0.3">
      <c r="A1" s="54" t="s">
        <v>37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x14ac:dyDescent="0.25">
      <c r="A2" s="52" t="s">
        <v>31</v>
      </c>
      <c r="B2" s="53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</row>
    <row r="3" spans="1:18" x14ac:dyDescent="0.25">
      <c r="A3" s="34">
        <v>584</v>
      </c>
      <c r="B3" s="35"/>
      <c r="C3" s="1" t="s">
        <v>30</v>
      </c>
      <c r="D3" s="9" t="s">
        <v>38</v>
      </c>
      <c r="E3" s="9"/>
      <c r="F3" s="9" t="s">
        <v>38</v>
      </c>
      <c r="G3" s="9"/>
      <c r="H3" s="9"/>
      <c r="I3" s="9" t="s">
        <v>38</v>
      </c>
      <c r="J3" s="9"/>
      <c r="K3" s="9"/>
      <c r="L3" s="9" t="s">
        <v>38</v>
      </c>
      <c r="M3" s="9"/>
      <c r="N3" s="9"/>
      <c r="O3" s="9"/>
      <c r="P3" s="9"/>
      <c r="Q3" s="9" t="s">
        <v>38</v>
      </c>
      <c r="R3" s="9"/>
    </row>
    <row r="4" spans="1:18" x14ac:dyDescent="0.25">
      <c r="A4" s="36"/>
      <c r="B4" s="37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</row>
    <row r="5" spans="1:18" x14ac:dyDescent="0.25">
      <c r="A5" s="36"/>
      <c r="B5" s="37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" si="6">($A$3-R4)/$A$3</f>
        <v>0.97773972602739723</v>
      </c>
    </row>
    <row r="6" spans="1:18" x14ac:dyDescent="0.25">
      <c r="A6" s="36"/>
      <c r="B6" s="37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</row>
    <row r="7" spans="1:18" x14ac:dyDescent="0.25">
      <c r="A7" s="38"/>
      <c r="B7" s="39"/>
      <c r="C7" s="1" t="s">
        <v>34</v>
      </c>
      <c r="D7" s="2">
        <f>($A$3-D6)/$A$3</f>
        <v>2.5684931506849314E-2</v>
      </c>
      <c r="E7" s="2">
        <f t="shared" ref="E7:R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</row>
    <row r="8" spans="1:18" x14ac:dyDescent="0.25">
      <c r="A8" s="40">
        <v>980</v>
      </c>
      <c r="B8" s="41"/>
      <c r="C8" s="16" t="s">
        <v>30</v>
      </c>
      <c r="D8" s="20" t="s">
        <v>38</v>
      </c>
      <c r="E8" s="20"/>
      <c r="F8" s="20" t="s">
        <v>38</v>
      </c>
      <c r="G8" s="20"/>
      <c r="H8" s="20"/>
      <c r="I8" s="20" t="s">
        <v>38</v>
      </c>
      <c r="J8" s="20"/>
      <c r="K8" s="20"/>
      <c r="L8" s="20" t="s">
        <v>38</v>
      </c>
      <c r="M8" s="20"/>
      <c r="N8" s="20"/>
      <c r="O8" s="20"/>
      <c r="P8" s="20"/>
      <c r="Q8" s="20" t="s">
        <v>38</v>
      </c>
      <c r="R8" s="20"/>
    </row>
    <row r="9" spans="1:18" x14ac:dyDescent="0.25">
      <c r="A9" s="42"/>
      <c r="B9" s="43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</row>
    <row r="10" spans="1:18" x14ac:dyDescent="0.25">
      <c r="A10" s="42"/>
      <c r="B10" s="43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8" x14ac:dyDescent="0.25">
      <c r="A11" s="42"/>
      <c r="B11" s="43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</row>
    <row r="12" spans="1:18" x14ac:dyDescent="0.25">
      <c r="A12" s="44"/>
      <c r="B12" s="45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8" x14ac:dyDescent="0.25">
      <c r="A13" s="46">
        <v>1280</v>
      </c>
      <c r="B13" s="47"/>
      <c r="C13" s="13" t="s">
        <v>30</v>
      </c>
      <c r="D13" s="11" t="s">
        <v>38</v>
      </c>
      <c r="E13" s="11"/>
      <c r="F13" s="21" t="s">
        <v>38</v>
      </c>
      <c r="G13" s="21"/>
      <c r="H13" s="21"/>
      <c r="I13" s="21" t="s">
        <v>38</v>
      </c>
      <c r="J13" s="21"/>
      <c r="K13" s="21"/>
      <c r="L13" s="11" t="s">
        <v>38</v>
      </c>
      <c r="M13" s="11"/>
      <c r="N13" s="11"/>
      <c r="O13" s="11"/>
      <c r="P13" s="11"/>
      <c r="Q13" s="11" t="s">
        <v>39</v>
      </c>
      <c r="R13" s="11"/>
    </row>
    <row r="14" spans="1:18" x14ac:dyDescent="0.25">
      <c r="A14" s="48"/>
      <c r="B14" s="49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</row>
    <row r="15" spans="1:18" x14ac:dyDescent="0.25">
      <c r="A15" s="48"/>
      <c r="B15" s="49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8" x14ac:dyDescent="0.25">
      <c r="A16" s="48"/>
      <c r="B16" s="49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</row>
    <row r="17" spans="1:21" x14ac:dyDescent="0.25">
      <c r="A17" s="50"/>
      <c r="B17" s="51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27">
        <v>1345</v>
      </c>
      <c r="B18" s="28"/>
      <c r="C18" s="7" t="s">
        <v>30</v>
      </c>
      <c r="D18" s="10" t="s">
        <v>38</v>
      </c>
      <c r="E18" s="10"/>
      <c r="F18" s="10" t="s">
        <v>38</v>
      </c>
      <c r="G18" s="10"/>
      <c r="H18" s="10"/>
      <c r="I18" s="10" t="s">
        <v>38</v>
      </c>
      <c r="J18" s="10"/>
      <c r="K18" s="10"/>
      <c r="L18" s="10" t="s">
        <v>41</v>
      </c>
      <c r="M18" s="10"/>
      <c r="N18" s="56" t="s">
        <v>55</v>
      </c>
      <c r="O18" s="56" t="s">
        <v>55</v>
      </c>
      <c r="P18" s="56" t="s">
        <v>55</v>
      </c>
      <c r="Q18" s="56" t="s">
        <v>55</v>
      </c>
      <c r="R18" s="56" t="s">
        <v>55</v>
      </c>
      <c r="T18" s="55" t="s">
        <v>53</v>
      </c>
    </row>
    <row r="19" spans="1:21" x14ac:dyDescent="0.25">
      <c r="A19" s="29"/>
      <c r="B19" s="30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T19" t="s">
        <v>54</v>
      </c>
    </row>
    <row r="20" spans="1:21" x14ac:dyDescent="0.25">
      <c r="A20" s="29"/>
      <c r="B20" s="30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29"/>
      <c r="B21" s="30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</row>
    <row r="22" spans="1:21" x14ac:dyDescent="0.25">
      <c r="A22" s="31"/>
      <c r="B22" s="32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33">
        <v>1640</v>
      </c>
      <c r="B23" s="33"/>
      <c r="C23" s="24" t="s">
        <v>30</v>
      </c>
      <c r="D23" s="25" t="s">
        <v>40</v>
      </c>
      <c r="E23" s="25"/>
      <c r="F23" s="25" t="s">
        <v>40</v>
      </c>
      <c r="G23" s="25"/>
      <c r="H23" s="25"/>
      <c r="I23" s="25" t="s">
        <v>40</v>
      </c>
      <c r="J23" s="25"/>
      <c r="K23" s="25"/>
      <c r="L23" s="25" t="s">
        <v>40</v>
      </c>
      <c r="M23" s="25"/>
      <c r="N23" s="25"/>
      <c r="O23" s="25"/>
      <c r="P23" s="25"/>
      <c r="Q23" s="25" t="s">
        <v>42</v>
      </c>
      <c r="R23" s="25"/>
    </row>
    <row r="28" spans="1:21" x14ac:dyDescent="0.25">
      <c r="A28" s="52" t="s">
        <v>31</v>
      </c>
      <c r="B28" s="53"/>
      <c r="C28" s="14"/>
      <c r="D28" s="15" t="s">
        <v>1</v>
      </c>
      <c r="E28" s="15" t="s">
        <v>43</v>
      </c>
      <c r="F28" s="15" t="s">
        <v>2</v>
      </c>
      <c r="G28" s="15" t="s">
        <v>44</v>
      </c>
      <c r="H28" s="15" t="s">
        <v>45</v>
      </c>
      <c r="I28" s="15" t="s">
        <v>3</v>
      </c>
      <c r="J28" s="15" t="s">
        <v>46</v>
      </c>
      <c r="K28" s="15" t="s">
        <v>47</v>
      </c>
      <c r="L28" s="15" t="s">
        <v>4</v>
      </c>
      <c r="M28" s="15" t="s">
        <v>52</v>
      </c>
      <c r="N28" s="15" t="s">
        <v>48</v>
      </c>
      <c r="O28" s="15" t="s">
        <v>49</v>
      </c>
      <c r="P28" s="15" t="s">
        <v>50</v>
      </c>
      <c r="Q28" s="15" t="s">
        <v>5</v>
      </c>
      <c r="R28" s="15" t="s">
        <v>51</v>
      </c>
      <c r="S28" s="57" t="s">
        <v>56</v>
      </c>
      <c r="T28" s="57" t="s">
        <v>57</v>
      </c>
      <c r="U28" s="57" t="s">
        <v>58</v>
      </c>
    </row>
    <row r="29" spans="1:21" x14ac:dyDescent="0.25">
      <c r="A29" s="34">
        <v>584</v>
      </c>
      <c r="B29" s="35"/>
      <c r="C29" s="1" t="s">
        <v>23</v>
      </c>
      <c r="D29" s="1">
        <v>2.1028000000000002E-2</v>
      </c>
      <c r="E29" s="1">
        <v>1.7195999999999999E-2</v>
      </c>
      <c r="F29" s="1">
        <v>1.3664000000000001E-2</v>
      </c>
      <c r="G29" s="1">
        <v>1.5587999999999999E-2</v>
      </c>
      <c r="H29" s="1">
        <v>1.1900000000000001E-2</v>
      </c>
      <c r="I29" s="1">
        <v>1.0004000000000001E-2</v>
      </c>
      <c r="J29" s="1">
        <v>1.5011999999999999E-2</v>
      </c>
      <c r="K29" s="1">
        <v>1.1136E-2</v>
      </c>
      <c r="L29" s="1">
        <v>9.1599999999999997E-3</v>
      </c>
      <c r="M29" s="1">
        <v>8.7279999999999996E-3</v>
      </c>
      <c r="N29" s="1">
        <v>1.5744000000000001E-2</v>
      </c>
      <c r="O29" s="1">
        <v>1.1552E-2</v>
      </c>
      <c r="P29" s="1">
        <v>9.4400000000000005E-3</v>
      </c>
      <c r="Q29" s="1">
        <v>8.5039999999999994E-3</v>
      </c>
      <c r="R29" s="1">
        <v>8.0800000000000004E-3</v>
      </c>
    </row>
    <row r="30" spans="1:21" x14ac:dyDescent="0.25">
      <c r="A30" s="36"/>
      <c r="B30" s="37"/>
      <c r="C30" s="1" t="s">
        <v>24</v>
      </c>
      <c r="D30" s="1">
        <v>7.2519999999999998E-3</v>
      </c>
      <c r="E30" s="1">
        <v>7.404E-3</v>
      </c>
      <c r="F30" s="1">
        <v>4.5640000000000003E-3</v>
      </c>
      <c r="G30" s="1">
        <v>7.5799999999999999E-3</v>
      </c>
      <c r="H30" s="1">
        <v>4.6839999999999998E-3</v>
      </c>
      <c r="I30" s="1">
        <v>3.6480000000000002E-3</v>
      </c>
      <c r="J30" s="1">
        <v>7.7640000000000001E-3</v>
      </c>
      <c r="K30" s="1">
        <v>5.2319999999999997E-3</v>
      </c>
      <c r="L30" s="1">
        <v>3.7160000000000001E-3</v>
      </c>
      <c r="M30" s="1">
        <v>3.1800000000000001E-3</v>
      </c>
      <c r="N30" s="1">
        <v>7.9920000000000008E-3</v>
      </c>
      <c r="O30" s="1">
        <v>5.7600000000000004E-3</v>
      </c>
      <c r="P30" s="1">
        <v>3.82E-3</v>
      </c>
      <c r="Q30" s="1">
        <v>3.248E-3</v>
      </c>
      <c r="R30" s="1">
        <v>2.944E-3</v>
      </c>
    </row>
    <row r="31" spans="1:21" x14ac:dyDescent="0.25">
      <c r="A31" s="36"/>
      <c r="B31" s="37"/>
      <c r="C31" s="19" t="s">
        <v>32</v>
      </c>
      <c r="D31" s="19">
        <f>D29+D30</f>
        <v>2.828E-2</v>
      </c>
      <c r="E31" s="19">
        <f t="shared" ref="E31:R31" si="14">E29+E30</f>
        <v>2.46E-2</v>
      </c>
      <c r="F31" s="19">
        <f t="shared" si="14"/>
        <v>1.8228000000000001E-2</v>
      </c>
      <c r="G31" s="19">
        <f t="shared" si="14"/>
        <v>2.3168000000000001E-2</v>
      </c>
      <c r="H31" s="19">
        <f t="shared" si="14"/>
        <v>1.6584000000000002E-2</v>
      </c>
      <c r="I31" s="19">
        <f>I29+I30</f>
        <v>1.3652000000000001E-2</v>
      </c>
      <c r="J31" s="19">
        <f t="shared" si="14"/>
        <v>2.2775999999999998E-2</v>
      </c>
      <c r="K31" s="19">
        <f>K29+K30</f>
        <v>1.6368000000000001E-2</v>
      </c>
      <c r="L31" s="19">
        <f t="shared" si="14"/>
        <v>1.2876E-2</v>
      </c>
      <c r="M31" s="19">
        <f t="shared" si="14"/>
        <v>1.1908E-2</v>
      </c>
      <c r="N31" s="19">
        <f t="shared" si="14"/>
        <v>2.3736E-2</v>
      </c>
      <c r="O31" s="19">
        <f t="shared" si="14"/>
        <v>1.7312000000000001E-2</v>
      </c>
      <c r="P31" s="19">
        <f t="shared" si="14"/>
        <v>1.3260000000000001E-2</v>
      </c>
      <c r="Q31" s="19">
        <f t="shared" si="14"/>
        <v>1.1751999999999999E-2</v>
      </c>
      <c r="R31" s="19">
        <f t="shared" si="14"/>
        <v>1.1024000000000001E-2</v>
      </c>
    </row>
    <row r="32" spans="1:21" x14ac:dyDescent="0.25">
      <c r="A32" s="36"/>
      <c r="B32" s="37"/>
      <c r="C32" s="1" t="s">
        <v>25</v>
      </c>
      <c r="D32" s="1">
        <v>6.1112E-2</v>
      </c>
      <c r="E32" s="1">
        <v>4.9868000000000003E-2</v>
      </c>
      <c r="F32" s="1">
        <v>5.3887999999999998E-2</v>
      </c>
      <c r="G32" s="1">
        <v>4.7328000000000002E-2</v>
      </c>
      <c r="H32" s="1">
        <v>4.7983999999999999E-2</v>
      </c>
      <c r="I32" s="1">
        <v>5.2519999999999997E-2</v>
      </c>
      <c r="J32" s="1">
        <v>4.7480000000000001E-2</v>
      </c>
      <c r="K32" s="1">
        <v>4.8259999999999997E-2</v>
      </c>
      <c r="L32" s="1">
        <v>4.8807999999999997E-2</v>
      </c>
      <c r="M32" s="1">
        <v>5.1184E-2</v>
      </c>
      <c r="N32" s="1">
        <v>4.2540000000000001E-2</v>
      </c>
      <c r="O32" s="1">
        <v>4.1284000000000001E-2</v>
      </c>
      <c r="P32" s="1">
        <v>4.1439999999999998E-2</v>
      </c>
      <c r="Q32" s="1">
        <v>4.1744000000000003E-2</v>
      </c>
      <c r="R32" s="1">
        <v>4.5935999999999998E-2</v>
      </c>
    </row>
    <row r="33" spans="1:18" x14ac:dyDescent="0.25">
      <c r="A33" s="36"/>
      <c r="B33" s="37"/>
      <c r="C33" s="1" t="s">
        <v>26</v>
      </c>
      <c r="D33" s="1">
        <v>2.1187999999999999E-2</v>
      </c>
      <c r="E33" s="1">
        <v>2.0587999999999999E-2</v>
      </c>
      <c r="F33" s="1">
        <v>2.0572E-2</v>
      </c>
      <c r="G33" s="1">
        <v>2.0175999999999999E-2</v>
      </c>
      <c r="H33" s="1">
        <v>2.0175999999999999E-2</v>
      </c>
      <c r="I33" s="1">
        <v>2.0299999999999999E-2</v>
      </c>
      <c r="J33" s="1">
        <v>2.0292000000000001E-2</v>
      </c>
      <c r="K33" s="1">
        <v>2.0299999999999999E-2</v>
      </c>
      <c r="L33" s="1">
        <v>2.0500000000000001E-2</v>
      </c>
      <c r="M33" s="1">
        <v>2.0671999999999999E-2</v>
      </c>
      <c r="N33" s="1">
        <v>1.7864000000000001E-2</v>
      </c>
      <c r="O33" s="1">
        <v>1.7448000000000002E-2</v>
      </c>
      <c r="P33" s="1">
        <v>1.7328E-2</v>
      </c>
      <c r="Q33" s="1">
        <v>1.7328E-2</v>
      </c>
      <c r="R33" s="1">
        <v>1.7288000000000001E-2</v>
      </c>
    </row>
    <row r="34" spans="1:18" x14ac:dyDescent="0.25">
      <c r="A34" s="38"/>
      <c r="B34" s="39"/>
      <c r="C34" s="19" t="s">
        <v>32</v>
      </c>
      <c r="D34" s="19">
        <f>D32+D33</f>
        <v>8.2299999999999998E-2</v>
      </c>
      <c r="E34" s="19">
        <f t="shared" ref="E34:R34" si="15">E32+E33</f>
        <v>7.0456000000000005E-2</v>
      </c>
      <c r="F34" s="19">
        <f t="shared" si="15"/>
        <v>7.4459999999999998E-2</v>
      </c>
      <c r="G34" s="19">
        <f t="shared" si="15"/>
        <v>6.7504000000000008E-2</v>
      </c>
      <c r="H34" s="19">
        <f t="shared" si="15"/>
        <v>6.8159999999999998E-2</v>
      </c>
      <c r="I34" s="19">
        <f t="shared" si="15"/>
        <v>7.2819999999999996E-2</v>
      </c>
      <c r="J34" s="19">
        <f>J32+J33</f>
        <v>6.7771999999999999E-2</v>
      </c>
      <c r="K34" s="19">
        <f t="shared" si="15"/>
        <v>6.8559999999999996E-2</v>
      </c>
      <c r="L34" s="19">
        <f t="shared" si="15"/>
        <v>6.9307999999999995E-2</v>
      </c>
      <c r="M34" s="19">
        <f t="shared" si="15"/>
        <v>7.1856000000000003E-2</v>
      </c>
      <c r="N34" s="19">
        <f t="shared" si="15"/>
        <v>6.0403999999999999E-2</v>
      </c>
      <c r="O34" s="19">
        <f t="shared" si="15"/>
        <v>5.8732000000000006E-2</v>
      </c>
      <c r="P34" s="19">
        <f t="shared" si="15"/>
        <v>5.8768000000000001E-2</v>
      </c>
      <c r="Q34" s="19">
        <f t="shared" si="15"/>
        <v>5.9072E-2</v>
      </c>
      <c r="R34" s="19">
        <f t="shared" si="15"/>
        <v>6.3224000000000002E-2</v>
      </c>
    </row>
    <row r="35" spans="1:18" x14ac:dyDescent="0.25">
      <c r="A35" s="40">
        <v>980</v>
      </c>
      <c r="B35" s="41"/>
      <c r="C35" s="16" t="s">
        <v>23</v>
      </c>
      <c r="D35" s="16">
        <v>3.5128E-2</v>
      </c>
      <c r="E35" s="16">
        <v>2.8400000000000002E-2</v>
      </c>
      <c r="F35" s="16">
        <v>2.2716E-2</v>
      </c>
      <c r="G35" s="16">
        <v>2.5568E-2</v>
      </c>
      <c r="H35" s="16">
        <v>1.932E-2</v>
      </c>
      <c r="I35" s="16">
        <v>1.6028000000000001E-2</v>
      </c>
      <c r="J35" s="16">
        <v>2.4548E-2</v>
      </c>
      <c r="K35" s="16">
        <v>1.7964000000000001E-2</v>
      </c>
      <c r="L35" s="16">
        <v>1.4524E-2</v>
      </c>
      <c r="M35" s="16">
        <v>1.3391999999999999E-2</v>
      </c>
      <c r="N35" s="16">
        <v>2.4775999999999999E-2</v>
      </c>
      <c r="O35" s="16">
        <v>1.7624000000000001E-2</v>
      </c>
      <c r="P35" s="16">
        <v>1.3996E-2</v>
      </c>
      <c r="Q35" s="16">
        <v>1.3268E-2</v>
      </c>
      <c r="R35" s="16">
        <v>1.2456E-2</v>
      </c>
    </row>
    <row r="36" spans="1:18" x14ac:dyDescent="0.25">
      <c r="A36" s="42"/>
      <c r="B36" s="43"/>
      <c r="C36" s="16" t="s">
        <v>24</v>
      </c>
      <c r="D36" s="16">
        <v>1.2004000000000001E-2</v>
      </c>
      <c r="E36" s="16">
        <v>1.2296E-2</v>
      </c>
      <c r="F36" s="16">
        <v>8.9280000000000002E-3</v>
      </c>
      <c r="G36" s="16">
        <v>1.2567999999999999E-2</v>
      </c>
      <c r="H36" s="16">
        <v>9.0840000000000001E-3</v>
      </c>
      <c r="I36" s="16">
        <v>5.9040000000000004E-3</v>
      </c>
      <c r="J36" s="16">
        <v>1.2884E-2</v>
      </c>
      <c r="K36" s="16">
        <v>9.2519999999999998E-3</v>
      </c>
      <c r="L36" s="16">
        <v>5.9959999999999996E-3</v>
      </c>
      <c r="M36" s="16">
        <v>5.1000000000000004E-3</v>
      </c>
      <c r="N36" s="16">
        <v>1.3224E-2</v>
      </c>
      <c r="O36" s="16">
        <v>9.4359999999999999E-3</v>
      </c>
      <c r="P36" s="16">
        <v>6.6319999999999999E-3</v>
      </c>
      <c r="Q36" s="16">
        <v>5.1999999999999998E-3</v>
      </c>
      <c r="R36" s="16">
        <v>4.6759999999999996E-3</v>
      </c>
    </row>
    <row r="37" spans="1:18" x14ac:dyDescent="0.25">
      <c r="A37" s="42"/>
      <c r="B37" s="43"/>
      <c r="C37" s="19" t="s">
        <v>32</v>
      </c>
      <c r="D37" s="19">
        <f>D35+D36</f>
        <v>4.7132E-2</v>
      </c>
      <c r="E37" s="19">
        <f t="shared" ref="E37:R37" si="16">E35+E36</f>
        <v>4.0696000000000003E-2</v>
      </c>
      <c r="F37" s="19">
        <f t="shared" si="16"/>
        <v>3.1643999999999999E-2</v>
      </c>
      <c r="G37" s="19">
        <f t="shared" si="16"/>
        <v>3.8136000000000003E-2</v>
      </c>
      <c r="H37" s="19">
        <f t="shared" si="16"/>
        <v>2.8403999999999999E-2</v>
      </c>
      <c r="I37" s="19">
        <f t="shared" si="16"/>
        <v>2.1932E-2</v>
      </c>
      <c r="J37" s="19">
        <f t="shared" si="16"/>
        <v>3.7432E-2</v>
      </c>
      <c r="K37" s="19">
        <f t="shared" si="16"/>
        <v>2.7216000000000001E-2</v>
      </c>
      <c r="L37" s="19">
        <f t="shared" si="16"/>
        <v>2.052E-2</v>
      </c>
      <c r="M37" s="19">
        <f t="shared" si="16"/>
        <v>1.8492000000000001E-2</v>
      </c>
      <c r="N37" s="19">
        <f t="shared" si="16"/>
        <v>3.7999999999999999E-2</v>
      </c>
      <c r="O37" s="19">
        <f t="shared" si="16"/>
        <v>2.7060000000000001E-2</v>
      </c>
      <c r="P37" s="19">
        <f t="shared" si="16"/>
        <v>2.0628000000000001E-2</v>
      </c>
      <c r="Q37" s="19">
        <f t="shared" si="16"/>
        <v>1.8467999999999998E-2</v>
      </c>
      <c r="R37" s="19">
        <f t="shared" si="16"/>
        <v>1.7132000000000001E-2</v>
      </c>
    </row>
    <row r="38" spans="1:18" x14ac:dyDescent="0.25">
      <c r="A38" s="42"/>
      <c r="B38" s="43"/>
      <c r="C38" s="16" t="s">
        <v>25</v>
      </c>
      <c r="D38" s="16">
        <v>0.102136</v>
      </c>
      <c r="E38" s="16">
        <v>8.4159999999999999E-2</v>
      </c>
      <c r="F38" s="16">
        <v>9.1095999999999996E-2</v>
      </c>
      <c r="G38" s="16">
        <v>7.9808000000000004E-2</v>
      </c>
      <c r="H38" s="16">
        <v>8.1888000000000002E-2</v>
      </c>
      <c r="I38" s="16">
        <v>8.6596000000000006E-2</v>
      </c>
      <c r="J38" s="16">
        <v>8.0944000000000002E-2</v>
      </c>
      <c r="K38" s="16">
        <v>8.2072000000000006E-2</v>
      </c>
      <c r="L38" s="16">
        <v>8.3428000000000002E-2</v>
      </c>
      <c r="M38" s="16">
        <v>8.8356000000000004E-2</v>
      </c>
      <c r="N38" s="16">
        <v>6.1004000000000003E-2</v>
      </c>
      <c r="O38" s="16">
        <v>5.7644000000000001E-2</v>
      </c>
      <c r="P38" s="16">
        <v>5.7751999999999998E-2</v>
      </c>
      <c r="Q38" s="16">
        <v>5.7507999999999997E-2</v>
      </c>
      <c r="R38" s="16">
        <v>6.3119999999999996E-2</v>
      </c>
    </row>
    <row r="39" spans="1:18" x14ac:dyDescent="0.25">
      <c r="A39" s="42"/>
      <c r="B39" s="43"/>
      <c r="C39" s="16" t="s">
        <v>26</v>
      </c>
      <c r="D39" s="16">
        <v>3.5228000000000002E-2</v>
      </c>
      <c r="E39" s="16">
        <v>3.4583999999999997E-2</v>
      </c>
      <c r="F39" s="16">
        <v>3.4680000000000002E-2</v>
      </c>
      <c r="G39" s="16">
        <v>3.4335999999999998E-2</v>
      </c>
      <c r="H39" s="16">
        <v>3.4383999999999998E-2</v>
      </c>
      <c r="I39" s="16">
        <v>3.4556000000000003E-2</v>
      </c>
      <c r="J39" s="16">
        <v>3.4507999999999997E-2</v>
      </c>
      <c r="K39" s="16">
        <v>3.4604000000000003E-2</v>
      </c>
      <c r="L39" s="16">
        <v>3.4812000000000003E-2</v>
      </c>
      <c r="M39" s="16">
        <v>3.4079999999999999E-2</v>
      </c>
      <c r="N39" s="16">
        <v>2.6144000000000001E-2</v>
      </c>
      <c r="O39" s="16">
        <v>2.4688000000000002E-2</v>
      </c>
      <c r="P39" s="16">
        <v>2.4039999999999999E-2</v>
      </c>
      <c r="Q39" s="16">
        <v>2.3768000000000001E-2</v>
      </c>
      <c r="R39" s="16">
        <v>2.3528E-2</v>
      </c>
    </row>
    <row r="40" spans="1:18" x14ac:dyDescent="0.25">
      <c r="A40" s="44"/>
      <c r="B40" s="45"/>
      <c r="C40" s="19" t="s">
        <v>32</v>
      </c>
      <c r="D40" s="19">
        <f>D38+D39</f>
        <v>0.13736400000000001</v>
      </c>
      <c r="E40" s="19">
        <f t="shared" ref="E40:R40" si="17">E38+E39</f>
        <v>0.11874399999999999</v>
      </c>
      <c r="F40" s="19">
        <f t="shared" si="17"/>
        <v>0.125776</v>
      </c>
      <c r="G40" s="19">
        <f t="shared" si="17"/>
        <v>0.114144</v>
      </c>
      <c r="H40" s="19">
        <f t="shared" si="17"/>
        <v>0.116272</v>
      </c>
      <c r="I40" s="19">
        <f t="shared" si="17"/>
        <v>0.12115200000000001</v>
      </c>
      <c r="J40" s="19">
        <f t="shared" si="17"/>
        <v>0.115452</v>
      </c>
      <c r="K40" s="19">
        <f t="shared" si="17"/>
        <v>0.116676</v>
      </c>
      <c r="L40" s="19">
        <f t="shared" si="17"/>
        <v>0.11824000000000001</v>
      </c>
      <c r="M40" s="19">
        <f t="shared" si="17"/>
        <v>0.122436</v>
      </c>
      <c r="N40" s="19">
        <f t="shared" si="17"/>
        <v>8.7148000000000003E-2</v>
      </c>
      <c r="O40" s="19">
        <f t="shared" si="17"/>
        <v>8.2332000000000002E-2</v>
      </c>
      <c r="P40" s="19">
        <f t="shared" si="17"/>
        <v>8.1792000000000004E-2</v>
      </c>
      <c r="Q40" s="19">
        <f t="shared" si="17"/>
        <v>8.1276000000000001E-2</v>
      </c>
      <c r="R40" s="19">
        <f t="shared" si="17"/>
        <v>8.6648000000000003E-2</v>
      </c>
    </row>
    <row r="41" spans="1:18" x14ac:dyDescent="0.25">
      <c r="A41" s="46">
        <v>1280</v>
      </c>
      <c r="B41" s="47"/>
      <c r="C41" s="4" t="s">
        <v>23</v>
      </c>
      <c r="D41" s="4">
        <v>4.5724000000000001E-2</v>
      </c>
      <c r="E41" s="4">
        <v>3.7047999999999998E-2</v>
      </c>
      <c r="F41" s="4">
        <v>2.9187999999999999E-2</v>
      </c>
      <c r="G41" s="4">
        <v>3.3236000000000002E-2</v>
      </c>
      <c r="H41" s="4">
        <v>2.5007999999999999E-2</v>
      </c>
      <c r="I41" s="4">
        <v>2.0747999999999999E-2</v>
      </c>
      <c r="J41" s="4">
        <v>3.2039999999999999E-2</v>
      </c>
      <c r="K41" s="4">
        <v>2.3415999999999999E-2</v>
      </c>
      <c r="L41" s="4">
        <v>1.8967999999999999E-2</v>
      </c>
      <c r="M41" s="4">
        <v>1.6704E-2</v>
      </c>
      <c r="N41" s="4">
        <v>3.2548000000000001E-2</v>
      </c>
      <c r="O41" s="4">
        <v>2.3188E-2</v>
      </c>
      <c r="P41" s="4">
        <v>1.8508E-2</v>
      </c>
      <c r="Q41" s="4">
        <v>1.6336E-2</v>
      </c>
      <c r="R41" s="4">
        <v>1.5299999999999999E-2</v>
      </c>
    </row>
    <row r="42" spans="1:18" x14ac:dyDescent="0.25">
      <c r="A42" s="48"/>
      <c r="B42" s="49"/>
      <c r="C42" s="4" t="s">
        <v>24</v>
      </c>
      <c r="D42" s="4">
        <v>1.558E-2</v>
      </c>
      <c r="E42" s="4">
        <v>1.5952000000000001E-2</v>
      </c>
      <c r="F42" s="4">
        <v>1.1552E-2</v>
      </c>
      <c r="G42" s="4">
        <v>1.6327999999999999E-2</v>
      </c>
      <c r="H42" s="4">
        <v>1.1724E-2</v>
      </c>
      <c r="I42" s="4">
        <v>9.3480000000000004E-3</v>
      </c>
      <c r="J42" s="4">
        <v>1.6716000000000002E-2</v>
      </c>
      <c r="K42" s="4">
        <v>1.192E-2</v>
      </c>
      <c r="L42" s="4">
        <v>9.476E-3</v>
      </c>
      <c r="M42" s="4">
        <v>6.5120000000000004E-3</v>
      </c>
      <c r="N42" s="4">
        <v>1.7144E-2</v>
      </c>
      <c r="O42" s="4">
        <v>1.2192E-2</v>
      </c>
      <c r="P42" s="4">
        <v>9.6279999999999994E-3</v>
      </c>
      <c r="Q42" s="4">
        <v>6.6160000000000004E-3</v>
      </c>
      <c r="R42" s="4">
        <v>5.9719999999999999E-3</v>
      </c>
    </row>
    <row r="43" spans="1:18" x14ac:dyDescent="0.25">
      <c r="A43" s="48"/>
      <c r="B43" s="49"/>
      <c r="C43" s="19" t="s">
        <v>32</v>
      </c>
      <c r="D43" s="19">
        <f>D41+D42</f>
        <v>6.1303999999999997E-2</v>
      </c>
      <c r="E43" s="19">
        <f t="shared" ref="E43:R43" si="18">E41+E42</f>
        <v>5.2999999999999999E-2</v>
      </c>
      <c r="F43" s="19">
        <f t="shared" si="18"/>
        <v>4.0739999999999998E-2</v>
      </c>
      <c r="G43" s="19">
        <f t="shared" si="18"/>
        <v>4.9563999999999997E-2</v>
      </c>
      <c r="H43" s="19">
        <f t="shared" si="18"/>
        <v>3.6732000000000001E-2</v>
      </c>
      <c r="I43" s="19">
        <f t="shared" si="18"/>
        <v>3.0095999999999998E-2</v>
      </c>
      <c r="J43" s="19">
        <f t="shared" si="18"/>
        <v>4.8756000000000001E-2</v>
      </c>
      <c r="K43" s="19">
        <f t="shared" si="18"/>
        <v>3.5335999999999999E-2</v>
      </c>
      <c r="L43" s="19">
        <f t="shared" si="18"/>
        <v>2.8443999999999997E-2</v>
      </c>
      <c r="M43" s="19">
        <f t="shared" si="18"/>
        <v>2.3216000000000001E-2</v>
      </c>
      <c r="N43" s="19">
        <f t="shared" si="18"/>
        <v>4.9692E-2</v>
      </c>
      <c r="O43" s="19">
        <f t="shared" si="18"/>
        <v>3.5380000000000002E-2</v>
      </c>
      <c r="P43" s="19">
        <f t="shared" si="18"/>
        <v>2.8136000000000001E-2</v>
      </c>
      <c r="Q43" s="19">
        <f t="shared" si="18"/>
        <v>2.2952E-2</v>
      </c>
      <c r="R43" s="19">
        <f t="shared" si="18"/>
        <v>2.1271999999999999E-2</v>
      </c>
    </row>
    <row r="44" spans="1:18" x14ac:dyDescent="0.25">
      <c r="A44" s="48"/>
      <c r="B44" s="49"/>
      <c r="C44" s="4" t="s">
        <v>25</v>
      </c>
      <c r="D44" s="4">
        <v>0.13236000000000001</v>
      </c>
      <c r="E44" s="4">
        <v>0.109384</v>
      </c>
      <c r="F44" s="4">
        <v>0.11812400000000001</v>
      </c>
      <c r="G44" s="4">
        <v>0.104228</v>
      </c>
      <c r="H44" s="4">
        <v>0.10616399999999999</v>
      </c>
      <c r="I44" s="4">
        <v>0.113096</v>
      </c>
      <c r="J44" s="4">
        <v>0.102812</v>
      </c>
      <c r="K44" s="4">
        <v>0.103452</v>
      </c>
      <c r="L44" s="4">
        <v>0.105112</v>
      </c>
      <c r="M44" s="4">
        <v>0.111024</v>
      </c>
      <c r="N44" s="4">
        <v>7.0571999999999996E-2</v>
      </c>
      <c r="O44" s="4">
        <v>6.4336000000000004E-2</v>
      </c>
      <c r="P44" s="4">
        <v>6.2216E-2</v>
      </c>
      <c r="Q44" s="4">
        <v>6.1443999999999999E-2</v>
      </c>
      <c r="R44" s="4">
        <v>6.6844000000000001E-2</v>
      </c>
    </row>
    <row r="45" spans="1:18" x14ac:dyDescent="0.25">
      <c r="A45" s="48"/>
      <c r="B45" s="49"/>
      <c r="C45" s="4" t="s">
        <v>26</v>
      </c>
      <c r="D45" s="4">
        <v>4.5443999999999998E-2</v>
      </c>
      <c r="E45" s="4">
        <v>4.4875999999999999E-2</v>
      </c>
      <c r="F45" s="4">
        <v>4.4943999999999998E-2</v>
      </c>
      <c r="G45" s="4">
        <v>4.4631999999999998E-2</v>
      </c>
      <c r="H45" s="4">
        <v>4.4667999999999999E-2</v>
      </c>
      <c r="I45" s="4">
        <v>4.4847999999999999E-2</v>
      </c>
      <c r="J45" s="4">
        <v>4.3616000000000002E-2</v>
      </c>
      <c r="K45" s="4">
        <v>4.3456000000000002E-2</v>
      </c>
      <c r="L45" s="4">
        <v>4.3580000000000001E-2</v>
      </c>
      <c r="M45" s="4">
        <v>4.3816000000000001E-2</v>
      </c>
      <c r="N45" s="4">
        <v>3.0224000000000001E-2</v>
      </c>
      <c r="O45" s="4">
        <v>2.7675999999999999E-2</v>
      </c>
      <c r="P45" s="4">
        <v>2.6436000000000001E-2</v>
      </c>
      <c r="Q45" s="4">
        <v>2.5876E-2</v>
      </c>
      <c r="R45" s="4">
        <v>2.5492000000000001E-2</v>
      </c>
    </row>
    <row r="46" spans="1:18" x14ac:dyDescent="0.25">
      <c r="A46" s="50"/>
      <c r="B46" s="51"/>
      <c r="C46" s="19" t="s">
        <v>32</v>
      </c>
      <c r="D46" s="19">
        <f>D44+D45</f>
        <v>0.17780400000000002</v>
      </c>
      <c r="E46" s="19">
        <f t="shared" ref="E46:R46" si="19">E44+E45</f>
        <v>0.15426000000000001</v>
      </c>
      <c r="F46" s="19">
        <f t="shared" si="19"/>
        <v>0.16306799999999999</v>
      </c>
      <c r="G46" s="19">
        <f t="shared" si="19"/>
        <v>0.14885999999999999</v>
      </c>
      <c r="H46" s="19">
        <f t="shared" si="19"/>
        <v>0.15083199999999999</v>
      </c>
      <c r="I46" s="19">
        <f t="shared" si="19"/>
        <v>0.157944</v>
      </c>
      <c r="J46" s="19">
        <f t="shared" si="19"/>
        <v>0.146428</v>
      </c>
      <c r="K46" s="19">
        <f t="shared" si="19"/>
        <v>0.14690800000000001</v>
      </c>
      <c r="L46" s="19">
        <f t="shared" si="19"/>
        <v>0.14869199999999999</v>
      </c>
      <c r="M46" s="19">
        <f t="shared" si="19"/>
        <v>0.15484000000000001</v>
      </c>
      <c r="N46" s="19">
        <f t="shared" si="19"/>
        <v>0.100796</v>
      </c>
      <c r="O46" s="19">
        <f t="shared" si="19"/>
        <v>9.201200000000001E-2</v>
      </c>
      <c r="P46" s="19">
        <f t="shared" si="19"/>
        <v>8.8652000000000009E-2</v>
      </c>
      <c r="Q46" s="19">
        <f t="shared" si="19"/>
        <v>8.7319999999999995E-2</v>
      </c>
      <c r="R46" s="19">
        <f t="shared" si="19"/>
        <v>9.2336000000000001E-2</v>
      </c>
    </row>
    <row r="47" spans="1:18" x14ac:dyDescent="0.25">
      <c r="A47" s="27">
        <v>1345</v>
      </c>
      <c r="B47" s="28"/>
      <c r="C47" s="7" t="s">
        <v>23</v>
      </c>
      <c r="D47" s="7">
        <v>4.8000000000000001E-2</v>
      </c>
      <c r="E47" s="7">
        <v>3.8879999999999998E-2</v>
      </c>
      <c r="F47" s="7">
        <v>3.0632E-2</v>
      </c>
      <c r="G47" s="7">
        <v>3.4863999999999999E-2</v>
      </c>
      <c r="H47" s="7">
        <v>2.622E-2</v>
      </c>
      <c r="I47" s="7">
        <v>2.1752000000000001E-2</v>
      </c>
      <c r="J47" s="7">
        <v>3.32E-2</v>
      </c>
      <c r="K47" s="7">
        <v>2.426E-2</v>
      </c>
      <c r="L47" s="7">
        <v>1.9584000000000001E-2</v>
      </c>
      <c r="M47" s="7">
        <v>1.7176E-2</v>
      </c>
      <c r="N47" s="7">
        <v>3.3868000000000002E-2</v>
      </c>
      <c r="O47" s="7">
        <v>2.4052E-2</v>
      </c>
      <c r="P47" s="7">
        <v>1.9103999999999999E-2</v>
      </c>
      <c r="Q47" s="7">
        <v>1.6844000000000001E-2</v>
      </c>
      <c r="R47" s="7">
        <v>1.5807999999999999E-2</v>
      </c>
    </row>
    <row r="48" spans="1:18" x14ac:dyDescent="0.25">
      <c r="A48" s="29"/>
      <c r="B48" s="30"/>
      <c r="C48" s="7" t="s">
        <v>24</v>
      </c>
      <c r="D48" s="7">
        <v>1.6407999999999999E-2</v>
      </c>
      <c r="E48" s="7">
        <v>1.6740000000000001E-2</v>
      </c>
      <c r="F48" s="7">
        <v>1.2156E-2</v>
      </c>
      <c r="G48" s="7">
        <v>1.7135999999999998E-2</v>
      </c>
      <c r="H48" s="7">
        <v>1.2307999999999999E-2</v>
      </c>
      <c r="I48" s="7">
        <v>9.8840000000000004E-3</v>
      </c>
      <c r="J48" s="7">
        <v>1.7544000000000001E-2</v>
      </c>
      <c r="K48" s="7">
        <v>1.2536E-2</v>
      </c>
      <c r="L48" s="7">
        <v>9.9319999999999999E-3</v>
      </c>
      <c r="M48" s="7">
        <v>6.8079999999999998E-3</v>
      </c>
      <c r="N48" s="7">
        <v>1.7984E-2</v>
      </c>
      <c r="O48" s="7">
        <v>1.2784E-2</v>
      </c>
      <c r="P48" s="7">
        <v>1.0096000000000001E-2</v>
      </c>
      <c r="Q48" s="7">
        <v>6.9360000000000003E-3</v>
      </c>
      <c r="R48" s="7">
        <v>6.2960000000000004E-3</v>
      </c>
    </row>
    <row r="49" spans="1:18" x14ac:dyDescent="0.25">
      <c r="A49" s="29"/>
      <c r="B49" s="30"/>
      <c r="C49" s="19" t="s">
        <v>32</v>
      </c>
      <c r="D49" s="19">
        <f>D47+D48</f>
        <v>6.4407999999999993E-2</v>
      </c>
      <c r="E49" s="19">
        <f t="shared" ref="E49:R49" si="20">E47+E48</f>
        <v>5.5620000000000003E-2</v>
      </c>
      <c r="F49" s="19">
        <f t="shared" si="20"/>
        <v>4.2788E-2</v>
      </c>
      <c r="G49" s="19">
        <f t="shared" si="20"/>
        <v>5.1999999999999998E-2</v>
      </c>
      <c r="H49" s="19">
        <f t="shared" si="20"/>
        <v>3.8528E-2</v>
      </c>
      <c r="I49" s="19">
        <f t="shared" si="20"/>
        <v>3.1635999999999997E-2</v>
      </c>
      <c r="J49" s="19">
        <f t="shared" si="20"/>
        <v>5.0743999999999997E-2</v>
      </c>
      <c r="K49" s="19">
        <f t="shared" si="20"/>
        <v>3.6796000000000002E-2</v>
      </c>
      <c r="L49" s="19">
        <f t="shared" si="20"/>
        <v>2.9516000000000001E-2</v>
      </c>
      <c r="M49" s="19">
        <f t="shared" si="20"/>
        <v>2.3983999999999998E-2</v>
      </c>
      <c r="N49" s="19">
        <f t="shared" si="20"/>
        <v>5.1852000000000002E-2</v>
      </c>
      <c r="O49" s="19">
        <f t="shared" si="20"/>
        <v>3.6836000000000001E-2</v>
      </c>
      <c r="P49" s="19">
        <f t="shared" si="20"/>
        <v>2.92E-2</v>
      </c>
      <c r="Q49" s="19">
        <f t="shared" si="20"/>
        <v>2.3780000000000003E-2</v>
      </c>
      <c r="R49" s="19">
        <f t="shared" si="20"/>
        <v>2.2103999999999999E-2</v>
      </c>
    </row>
    <row r="50" spans="1:18" x14ac:dyDescent="0.25">
      <c r="A50" s="29"/>
      <c r="B50" s="30"/>
      <c r="C50" s="7" t="s">
        <v>25</v>
      </c>
      <c r="D50" s="7">
        <v>0.138604</v>
      </c>
      <c r="E50" s="7">
        <v>1.1446400000000001E-2</v>
      </c>
      <c r="F50" s="7">
        <v>0.124512</v>
      </c>
      <c r="G50" s="7">
        <v>0.109372</v>
      </c>
      <c r="H50" s="7">
        <v>0.11142000000000001</v>
      </c>
      <c r="I50" s="7">
        <v>0.11898</v>
      </c>
      <c r="J50" s="7">
        <v>0.108652</v>
      </c>
      <c r="K50" s="7">
        <v>0.10859199999999999</v>
      </c>
      <c r="L50" s="7">
        <v>0.11114</v>
      </c>
      <c r="M50" s="7">
        <v>0.11692</v>
      </c>
      <c r="N50" s="26">
        <v>7.0828000000000002E-2</v>
      </c>
      <c r="O50" s="26">
        <v>6.5355999999999997E-2</v>
      </c>
      <c r="P50" s="26">
        <v>6.2848000000000001E-2</v>
      </c>
      <c r="Q50" s="26">
        <v>6.2715999999999994E-2</v>
      </c>
      <c r="R50" s="26">
        <v>6.7227999999999996E-2</v>
      </c>
    </row>
    <row r="51" spans="1:18" x14ac:dyDescent="0.25">
      <c r="A51" s="29"/>
      <c r="B51" s="30"/>
      <c r="C51" s="7" t="s">
        <v>26</v>
      </c>
      <c r="D51" s="7">
        <v>4.7668000000000002E-2</v>
      </c>
      <c r="E51" s="7">
        <v>4.7160000000000001E-2</v>
      </c>
      <c r="F51" s="7">
        <v>4.7224000000000002E-2</v>
      </c>
      <c r="G51" s="7">
        <v>4.6924E-2</v>
      </c>
      <c r="H51" s="7">
        <v>4.6955999999999998E-2</v>
      </c>
      <c r="I51" s="7">
        <v>4.7156000000000003E-2</v>
      </c>
      <c r="J51" s="7">
        <v>4.5887999999999998E-2</v>
      </c>
      <c r="K51" s="7">
        <v>4.5760000000000002E-2</v>
      </c>
      <c r="L51" s="7">
        <v>4.5887999999999998E-2</v>
      </c>
      <c r="M51" s="7">
        <v>4.6131999999999999E-2</v>
      </c>
      <c r="N51" s="26">
        <v>3.0984000000000001E-2</v>
      </c>
      <c r="O51" s="26">
        <v>2.8208E-2</v>
      </c>
      <c r="P51" s="26">
        <v>2.6844E-2</v>
      </c>
      <c r="Q51" s="26">
        <v>2.6211999999999999E-2</v>
      </c>
      <c r="R51" s="26">
        <v>2.5832000000000001E-2</v>
      </c>
    </row>
    <row r="52" spans="1:18" x14ac:dyDescent="0.25">
      <c r="A52" s="31"/>
      <c r="B52" s="32"/>
      <c r="C52" s="19" t="s">
        <v>32</v>
      </c>
      <c r="D52" s="19">
        <f>D50+D51</f>
        <v>0.18627199999999999</v>
      </c>
      <c r="E52" s="19">
        <f t="shared" ref="E52:R52" si="21">E50+E51</f>
        <v>5.8606400000000003E-2</v>
      </c>
      <c r="F52" s="19">
        <f t="shared" si="21"/>
        <v>0.171736</v>
      </c>
      <c r="G52" s="19">
        <f t="shared" si="21"/>
        <v>0.15629599999999999</v>
      </c>
      <c r="H52" s="19">
        <f t="shared" si="21"/>
        <v>0.15837600000000002</v>
      </c>
      <c r="I52" s="19">
        <f t="shared" si="21"/>
        <v>0.16613600000000001</v>
      </c>
      <c r="J52" s="19">
        <f t="shared" si="21"/>
        <v>0.15454000000000001</v>
      </c>
      <c r="K52" s="19">
        <f t="shared" si="21"/>
        <v>0.15435199999999999</v>
      </c>
      <c r="L52" s="19">
        <f t="shared" si="21"/>
        <v>0.157028</v>
      </c>
      <c r="M52" s="19">
        <f t="shared" si="21"/>
        <v>0.163052</v>
      </c>
      <c r="N52" s="19">
        <f t="shared" si="21"/>
        <v>0.101812</v>
      </c>
      <c r="O52" s="19">
        <f t="shared" si="21"/>
        <v>9.3563999999999994E-2</v>
      </c>
      <c r="P52" s="19">
        <f t="shared" si="21"/>
        <v>8.9691999999999994E-2</v>
      </c>
      <c r="Q52" s="19">
        <f t="shared" si="21"/>
        <v>8.8927999999999993E-2</v>
      </c>
      <c r="R52" s="19">
        <f t="shared" si="21"/>
        <v>9.3060000000000004E-2</v>
      </c>
    </row>
  </sheetData>
  <mergeCells count="12">
    <mergeCell ref="A47:B52"/>
    <mergeCell ref="A1:R1"/>
    <mergeCell ref="A23:B23"/>
    <mergeCell ref="A28:B28"/>
    <mergeCell ref="A29:B34"/>
    <mergeCell ref="A35:B40"/>
    <mergeCell ref="A41:B46"/>
    <mergeCell ref="A2:B2"/>
    <mergeCell ref="A3:B7"/>
    <mergeCell ref="A8:B12"/>
    <mergeCell ref="A13:B17"/>
    <mergeCell ref="A18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Buffer</vt:lpstr>
      <vt:lpstr>Dinamic 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2018-06-01T07:39:06Z</dcterms:modified>
</cp:coreProperties>
</file>