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<sst xmlns="http://schemas.openxmlformats.org/spreadsheetml/2006/main" count="15" uniqueCount="14">
  <si>
    <t>A</t>
  </si>
  <si>
    <t>B</t>
  </si>
  <si>
    <t>alfa1</t>
  </si>
  <si>
    <t>alfa2</t>
  </si>
  <si>
    <t>alfa3</t>
  </si>
  <si>
    <t>despejar</t>
  </si>
  <si>
    <t>max</t>
  </si>
  <si>
    <t>iterando</t>
  </si>
  <si>
    <t>x1</t>
  </si>
  <si>
    <t>x2</t>
  </si>
  <si>
    <t>x3</t>
  </si>
  <si>
    <t>e1</t>
  </si>
  <si>
    <t>e2</t>
  </si>
  <si>
    <t>e3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</si>
</sst>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FC000"/>
        <bgColor rgb="FFFFC000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4" fontId="2" numFmtId="0" xfId="0" applyBorder="1" applyFill="1" applyFont="1"/>
    <xf borderId="1" fillId="5" fontId="2" numFmtId="0" xfId="0" applyBorder="1" applyFill="1" applyFont="1"/>
    <xf borderId="1" fillId="6" fontId="2" numFmtId="0" xfId="0" applyBorder="1" applyFill="1" applyFont="1"/>
    <xf borderId="1" fillId="7" fontId="2" numFmtId="0" xfId="0" applyBorder="1" applyFill="1" applyFont="1"/>
    <xf borderId="2" fillId="8" fontId="2" numFmtId="0" xfId="0" applyBorder="1" applyFill="1" applyFont="1"/>
    <xf borderId="0" fillId="9" fontId="1" numFmtId="0" xfId="0" applyFill="1" applyFont="1"/>
    <xf borderId="0" fillId="7" fontId="1" numFmtId="0" xfId="0" applyFont="1"/>
    <xf borderId="1" fillId="10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3">
      <c r="D3" s="1" t="s">
        <v>0</v>
      </c>
      <c r="G3" s="1" t="s">
        <v>1</v>
      </c>
    </row>
    <row r="4">
      <c r="C4" s="2">
        <v>3.0</v>
      </c>
      <c r="D4" s="3">
        <v>-0.1</v>
      </c>
      <c r="E4" s="3">
        <v>-0.2</v>
      </c>
      <c r="G4" s="3">
        <v>7.85</v>
      </c>
      <c r="J4" s="4" t="s">
        <v>2</v>
      </c>
      <c r="K4" s="4">
        <f>+ABS(D9)+ABS(E9)</f>
        <v>0.1</v>
      </c>
    </row>
    <row r="5">
      <c r="C5" s="3">
        <v>0.1</v>
      </c>
      <c r="D5" s="2">
        <v>7.0</v>
      </c>
      <c r="E5" s="3">
        <v>-0.3</v>
      </c>
      <c r="G5" s="3">
        <v>-19.3</v>
      </c>
      <c r="J5" s="4" t="s">
        <v>3</v>
      </c>
      <c r="K5" s="4">
        <f>+ABS(C10)+ABS(E10)</f>
        <v>0.05714285714</v>
      </c>
    </row>
    <row r="6">
      <c r="C6" s="3">
        <v>0.3</v>
      </c>
      <c r="D6" s="3">
        <v>-0.2</v>
      </c>
      <c r="E6" s="2">
        <v>10.0</v>
      </c>
      <c r="G6" s="3">
        <v>71.4</v>
      </c>
      <c r="J6" s="4" t="s">
        <v>4</v>
      </c>
      <c r="K6" s="4">
        <f>+ABS(C11)+ABS(D11)</f>
        <v>0.05</v>
      </c>
    </row>
    <row r="8">
      <c r="C8" s="1" t="s">
        <v>5</v>
      </c>
      <c r="J8" s="4" t="s">
        <v>6</v>
      </c>
      <c r="K8" s="4">
        <f>+MAX(K4:K6)</f>
        <v>0.1</v>
      </c>
    </row>
    <row r="9">
      <c r="C9" s="5">
        <v>0.0</v>
      </c>
      <c r="D9" s="6">
        <f>+-1*D4/C4</f>
        <v>0.03333333333</v>
      </c>
      <c r="E9" s="6">
        <f>+-1*E4/C4</f>
        <v>0.06666666667</v>
      </c>
      <c r="G9" s="6">
        <f>+G4/C4</f>
        <v>2.616666667</v>
      </c>
      <c r="J9" s="4" t="s">
        <v>7</v>
      </c>
    </row>
    <row r="10">
      <c r="C10" s="6">
        <f>+-C5/D5</f>
        <v>-0.01428571429</v>
      </c>
      <c r="D10" s="5">
        <v>0.0</v>
      </c>
      <c r="E10" s="6">
        <f>+-E5/D5</f>
        <v>0.04285714286</v>
      </c>
      <c r="G10" s="6">
        <f>+G5/D5</f>
        <v>-2.757142857</v>
      </c>
      <c r="K10" s="7">
        <v>0.0</v>
      </c>
      <c r="L10" s="7">
        <v>1.0</v>
      </c>
      <c r="M10" s="7">
        <v>2.0</v>
      </c>
      <c r="N10" s="7">
        <v>3.0</v>
      </c>
      <c r="O10" s="7">
        <v>4.0</v>
      </c>
      <c r="P10" s="7">
        <v>5.0</v>
      </c>
      <c r="Q10" s="7">
        <v>6.0</v>
      </c>
      <c r="R10" s="7">
        <v>7.0</v>
      </c>
    </row>
    <row r="11">
      <c r="C11" s="6">
        <f>+-C6/E6</f>
        <v>-0.03</v>
      </c>
      <c r="D11" s="6">
        <f>+-D6/E6</f>
        <v>0.02</v>
      </c>
      <c r="E11" s="5">
        <v>0.0</v>
      </c>
      <c r="G11" s="6">
        <f>+G6/E6</f>
        <v>7.14</v>
      </c>
      <c r="J11" s="7" t="s">
        <v>8</v>
      </c>
      <c r="K11" s="8">
        <v>0.0</v>
      </c>
      <c r="L11" s="8">
        <f t="shared" ref="L11:R11" si="1">+$D$9*K12+$E$9*K13+$G$9</f>
        <v>2.616666667</v>
      </c>
      <c r="M11" s="8">
        <f t="shared" si="1"/>
        <v>2.990556508</v>
      </c>
      <c r="N11" s="8">
        <f t="shared" si="1"/>
        <v>3.000031898</v>
      </c>
      <c r="O11" s="8">
        <f t="shared" si="1"/>
        <v>3.000000352</v>
      </c>
      <c r="P11" s="8">
        <f t="shared" si="1"/>
        <v>2.999999998</v>
      </c>
      <c r="Q11" s="8">
        <f t="shared" si="1"/>
        <v>3</v>
      </c>
      <c r="R11" s="8">
        <f t="shared" si="1"/>
        <v>3</v>
      </c>
    </row>
    <row r="12">
      <c r="J12" s="7" t="s">
        <v>9</v>
      </c>
      <c r="K12" s="8">
        <v>0.0</v>
      </c>
      <c r="L12" s="8">
        <f t="shared" ref="L12:R12" si="2">+$C$10*L11+$E$10*K13+$G$10</f>
        <v>-2.79452381</v>
      </c>
      <c r="M12" s="8">
        <f t="shared" si="2"/>
        <v>-2.499624685</v>
      </c>
      <c r="N12" s="8">
        <f t="shared" si="2"/>
        <v>-2.499987992</v>
      </c>
      <c r="O12" s="8">
        <f t="shared" si="2"/>
        <v>-2.500000036</v>
      </c>
      <c r="P12" s="8">
        <f t="shared" si="2"/>
        <v>-2.5</v>
      </c>
      <c r="Q12" s="8">
        <f t="shared" si="2"/>
        <v>-2.5</v>
      </c>
      <c r="R12" s="8">
        <f t="shared" si="2"/>
        <v>-2.5</v>
      </c>
    </row>
    <row r="13">
      <c r="J13" s="7" t="s">
        <v>10</v>
      </c>
      <c r="K13" s="8">
        <v>0.0</v>
      </c>
      <c r="L13" s="8">
        <f t="shared" ref="L13:R13" si="3">+$C$11*L11+$D$11*L12+$G$11</f>
        <v>7.005609524</v>
      </c>
      <c r="M13" s="8">
        <f t="shared" si="3"/>
        <v>7.000290811</v>
      </c>
      <c r="N13" s="8">
        <f t="shared" si="3"/>
        <v>6.999999283</v>
      </c>
      <c r="O13" s="8">
        <f t="shared" si="3"/>
        <v>6.999999989</v>
      </c>
      <c r="P13" s="8">
        <f t="shared" si="3"/>
        <v>7</v>
      </c>
      <c r="Q13" s="8">
        <f t="shared" si="3"/>
        <v>7</v>
      </c>
      <c r="R13" s="8">
        <f t="shared" si="3"/>
        <v>7</v>
      </c>
    </row>
    <row r="17">
      <c r="J17" s="7" t="s">
        <v>11</v>
      </c>
      <c r="K17" s="9">
        <f t="shared" ref="K17:P17" si="4">+ABS(L11)-ABS(K11)</f>
        <v>2.616666667</v>
      </c>
      <c r="L17" s="9">
        <f t="shared" si="4"/>
        <v>0.3738898413</v>
      </c>
      <c r="M17" s="9">
        <f t="shared" si="4"/>
        <v>0.009475389974</v>
      </c>
      <c r="N17" s="9">
        <f t="shared" si="4"/>
        <v>-0.00003154544154</v>
      </c>
      <c r="O17" s="9">
        <f t="shared" si="4"/>
        <v>-0.0000003544137037</v>
      </c>
      <c r="P17" s="9">
        <f t="shared" si="4"/>
        <v>0.000000001932510596</v>
      </c>
    </row>
    <row r="18">
      <c r="J18" s="7" t="s">
        <v>12</v>
      </c>
      <c r="K18" s="9">
        <f t="shared" ref="K18:P18" si="5">+ABS(L12)-ABS(K12)</f>
        <v>2.79452381</v>
      </c>
      <c r="L18" s="9">
        <f t="shared" si="5"/>
        <v>-0.2948991247</v>
      </c>
      <c r="M18" s="9">
        <f t="shared" si="5"/>
        <v>0.0003633075458</v>
      </c>
      <c r="N18" s="9">
        <f t="shared" si="5"/>
        <v>0.00001204340156</v>
      </c>
      <c r="O18" s="9">
        <f t="shared" si="5"/>
        <v>-0.00000003529856185</v>
      </c>
      <c r="P18" s="9">
        <f t="shared" si="5"/>
        <v>-0.0000000004583236013</v>
      </c>
    </row>
    <row r="19">
      <c r="J19" s="7" t="s">
        <v>13</v>
      </c>
      <c r="K19" s="9">
        <f t="shared" ref="K19:P19" si="6">+ABS(L13)-ABS(K13)</f>
        <v>7.005609524</v>
      </c>
      <c r="L19" s="9">
        <f t="shared" si="6"/>
        <v>-0.005318712744</v>
      </c>
      <c r="M19" s="9">
        <f t="shared" si="6"/>
        <v>-0.0002915278501</v>
      </c>
      <c r="N19" s="9">
        <f t="shared" si="6"/>
        <v>0.0000007054952151</v>
      </c>
      <c r="O19" s="9">
        <f t="shared" si="6"/>
        <v>0.00000001133838179</v>
      </c>
      <c r="P19" s="9">
        <f t="shared" si="6"/>
        <v>0</v>
      </c>
    </row>
    <row r="20">
      <c r="J20" s="10"/>
      <c r="K20" s="9"/>
      <c r="L20" s="9"/>
      <c r="M20" s="9"/>
      <c r="N20" s="9"/>
      <c r="O20" s="9"/>
      <c r="P20" s="9"/>
    </row>
    <row r="21" ht="15.75" customHeight="1">
      <c r="J21" s="7" t="s">
        <v>6</v>
      </c>
      <c r="K21" s="9">
        <f t="shared" ref="K21:P21" si="7">+MAX(K17:K19)</f>
        <v>7.005609524</v>
      </c>
      <c r="L21" s="9">
        <f t="shared" si="7"/>
        <v>0.3738898413</v>
      </c>
      <c r="M21" s="9">
        <f t="shared" si="7"/>
        <v>0.009475389974</v>
      </c>
      <c r="N21" s="9">
        <f t="shared" si="7"/>
        <v>0.00001204340156</v>
      </c>
      <c r="O21" s="11">
        <f t="shared" si="7"/>
        <v>0.00000001133838179</v>
      </c>
      <c r="P21" s="9">
        <f t="shared" si="7"/>
        <v>0.000000001932510596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