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3"/>
  </bookViews>
  <sheets>
    <sheet name="全部数据信息" sheetId="1" r:id="rId1"/>
    <sheet name="分类筛选" sheetId="2" r:id="rId2"/>
    <sheet name="数据筛选" sheetId="3" r:id="rId3"/>
    <sheet name="THUC" sheetId="4" r:id="rId4"/>
  </sheets>
  <calcPr calcId="144525"/>
</workbook>
</file>

<file path=xl/sharedStrings.xml><?xml version="1.0" encoding="utf-8"?>
<sst xmlns="http://schemas.openxmlformats.org/spreadsheetml/2006/main" count="80" uniqueCount="47">
  <si>
    <t>分类</t>
  </si>
  <si>
    <t>复旦</t>
  </si>
  <si>
    <t>新京报</t>
  </si>
  <si>
    <t>环球网</t>
  </si>
  <si>
    <t>搜狗</t>
  </si>
  <si>
    <t>sum</t>
  </si>
  <si>
    <t>经济</t>
  </si>
  <si>
    <t>教育</t>
  </si>
  <si>
    <t>汽车</t>
  </si>
  <si>
    <t>体育运动</t>
  </si>
  <si>
    <t>药物</t>
  </si>
  <si>
    <t>科技</t>
  </si>
  <si>
    <t>健康</t>
  </si>
  <si>
    <t>军事</t>
  </si>
  <si>
    <t>大数据</t>
  </si>
  <si>
    <t>计算机</t>
  </si>
  <si>
    <t>环境</t>
  </si>
  <si>
    <t>政治</t>
  </si>
  <si>
    <t>农业</t>
  </si>
  <si>
    <t>艺术</t>
  </si>
  <si>
    <t>太空</t>
  </si>
  <si>
    <t>历史</t>
  </si>
  <si>
    <t>娱乐</t>
  </si>
  <si>
    <t>酒</t>
  </si>
  <si>
    <t>文学</t>
  </si>
  <si>
    <t>交通</t>
  </si>
  <si>
    <t>法律</t>
  </si>
  <si>
    <t>哲学</t>
  </si>
  <si>
    <t>矿物</t>
  </si>
  <si>
    <t>能源</t>
  </si>
  <si>
    <t>电子</t>
  </si>
  <si>
    <t>通信</t>
  </si>
  <si>
    <t>运动</t>
  </si>
  <si>
    <t>美食</t>
  </si>
  <si>
    <t>游戏</t>
  </si>
  <si>
    <t>科技+计算机</t>
  </si>
  <si>
    <t>文旅</t>
  </si>
  <si>
    <t>*</t>
  </si>
  <si>
    <t>count</t>
  </si>
  <si>
    <t>财经</t>
  </si>
  <si>
    <t>房产</t>
  </si>
  <si>
    <t>股票</t>
  </si>
  <si>
    <t>家居</t>
  </si>
  <si>
    <t>社会</t>
  </si>
  <si>
    <t>时尚</t>
  </si>
  <si>
    <t>时政</t>
  </si>
  <si>
    <t>体育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</si>
</sst>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zoomScale="115" zoomScaleNormal="115" workbookViewId="0">
      <selection activeCell="B20" sqref="B20:F20"/>
    </sheetView>
  </sheetViews>
  <sheetFormatPr defaultColWidth="8.88888888888889" defaultRowHeight="14.4" outlineLevelCol="5"/>
  <cols>
    <col min="1" max="1" width="13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2">
        <v>3200</v>
      </c>
      <c r="C2">
        <v>900</v>
      </c>
      <c r="D2">
        <v>9000</v>
      </c>
      <c r="F2">
        <f t="shared" ref="F2:F27" si="0">SUM(B2:E2)</f>
        <v>13100</v>
      </c>
    </row>
    <row r="3" spans="1:6">
      <c r="A3" s="2" t="s">
        <v>7</v>
      </c>
      <c r="B3" s="2">
        <v>118</v>
      </c>
      <c r="C3">
        <v>900</v>
      </c>
      <c r="D3">
        <v>2000</v>
      </c>
      <c r="E3">
        <v>10000</v>
      </c>
      <c r="F3" s="2">
        <f t="shared" si="0"/>
        <v>13018</v>
      </c>
    </row>
    <row r="4" spans="1:6">
      <c r="A4" s="2" t="s">
        <v>8</v>
      </c>
      <c r="B4" s="2">
        <v>0</v>
      </c>
      <c r="C4" s="2">
        <v>2000</v>
      </c>
      <c r="D4" s="2">
        <v>10000</v>
      </c>
      <c r="F4" s="2">
        <f t="shared" si="0"/>
        <v>12000</v>
      </c>
    </row>
    <row r="5" spans="1:6">
      <c r="A5" s="2" t="s">
        <v>9</v>
      </c>
      <c r="B5" s="2">
        <v>2506</v>
      </c>
      <c r="C5">
        <v>616</v>
      </c>
      <c r="D5">
        <v>8000</v>
      </c>
      <c r="F5" s="2">
        <f t="shared" si="0"/>
        <v>11122</v>
      </c>
    </row>
    <row r="6" spans="1:6">
      <c r="A6" s="2" t="s">
        <v>10</v>
      </c>
      <c r="B6" s="2">
        <v>102</v>
      </c>
      <c r="E6">
        <v>10000</v>
      </c>
      <c r="F6" s="2">
        <f t="shared" si="0"/>
        <v>10102</v>
      </c>
    </row>
    <row r="7" spans="1:6">
      <c r="A7" s="2" t="s">
        <v>11</v>
      </c>
      <c r="B7" s="2">
        <v>0</v>
      </c>
      <c r="C7">
        <v>746</v>
      </c>
      <c r="D7">
        <v>8800</v>
      </c>
      <c r="F7" s="2">
        <f t="shared" si="0"/>
        <v>9546</v>
      </c>
    </row>
    <row r="8" spans="1:6">
      <c r="A8" s="2" t="s">
        <v>12</v>
      </c>
      <c r="B8" s="2">
        <v>0</v>
      </c>
      <c r="D8" s="2">
        <v>9000</v>
      </c>
      <c r="F8" s="2">
        <f t="shared" si="0"/>
        <v>9000</v>
      </c>
    </row>
    <row r="9" spans="1:6">
      <c r="A9" s="2" t="s">
        <v>13</v>
      </c>
      <c r="B9" s="2">
        <v>148</v>
      </c>
      <c r="D9">
        <v>8000</v>
      </c>
      <c r="F9" s="2">
        <f t="shared" si="0"/>
        <v>8148</v>
      </c>
    </row>
    <row r="10" spans="1:6">
      <c r="A10" s="2" t="s">
        <v>14</v>
      </c>
      <c r="B10" s="2"/>
      <c r="D10">
        <v>3400</v>
      </c>
      <c r="F10" s="2">
        <f t="shared" si="0"/>
        <v>3400</v>
      </c>
    </row>
    <row r="11" spans="1:6">
      <c r="A11" s="2" t="s">
        <v>15</v>
      </c>
      <c r="B11" s="2">
        <v>2714</v>
      </c>
      <c r="D11" s="2"/>
      <c r="F11" s="2">
        <f t="shared" si="0"/>
        <v>2714</v>
      </c>
    </row>
    <row r="12" spans="1:6">
      <c r="A12" s="2" t="s">
        <v>16</v>
      </c>
      <c r="B12" s="2">
        <v>2434</v>
      </c>
      <c r="C12" s="2"/>
      <c r="D12" s="2"/>
      <c r="E12" s="2"/>
      <c r="F12" s="2">
        <f t="shared" si="0"/>
        <v>2434</v>
      </c>
    </row>
    <row r="13" spans="1:6">
      <c r="A13" s="2" t="s">
        <v>17</v>
      </c>
      <c r="B13" s="2">
        <v>2048</v>
      </c>
      <c r="F13" s="2">
        <f t="shared" si="0"/>
        <v>2048</v>
      </c>
    </row>
    <row r="14" spans="1:6">
      <c r="A14" s="2" t="s">
        <v>18</v>
      </c>
      <c r="B14" s="2">
        <v>2042</v>
      </c>
      <c r="F14" s="2">
        <f t="shared" si="0"/>
        <v>2042</v>
      </c>
    </row>
    <row r="15" spans="1:6">
      <c r="A15" s="2" t="s">
        <v>19</v>
      </c>
      <c r="B15" s="2">
        <v>1480</v>
      </c>
      <c r="D15">
        <v>500</v>
      </c>
      <c r="E15" s="2"/>
      <c r="F15" s="2">
        <f t="shared" si="0"/>
        <v>1980</v>
      </c>
    </row>
    <row r="16" spans="1:6">
      <c r="A16" s="2" t="s">
        <v>20</v>
      </c>
      <c r="B16" s="2">
        <v>1280</v>
      </c>
      <c r="F16" s="2">
        <f t="shared" si="0"/>
        <v>1280</v>
      </c>
    </row>
    <row r="17" spans="1:6">
      <c r="A17" s="2" t="s">
        <v>21</v>
      </c>
      <c r="B17" s="2">
        <v>932</v>
      </c>
      <c r="C17" s="2"/>
      <c r="F17" s="2">
        <f t="shared" si="0"/>
        <v>932</v>
      </c>
    </row>
    <row r="18" spans="1:6">
      <c r="A18" s="2" t="s">
        <v>22</v>
      </c>
      <c r="B18" s="2">
        <v>0</v>
      </c>
      <c r="C18">
        <v>820</v>
      </c>
      <c r="F18" s="2">
        <f t="shared" si="0"/>
        <v>820</v>
      </c>
    </row>
    <row r="19" spans="1:6">
      <c r="A19" s="2" t="s">
        <v>23</v>
      </c>
      <c r="B19" s="2">
        <v>0</v>
      </c>
      <c r="C19">
        <v>690</v>
      </c>
      <c r="F19" s="2">
        <f t="shared" si="0"/>
        <v>690</v>
      </c>
    </row>
    <row r="20" spans="1:6">
      <c r="A20" s="2" t="s">
        <v>24</v>
      </c>
      <c r="B20" s="2">
        <v>66</v>
      </c>
      <c r="C20">
        <v>600</v>
      </c>
      <c r="F20" s="2">
        <f t="shared" si="0"/>
        <v>666</v>
      </c>
    </row>
    <row r="21" spans="1:6">
      <c r="A21" s="2" t="s">
        <v>25</v>
      </c>
      <c r="B21" s="2">
        <v>114</v>
      </c>
      <c r="F21" s="2">
        <f t="shared" si="0"/>
        <v>114</v>
      </c>
    </row>
    <row r="22" spans="1:6">
      <c r="A22" s="2" t="s">
        <v>26</v>
      </c>
      <c r="B22" s="2">
        <v>102</v>
      </c>
      <c r="C22" s="2"/>
      <c r="D22" s="2"/>
      <c r="F22" s="2">
        <f t="shared" si="0"/>
        <v>102</v>
      </c>
    </row>
    <row r="23" spans="1:6">
      <c r="A23" s="2" t="s">
        <v>27</v>
      </c>
      <c r="B23" s="2">
        <v>88</v>
      </c>
      <c r="C23" s="2"/>
      <c r="D23" s="2"/>
      <c r="F23" s="2">
        <f t="shared" si="0"/>
        <v>88</v>
      </c>
    </row>
    <row r="24" spans="1:6">
      <c r="A24" s="2" t="s">
        <v>28</v>
      </c>
      <c r="B24" s="2">
        <v>66</v>
      </c>
      <c r="C24" s="2"/>
      <c r="F24" s="2">
        <f t="shared" si="0"/>
        <v>66</v>
      </c>
    </row>
    <row r="25" spans="1:6">
      <c r="A25" s="2" t="s">
        <v>29</v>
      </c>
      <c r="B25" s="2">
        <v>64</v>
      </c>
      <c r="D25" s="2"/>
      <c r="F25" s="2">
        <f t="shared" si="0"/>
        <v>64</v>
      </c>
    </row>
    <row r="26" spans="1:6">
      <c r="A26" s="2" t="s">
        <v>30</v>
      </c>
      <c r="B26" s="2">
        <v>54</v>
      </c>
      <c r="C26" s="2"/>
      <c r="F26" s="2">
        <f t="shared" si="0"/>
        <v>54</v>
      </c>
    </row>
    <row r="27" spans="1:6">
      <c r="A27" s="2" t="s">
        <v>31</v>
      </c>
      <c r="B27">
        <v>25</v>
      </c>
      <c r="D27" s="2"/>
      <c r="F27" s="2">
        <f t="shared" si="0"/>
        <v>25</v>
      </c>
    </row>
  </sheetData>
  <sortState ref="A2:F27">
    <sortCondition ref="F2:F27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115" zoomScaleNormal="115" workbookViewId="0">
      <selection activeCell="E8" sqref="E8:E9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8</v>
      </c>
      <c r="B2" s="2">
        <v>0</v>
      </c>
      <c r="C2">
        <v>2000</v>
      </c>
      <c r="D2">
        <v>10000</v>
      </c>
      <c r="F2">
        <v>12000</v>
      </c>
    </row>
    <row r="3" spans="1:4">
      <c r="A3" s="2" t="s">
        <v>6</v>
      </c>
      <c r="B3" s="2">
        <v>3200</v>
      </c>
      <c r="C3">
        <v>900</v>
      </c>
      <c r="D3">
        <v>9000</v>
      </c>
    </row>
    <row r="4" spans="1:4">
      <c r="A4" t="s">
        <v>32</v>
      </c>
      <c r="B4">
        <v>2506</v>
      </c>
      <c r="C4">
        <v>616</v>
      </c>
      <c r="D4">
        <v>8000</v>
      </c>
    </row>
    <row r="5" spans="1:4">
      <c r="A5" t="s">
        <v>13</v>
      </c>
      <c r="B5">
        <v>148</v>
      </c>
      <c r="C5">
        <v>0</v>
      </c>
      <c r="D5">
        <v>8000</v>
      </c>
    </row>
    <row r="6" spans="1:4">
      <c r="A6" s="2" t="s">
        <v>11</v>
      </c>
      <c r="B6" s="2">
        <v>0</v>
      </c>
      <c r="C6">
        <v>746</v>
      </c>
      <c r="D6">
        <v>8800</v>
      </c>
    </row>
    <row r="7" spans="1:4">
      <c r="A7" s="2" t="s">
        <v>12</v>
      </c>
      <c r="B7" s="2">
        <v>0</v>
      </c>
      <c r="C7">
        <v>0</v>
      </c>
      <c r="D7">
        <v>9000</v>
      </c>
    </row>
    <row r="8" spans="1:5">
      <c r="A8" t="s">
        <v>10</v>
      </c>
      <c r="E8">
        <v>10000</v>
      </c>
    </row>
    <row r="9" spans="1:5">
      <c r="A9" t="s">
        <v>7</v>
      </c>
      <c r="E9">
        <v>10000</v>
      </c>
    </row>
    <row r="10" spans="1:1">
      <c r="A10" t="s">
        <v>33</v>
      </c>
    </row>
    <row r="11" spans="1:1">
      <c r="A11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15" zoomScaleNormal="115" workbookViewId="0">
      <selection activeCell="A2" sqref="A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8</v>
      </c>
      <c r="B2" s="2">
        <v>0</v>
      </c>
      <c r="C2">
        <v>0</v>
      </c>
      <c r="D2">
        <v>10000</v>
      </c>
      <c r="E2">
        <v>0</v>
      </c>
      <c r="F2">
        <v>10000</v>
      </c>
    </row>
    <row r="3" spans="1:6">
      <c r="A3" s="2" t="s">
        <v>6</v>
      </c>
      <c r="B3" s="2">
        <v>3200</v>
      </c>
      <c r="C3">
        <v>0</v>
      </c>
      <c r="D3">
        <v>6800</v>
      </c>
      <c r="E3">
        <v>0</v>
      </c>
      <c r="F3">
        <v>10000</v>
      </c>
    </row>
    <row r="4" spans="1:6">
      <c r="A4" t="s">
        <v>32</v>
      </c>
      <c r="B4">
        <v>2500</v>
      </c>
      <c r="C4">
        <v>0</v>
      </c>
      <c r="D4">
        <v>7500</v>
      </c>
      <c r="E4">
        <v>0</v>
      </c>
      <c r="F4">
        <v>10000</v>
      </c>
    </row>
    <row r="5" spans="1:6">
      <c r="A5" s="2" t="s">
        <v>35</v>
      </c>
      <c r="B5" s="2">
        <v>500</v>
      </c>
      <c r="C5" s="2">
        <v>700</v>
      </c>
      <c r="D5" s="2">
        <v>8800</v>
      </c>
      <c r="E5" s="2">
        <v>0</v>
      </c>
      <c r="F5" s="2">
        <v>10000</v>
      </c>
    </row>
    <row r="6" spans="1:6">
      <c r="A6" s="2" t="s">
        <v>10</v>
      </c>
      <c r="B6" s="2">
        <v>0</v>
      </c>
      <c r="C6" s="2">
        <v>0</v>
      </c>
      <c r="D6" s="2">
        <v>0</v>
      </c>
      <c r="E6" s="2">
        <v>10000</v>
      </c>
      <c r="F6" s="2">
        <v>10000</v>
      </c>
    </row>
    <row r="7" spans="1:6">
      <c r="A7" s="2" t="s">
        <v>7</v>
      </c>
      <c r="B7" s="2">
        <v>0</v>
      </c>
      <c r="C7" s="2">
        <v>0</v>
      </c>
      <c r="D7" s="2">
        <v>0</v>
      </c>
      <c r="E7" s="2">
        <v>10000</v>
      </c>
      <c r="F7" s="2">
        <v>10000</v>
      </c>
    </row>
    <row r="8" spans="1:6">
      <c r="A8" s="2" t="s">
        <v>12</v>
      </c>
      <c r="B8" s="2">
        <v>0</v>
      </c>
      <c r="C8" s="2">
        <v>0</v>
      </c>
      <c r="D8" s="2">
        <v>9000</v>
      </c>
      <c r="E8" s="2">
        <v>0</v>
      </c>
      <c r="F8" s="2">
        <v>9000</v>
      </c>
    </row>
    <row r="9" spans="1:6">
      <c r="A9" s="2" t="s">
        <v>13</v>
      </c>
      <c r="B9" s="2">
        <v>0</v>
      </c>
      <c r="C9" s="2">
        <v>0</v>
      </c>
      <c r="D9" s="2">
        <v>8000</v>
      </c>
      <c r="E9" s="2">
        <v>0</v>
      </c>
      <c r="F9" s="2">
        <v>8000</v>
      </c>
    </row>
    <row r="10" spans="1:1">
      <c r="A10" t="s">
        <v>33</v>
      </c>
    </row>
    <row r="11" spans="1:1">
      <c r="A11" t="s">
        <v>34</v>
      </c>
    </row>
    <row r="12" spans="1:4">
      <c r="A12" t="s">
        <v>36</v>
      </c>
      <c r="D12" t="s">
        <v>37</v>
      </c>
    </row>
  </sheetData>
  <sortState ref="A2:F11">
    <sortCondition ref="F2:F11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P12" sqref="P12"/>
    </sheetView>
  </sheetViews>
  <sheetFormatPr defaultColWidth="8.88888888888889" defaultRowHeight="14.4" outlineLevelCol="5"/>
  <sheetData>
    <row r="1" spans="1:2">
      <c r="A1" t="s">
        <v>0</v>
      </c>
      <c r="B1" t="s">
        <v>38</v>
      </c>
    </row>
    <row r="2" spans="1:2">
      <c r="A2" s="1" t="s">
        <v>39</v>
      </c>
      <c r="B2" s="2">
        <v>37098</v>
      </c>
    </row>
    <row r="3" spans="1:2">
      <c r="A3" s="1" t="s">
        <v>40</v>
      </c>
      <c r="B3" s="2">
        <v>20050</v>
      </c>
    </row>
    <row r="4" spans="1:2">
      <c r="A4" s="3" t="s">
        <v>41</v>
      </c>
      <c r="B4">
        <v>154398</v>
      </c>
    </row>
    <row r="5" spans="1:6">
      <c r="A5" s="1" t="s">
        <v>42</v>
      </c>
      <c r="B5" s="2">
        <v>32586</v>
      </c>
      <c r="C5" s="2"/>
      <c r="D5" s="2"/>
      <c r="E5" s="2"/>
      <c r="F5" s="2"/>
    </row>
    <row r="6" spans="1:6">
      <c r="A6" s="1" t="s">
        <v>7</v>
      </c>
      <c r="B6" s="2">
        <v>41936</v>
      </c>
      <c r="C6" s="2"/>
      <c r="D6" s="2"/>
      <c r="E6" s="2"/>
      <c r="F6" s="2"/>
    </row>
    <row r="7" spans="1:6">
      <c r="A7" s="1" t="s">
        <v>11</v>
      </c>
      <c r="B7" s="2">
        <v>162929</v>
      </c>
      <c r="C7" s="2"/>
      <c r="D7" s="2"/>
      <c r="E7" s="2"/>
      <c r="F7" s="2"/>
    </row>
    <row r="8" spans="1:6">
      <c r="A8" s="4" t="s">
        <v>43</v>
      </c>
      <c r="B8" s="2">
        <v>50849</v>
      </c>
      <c r="C8" s="2"/>
      <c r="D8" s="2"/>
      <c r="E8" s="2"/>
      <c r="F8" s="2"/>
    </row>
    <row r="9" spans="1:6">
      <c r="A9" s="4" t="s">
        <v>44</v>
      </c>
      <c r="B9" s="2">
        <v>13368</v>
      </c>
      <c r="C9" s="2"/>
      <c r="D9" s="2"/>
      <c r="E9" s="2"/>
      <c r="F9" s="2"/>
    </row>
    <row r="10" spans="1:2">
      <c r="A10" s="5" t="s">
        <v>45</v>
      </c>
      <c r="B10">
        <v>63086</v>
      </c>
    </row>
    <row r="11" spans="1:2">
      <c r="A11" s="5" t="s">
        <v>46</v>
      </c>
      <c r="B11">
        <v>131604</v>
      </c>
    </row>
    <row r="12" spans="1:2">
      <c r="A12" s="5" t="s">
        <v>34</v>
      </c>
      <c r="B12">
        <v>24373</v>
      </c>
    </row>
    <row r="13" spans="1:2">
      <c r="A13" t="s">
        <v>22</v>
      </c>
      <c r="B13">
        <v>96232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全部数据信息</vt:lpstr>
      <vt:lpstr>分类筛选</vt:lpstr>
      <vt:lpstr>数据筛选</vt:lpstr>
      <vt:lpstr>THUC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91917</dc:creator>
  <cp:lastModifiedBy>MIBXR</cp:lastModifiedBy>
  <dcterms:created xsi:type="dcterms:W3CDTF">2020-12-08T10:33:00Z</dcterms:created>
  <dcterms:modified xsi:type="dcterms:W3CDTF">2020-12-08T14:52:01Z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