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machine_learning\Transfer_learning\29Oct2021\"/>
    </mc:Choice>
  </mc:AlternateContent>
  <bookViews>
    <workbookView xWindow="0" yWindow="0" windowWidth="28800" windowHeight="12285" activeTab="5"/>
  </bookViews>
  <sheets>
    <sheet name="RESULT_TL_Li_prediction_340_new" sheetId="1" r:id="rId1"/>
    <sheet name="analysis_Ni" sheetId="3" r:id="rId2"/>
    <sheet name="analysis_Co" sheetId="4" r:id="rId3"/>
    <sheet name="analysis_Mn" sheetId="5" r:id="rId4"/>
    <sheet name="Sin_temp" sheetId="6" r:id="rId5"/>
    <sheet name="Sin_t" sheetId="7" r:id="rId6"/>
    <sheet name="m_temp" sheetId="8" r:id="rId7"/>
    <sheet name="cutoff" sheetId="9" r:id="rId8"/>
    <sheet name="C-rate" sheetId="10" r:id="rId9"/>
    <sheet name="analysis_Li" sheetId="2" r:id="rId10"/>
  </sheets>
  <calcPr calcId="162913"/>
</workbook>
</file>

<file path=xl/calcChain.xml><?xml version="1.0" encoding="utf-8"?>
<calcChain xmlns="http://schemas.openxmlformats.org/spreadsheetml/2006/main">
  <c r="N3" i="10" l="1" a="1"/>
  <c r="N7" i="10" s="1"/>
  <c r="N3" i="10"/>
  <c r="N4" i="10"/>
  <c r="N5" i="10"/>
  <c r="N6" i="10"/>
  <c r="N10" i="10"/>
  <c r="N11" i="10"/>
  <c r="N12" i="10"/>
  <c r="N13" i="10"/>
  <c r="N14" i="10"/>
  <c r="N18" i="10"/>
  <c r="N19" i="10"/>
  <c r="N20" i="10"/>
  <c r="N21" i="10"/>
  <c r="N22" i="10"/>
  <c r="M3" i="10" a="1"/>
  <c r="M10" i="10" s="1"/>
  <c r="M5" i="10"/>
  <c r="M6" i="10"/>
  <c r="M13" i="10"/>
  <c r="M14" i="10"/>
  <c r="M21" i="10"/>
  <c r="M22" i="10"/>
  <c r="L3" i="10" a="1"/>
  <c r="L10" i="10" s="1"/>
  <c r="L5" i="10"/>
  <c r="L6" i="10"/>
  <c r="L7" i="10"/>
  <c r="L13" i="10"/>
  <c r="L14" i="10"/>
  <c r="L15" i="10"/>
  <c r="L21" i="10"/>
  <c r="L22" i="10"/>
  <c r="L23" i="10"/>
  <c r="K3" i="10" a="1"/>
  <c r="K10" i="10" s="1"/>
  <c r="K4" i="10"/>
  <c r="K5" i="10"/>
  <c r="K6" i="10"/>
  <c r="K12" i="10"/>
  <c r="K13" i="10"/>
  <c r="K14" i="10"/>
  <c r="K20" i="10"/>
  <c r="K21" i="10"/>
  <c r="K22" i="10"/>
  <c r="J3" i="10" a="1"/>
  <c r="J18" i="10" s="1"/>
  <c r="N3" i="9" a="1"/>
  <c r="N7" i="9" s="1"/>
  <c r="N3" i="9"/>
  <c r="N4" i="9"/>
  <c r="N5" i="9"/>
  <c r="N6" i="9"/>
  <c r="N10" i="9"/>
  <c r="N11" i="9"/>
  <c r="N12" i="9"/>
  <c r="N13" i="9"/>
  <c r="N14" i="9"/>
  <c r="M3" i="9" a="1"/>
  <c r="M4" i="9" s="1"/>
  <c r="L3" i="9" a="1"/>
  <c r="L8" i="9" s="1"/>
  <c r="L3" i="9"/>
  <c r="L4" i="9"/>
  <c r="L5" i="9"/>
  <c r="L6" i="9"/>
  <c r="L7" i="9"/>
  <c r="L10" i="9"/>
  <c r="L11" i="9"/>
  <c r="L12" i="9"/>
  <c r="L13" i="9"/>
  <c r="L14" i="9"/>
  <c r="K3" i="9" a="1"/>
  <c r="K10" i="9" s="1"/>
  <c r="K6" i="9"/>
  <c r="K14" i="9"/>
  <c r="J3" i="9" a="1"/>
  <c r="J10" i="9" s="1"/>
  <c r="N3" i="8" a="1"/>
  <c r="N8" i="8" s="1"/>
  <c r="N3" i="8"/>
  <c r="N4" i="8"/>
  <c r="N5" i="8"/>
  <c r="N6" i="8"/>
  <c r="N7" i="8"/>
  <c r="N10" i="8"/>
  <c r="N11" i="8"/>
  <c r="M3" i="8" a="1"/>
  <c r="M10" i="8" s="1"/>
  <c r="M3" i="8"/>
  <c r="M4" i="8"/>
  <c r="M5" i="8"/>
  <c r="M6" i="8"/>
  <c r="M7" i="8"/>
  <c r="M11" i="8"/>
  <c r="L3" i="8" a="1"/>
  <c r="L8" i="8" s="1"/>
  <c r="L3" i="8"/>
  <c r="L4" i="8"/>
  <c r="L5" i="8"/>
  <c r="L6" i="8"/>
  <c r="L7" i="8"/>
  <c r="L10" i="8"/>
  <c r="L11" i="8"/>
  <c r="K3" i="8" a="1"/>
  <c r="K6" i="8" s="1"/>
  <c r="J3" i="8" a="1"/>
  <c r="J4" i="8" s="1"/>
  <c r="N3" i="7" a="1"/>
  <c r="N8" i="7" s="1"/>
  <c r="N3" i="7"/>
  <c r="N4" i="7"/>
  <c r="N5" i="7"/>
  <c r="N6" i="7"/>
  <c r="N7" i="7"/>
  <c r="N10" i="7"/>
  <c r="N11" i="7"/>
  <c r="N12" i="7"/>
  <c r="N13" i="7"/>
  <c r="N14" i="7"/>
  <c r="N15" i="7"/>
  <c r="N18" i="7"/>
  <c r="N19" i="7"/>
  <c r="N20" i="7"/>
  <c r="M3" i="7" a="1"/>
  <c r="M7" i="7" s="1"/>
  <c r="M3" i="7"/>
  <c r="M4" i="7"/>
  <c r="M5" i="7"/>
  <c r="M6" i="7"/>
  <c r="M10" i="7"/>
  <c r="M11" i="7"/>
  <c r="M12" i="7"/>
  <c r="M13" i="7"/>
  <c r="M14" i="7"/>
  <c r="M18" i="7"/>
  <c r="M19" i="7"/>
  <c r="M20" i="7"/>
  <c r="L3" i="7" a="1"/>
  <c r="L10" i="7" s="1"/>
  <c r="L3" i="7"/>
  <c r="L4" i="7"/>
  <c r="L5" i="7"/>
  <c r="L6" i="7"/>
  <c r="L7" i="7"/>
  <c r="L11" i="7"/>
  <c r="L12" i="7"/>
  <c r="L13" i="7"/>
  <c r="L14" i="7"/>
  <c r="L15" i="7"/>
  <c r="L19" i="7"/>
  <c r="L20" i="7"/>
  <c r="K3" i="7" a="1"/>
  <c r="K3" i="7" s="1"/>
  <c r="J3" i="7" a="1"/>
  <c r="J6" i="7" s="1"/>
  <c r="N3" i="6" a="1"/>
  <c r="N7" i="6" s="1"/>
  <c r="N3" i="6"/>
  <c r="N4" i="6"/>
  <c r="N5" i="6"/>
  <c r="N6" i="6"/>
  <c r="N10" i="6"/>
  <c r="N11" i="6"/>
  <c r="N12" i="6"/>
  <c r="N13" i="6"/>
  <c r="N14" i="6"/>
  <c r="N18" i="6"/>
  <c r="M3" i="6" a="1"/>
  <c r="M7" i="6" s="1"/>
  <c r="L3" i="6" a="1"/>
  <c r="L7" i="6" s="1"/>
  <c r="L3" i="6"/>
  <c r="L4" i="6"/>
  <c r="L5" i="6"/>
  <c r="L6" i="6"/>
  <c r="L10" i="6"/>
  <c r="L11" i="6"/>
  <c r="L12" i="6"/>
  <c r="L13" i="6"/>
  <c r="L14" i="6"/>
  <c r="L18" i="6"/>
  <c r="K3" i="6" a="1"/>
  <c r="K7" i="6" s="1"/>
  <c r="J3" i="6" a="1"/>
  <c r="J7" i="6" s="1"/>
  <c r="N4" i="5" a="1"/>
  <c r="N8" i="5" s="1"/>
  <c r="M4" i="5" a="1"/>
  <c r="M8" i="5" s="1"/>
  <c r="M4" i="5"/>
  <c r="M5" i="5"/>
  <c r="M6" i="5"/>
  <c r="M7" i="5"/>
  <c r="M11" i="5"/>
  <c r="M12" i="5"/>
  <c r="M13" i="5"/>
  <c r="M14" i="5"/>
  <c r="M15" i="5"/>
  <c r="M19" i="5"/>
  <c r="L4" i="5" a="1"/>
  <c r="L8" i="5" s="1"/>
  <c r="K4" i="5" a="1"/>
  <c r="K6" i="5" s="1"/>
  <c r="J4" i="5" a="1"/>
  <c r="J7" i="5" s="1"/>
  <c r="L31" i="5"/>
  <c r="M31" i="5"/>
  <c r="N31" i="5"/>
  <c r="O31" i="5"/>
  <c r="L32" i="5"/>
  <c r="M32" i="5"/>
  <c r="N32" i="5"/>
  <c r="O32" i="5"/>
  <c r="K32" i="5"/>
  <c r="K31" i="5"/>
  <c r="N4" i="4" a="1"/>
  <c r="N8" i="4" s="1"/>
  <c r="N4" i="4"/>
  <c r="N5" i="4"/>
  <c r="N6" i="4"/>
  <c r="N7" i="4"/>
  <c r="N11" i="4"/>
  <c r="N12" i="4"/>
  <c r="N13" i="4"/>
  <c r="N14" i="4"/>
  <c r="N15" i="4"/>
  <c r="N19" i="4"/>
  <c r="N20" i="4"/>
  <c r="N21" i="4"/>
  <c r="N22" i="4"/>
  <c r="N23" i="4"/>
  <c r="M4" i="4" a="1"/>
  <c r="M6" i="4" s="1"/>
  <c r="L4" i="4" a="1"/>
  <c r="L8" i="4" s="1"/>
  <c r="K4" i="4" a="1"/>
  <c r="K6" i="4" s="1"/>
  <c r="J4" i="4" a="1"/>
  <c r="J14" i="4" s="1"/>
  <c r="M3" i="3" a="1"/>
  <c r="M7" i="3" s="1"/>
  <c r="M3" i="3"/>
  <c r="M4" i="3"/>
  <c r="M5" i="3"/>
  <c r="M6" i="3"/>
  <c r="M10" i="3"/>
  <c r="M11" i="3"/>
  <c r="M12" i="3"/>
  <c r="M13" i="3"/>
  <c r="M14" i="3"/>
  <c r="L3" i="3" a="1"/>
  <c r="L7" i="3" s="1"/>
  <c r="K3" i="3" a="1"/>
  <c r="K7" i="3" s="1"/>
  <c r="J3" i="3" a="1"/>
  <c r="J5" i="3" s="1"/>
  <c r="I3" i="3" a="1"/>
  <c r="I7" i="3" s="1"/>
  <c r="O3" i="2" a="1"/>
  <c r="O7" i="2" s="1"/>
  <c r="N3" i="2" a="1"/>
  <c r="N7" i="2" s="1"/>
  <c r="M3" i="2" a="1"/>
  <c r="M4" i="2" s="1"/>
  <c r="L3" i="2" a="1"/>
  <c r="L7" i="2" s="1"/>
  <c r="K3" i="2" a="1"/>
  <c r="K6" i="2" s="1"/>
  <c r="N17" i="10" l="1"/>
  <c r="N9" i="10"/>
  <c r="N24" i="10"/>
  <c r="N16" i="10"/>
  <c r="N8" i="10"/>
  <c r="N23" i="10"/>
  <c r="N15" i="10"/>
  <c r="M17" i="10"/>
  <c r="M9" i="10"/>
  <c r="M24" i="10"/>
  <c r="M16" i="10"/>
  <c r="M8" i="10"/>
  <c r="M23" i="10"/>
  <c r="M15" i="10"/>
  <c r="M7" i="10"/>
  <c r="M20" i="10"/>
  <c r="M12" i="10"/>
  <c r="M4" i="10"/>
  <c r="M19" i="10"/>
  <c r="M11" i="10"/>
  <c r="M3" i="10"/>
  <c r="M18" i="10"/>
  <c r="L17" i="10"/>
  <c r="L9" i="10"/>
  <c r="L24" i="10"/>
  <c r="L16" i="10"/>
  <c r="L8" i="10"/>
  <c r="L20" i="10"/>
  <c r="L12" i="10"/>
  <c r="L4" i="10"/>
  <c r="L19" i="10"/>
  <c r="L11" i="10"/>
  <c r="L3" i="10"/>
  <c r="L18" i="10"/>
  <c r="K17" i="10"/>
  <c r="K9" i="10"/>
  <c r="K24" i="10"/>
  <c r="K16" i="10"/>
  <c r="K8" i="10"/>
  <c r="K23" i="10"/>
  <c r="K15" i="10"/>
  <c r="K7" i="10"/>
  <c r="K19" i="10"/>
  <c r="K11" i="10"/>
  <c r="K3" i="10"/>
  <c r="K18" i="10"/>
  <c r="J11" i="10"/>
  <c r="J19" i="10"/>
  <c r="J4" i="10"/>
  <c r="J12" i="10"/>
  <c r="J20" i="10"/>
  <c r="J5" i="10"/>
  <c r="J13" i="10"/>
  <c r="J21" i="10"/>
  <c r="J6" i="10"/>
  <c r="J14" i="10"/>
  <c r="J22" i="10"/>
  <c r="J7" i="10"/>
  <c r="J15" i="10"/>
  <c r="J23" i="10"/>
  <c r="J8" i="10"/>
  <c r="J16" i="10"/>
  <c r="J24" i="10"/>
  <c r="J9" i="10"/>
  <c r="J17" i="10"/>
  <c r="J3" i="10"/>
  <c r="J10" i="10"/>
  <c r="N9" i="9"/>
  <c r="N8" i="9"/>
  <c r="M9" i="9"/>
  <c r="M8" i="9"/>
  <c r="M11" i="9"/>
  <c r="M3" i="9"/>
  <c r="M10" i="9"/>
  <c r="M7" i="9"/>
  <c r="M14" i="9"/>
  <c r="M6" i="9"/>
  <c r="M13" i="9"/>
  <c r="M5" i="9"/>
  <c r="M12" i="9"/>
  <c r="L9" i="9"/>
  <c r="K9" i="9"/>
  <c r="K8" i="9"/>
  <c r="K7" i="9"/>
  <c r="K13" i="9"/>
  <c r="K5" i="9"/>
  <c r="K12" i="9"/>
  <c r="K4" i="9"/>
  <c r="K11" i="9"/>
  <c r="K3" i="9"/>
  <c r="J9" i="9"/>
  <c r="J8" i="9"/>
  <c r="J7" i="9"/>
  <c r="J14" i="9"/>
  <c r="J6" i="9"/>
  <c r="J5" i="9"/>
  <c r="J12" i="9"/>
  <c r="J4" i="9"/>
  <c r="J11" i="9"/>
  <c r="J3" i="9"/>
  <c r="J13" i="9"/>
  <c r="N9" i="8"/>
  <c r="M9" i="8"/>
  <c r="M8" i="8"/>
  <c r="L9" i="8"/>
  <c r="K5" i="8"/>
  <c r="K4" i="8"/>
  <c r="K11" i="8"/>
  <c r="K3" i="8"/>
  <c r="K10" i="8"/>
  <c r="K8" i="8"/>
  <c r="K7" i="8"/>
  <c r="K9" i="8"/>
  <c r="J9" i="8"/>
  <c r="J8" i="8"/>
  <c r="J11" i="8"/>
  <c r="J3" i="8"/>
  <c r="J10" i="8"/>
  <c r="J7" i="8"/>
  <c r="J6" i="8"/>
  <c r="J5" i="8"/>
  <c r="N17" i="7"/>
  <c r="N9" i="7"/>
  <c r="N16" i="7"/>
  <c r="M17" i="7"/>
  <c r="M9" i="7"/>
  <c r="M16" i="7"/>
  <c r="M8" i="7"/>
  <c r="M15" i="7"/>
  <c r="L17" i="7"/>
  <c r="L9" i="7"/>
  <c r="L16" i="7"/>
  <c r="L8" i="7"/>
  <c r="L18" i="7"/>
  <c r="K18" i="7"/>
  <c r="K17" i="7"/>
  <c r="K9" i="7"/>
  <c r="K16" i="7"/>
  <c r="K8" i="7"/>
  <c r="K15" i="7"/>
  <c r="K7" i="7"/>
  <c r="K13" i="7"/>
  <c r="K5" i="7"/>
  <c r="K14" i="7"/>
  <c r="K20" i="7"/>
  <c r="K12" i="7"/>
  <c r="K4" i="7"/>
  <c r="K10" i="7"/>
  <c r="K6" i="7"/>
  <c r="K19" i="7"/>
  <c r="K11" i="7"/>
  <c r="J13" i="7"/>
  <c r="J4" i="7"/>
  <c r="J19" i="7"/>
  <c r="J3" i="7"/>
  <c r="J18" i="7"/>
  <c r="J10" i="7"/>
  <c r="J9" i="7"/>
  <c r="J8" i="7"/>
  <c r="J15" i="7"/>
  <c r="J7" i="7"/>
  <c r="J5" i="7"/>
  <c r="J20" i="7"/>
  <c r="J12" i="7"/>
  <c r="J11" i="7"/>
  <c r="J17" i="7"/>
  <c r="J16" i="7"/>
  <c r="J14" i="7"/>
  <c r="N17" i="6"/>
  <c r="N9" i="6"/>
  <c r="N16" i="6"/>
  <c r="N8" i="6"/>
  <c r="N15" i="6"/>
  <c r="M9" i="6"/>
  <c r="M16" i="6"/>
  <c r="M8" i="6"/>
  <c r="M14" i="6"/>
  <c r="M6" i="6"/>
  <c r="M13" i="6"/>
  <c r="M5" i="6"/>
  <c r="M12" i="6"/>
  <c r="M4" i="6"/>
  <c r="M11" i="6"/>
  <c r="M3" i="6"/>
  <c r="M18" i="6"/>
  <c r="M10" i="6"/>
  <c r="M17" i="6"/>
  <c r="M15" i="6"/>
  <c r="L17" i="6"/>
  <c r="L9" i="6"/>
  <c r="L16" i="6"/>
  <c r="L8" i="6"/>
  <c r="L15" i="6"/>
  <c r="K14" i="6"/>
  <c r="K6" i="6"/>
  <c r="K13" i="6"/>
  <c r="K5" i="6"/>
  <c r="K12" i="6"/>
  <c r="K4" i="6"/>
  <c r="K11" i="6"/>
  <c r="K3" i="6"/>
  <c r="K18" i="6"/>
  <c r="K10" i="6"/>
  <c r="K9" i="6"/>
  <c r="K16" i="6"/>
  <c r="K8" i="6"/>
  <c r="K17" i="6"/>
  <c r="K15" i="6"/>
  <c r="J14" i="6"/>
  <c r="J6" i="6"/>
  <c r="J13" i="6"/>
  <c r="J5" i="6"/>
  <c r="J12" i="6"/>
  <c r="J4" i="6"/>
  <c r="J11" i="6"/>
  <c r="J3" i="6"/>
  <c r="J18" i="6"/>
  <c r="J10" i="6"/>
  <c r="J17" i="6"/>
  <c r="J16" i="6"/>
  <c r="J8" i="6"/>
  <c r="J9" i="6"/>
  <c r="J15" i="6"/>
  <c r="N15" i="5"/>
  <c r="N7" i="5"/>
  <c r="N14" i="5"/>
  <c r="N6" i="5"/>
  <c r="N13" i="5"/>
  <c r="N5" i="5"/>
  <c r="N12" i="5"/>
  <c r="N4" i="5"/>
  <c r="N19" i="5"/>
  <c r="N11" i="5"/>
  <c r="N10" i="5"/>
  <c r="N17" i="5"/>
  <c r="N9" i="5"/>
  <c r="N18" i="5"/>
  <c r="N16" i="5"/>
  <c r="M18" i="5"/>
  <c r="M10" i="5"/>
  <c r="M17" i="5"/>
  <c r="M9" i="5"/>
  <c r="M16" i="5"/>
  <c r="L10" i="5"/>
  <c r="L17" i="5"/>
  <c r="L9" i="5"/>
  <c r="L15" i="5"/>
  <c r="L7" i="5"/>
  <c r="L14" i="5"/>
  <c r="L6" i="5"/>
  <c r="L13" i="5"/>
  <c r="L5" i="5"/>
  <c r="L12" i="5"/>
  <c r="L4" i="5"/>
  <c r="L19" i="5"/>
  <c r="L11" i="5"/>
  <c r="L18" i="5"/>
  <c r="L16" i="5"/>
  <c r="K10" i="5"/>
  <c r="K17" i="5"/>
  <c r="K9" i="5"/>
  <c r="K5" i="5"/>
  <c r="K12" i="5"/>
  <c r="K11" i="5"/>
  <c r="K18" i="5"/>
  <c r="K16" i="5"/>
  <c r="K8" i="5"/>
  <c r="K4" i="5"/>
  <c r="K19" i="5"/>
  <c r="K15" i="5"/>
  <c r="K7" i="5"/>
  <c r="K13" i="5"/>
  <c r="K14" i="5"/>
  <c r="J6" i="5"/>
  <c r="J13" i="5"/>
  <c r="J4" i="5"/>
  <c r="J18" i="5"/>
  <c r="J17" i="5"/>
  <c r="J9" i="5"/>
  <c r="J19" i="5"/>
  <c r="J10" i="5"/>
  <c r="J16" i="5"/>
  <c r="J8" i="5"/>
  <c r="J14" i="5"/>
  <c r="J5" i="5"/>
  <c r="J12" i="5"/>
  <c r="J11" i="5"/>
  <c r="J15" i="5"/>
  <c r="N18" i="4"/>
  <c r="N10" i="4"/>
  <c r="N25" i="4"/>
  <c r="N17" i="4"/>
  <c r="N9" i="4"/>
  <c r="N24" i="4"/>
  <c r="N16" i="4"/>
  <c r="M21" i="4"/>
  <c r="M12" i="4"/>
  <c r="M4" i="4"/>
  <c r="M19" i="4"/>
  <c r="M10" i="4"/>
  <c r="M25" i="4"/>
  <c r="M17" i="4"/>
  <c r="M9" i="4"/>
  <c r="M18" i="4"/>
  <c r="M23" i="4"/>
  <c r="M15" i="4"/>
  <c r="M7" i="4"/>
  <c r="M13" i="4"/>
  <c r="M5" i="4"/>
  <c r="M20" i="4"/>
  <c r="M11" i="4"/>
  <c r="M24" i="4"/>
  <c r="M16" i="4"/>
  <c r="M8" i="4"/>
  <c r="M22" i="4"/>
  <c r="M14" i="4"/>
  <c r="L10" i="4"/>
  <c r="L25" i="4"/>
  <c r="L17" i="4"/>
  <c r="L9" i="4"/>
  <c r="L23" i="4"/>
  <c r="L15" i="4"/>
  <c r="L7" i="4"/>
  <c r="L22" i="4"/>
  <c r="L14" i="4"/>
  <c r="L6" i="4"/>
  <c r="L21" i="4"/>
  <c r="L13" i="4"/>
  <c r="L5" i="4"/>
  <c r="L20" i="4"/>
  <c r="L12" i="4"/>
  <c r="L4" i="4"/>
  <c r="L19" i="4"/>
  <c r="L11" i="4"/>
  <c r="L18" i="4"/>
  <c r="L24" i="4"/>
  <c r="L16" i="4"/>
  <c r="K21" i="4"/>
  <c r="K20" i="4"/>
  <c r="K19" i="4"/>
  <c r="K11" i="4"/>
  <c r="K10" i="4"/>
  <c r="K25" i="4"/>
  <c r="K17" i="4"/>
  <c r="K9" i="4"/>
  <c r="K13" i="4"/>
  <c r="K12" i="4"/>
  <c r="K18" i="4"/>
  <c r="K24" i="4"/>
  <c r="K16" i="4"/>
  <c r="K8" i="4"/>
  <c r="K5" i="4"/>
  <c r="K4" i="4"/>
  <c r="K23" i="4"/>
  <c r="K15" i="4"/>
  <c r="K7" i="4"/>
  <c r="K22" i="4"/>
  <c r="K14" i="4"/>
  <c r="J18" i="4"/>
  <c r="J10" i="4"/>
  <c r="J25" i="4"/>
  <c r="J17" i="4"/>
  <c r="J9" i="4"/>
  <c r="J22" i="4"/>
  <c r="J6" i="4"/>
  <c r="J21" i="4"/>
  <c r="J13" i="4"/>
  <c r="J5" i="4"/>
  <c r="J20" i="4"/>
  <c r="J12" i="4"/>
  <c r="J4" i="4"/>
  <c r="J19" i="4"/>
  <c r="J11" i="4"/>
  <c r="J24" i="4"/>
  <c r="J16" i="4"/>
  <c r="J8" i="4"/>
  <c r="J23" i="4"/>
  <c r="J15" i="4"/>
  <c r="J7" i="4"/>
  <c r="M9" i="3"/>
  <c r="M16" i="3"/>
  <c r="M8" i="3"/>
  <c r="M15" i="3"/>
  <c r="L6" i="3"/>
  <c r="L13" i="3"/>
  <c r="L4" i="3"/>
  <c r="L16" i="3"/>
  <c r="L8" i="3"/>
  <c r="L14" i="3"/>
  <c r="L5" i="3"/>
  <c r="L12" i="3"/>
  <c r="L11" i="3"/>
  <c r="L3" i="3"/>
  <c r="L10" i="3"/>
  <c r="L9" i="3"/>
  <c r="L15" i="3"/>
  <c r="K14" i="3"/>
  <c r="K6" i="3"/>
  <c r="K13" i="3"/>
  <c r="K5" i="3"/>
  <c r="K12" i="3"/>
  <c r="K4" i="3"/>
  <c r="K11" i="3"/>
  <c r="K3" i="3"/>
  <c r="K10" i="3"/>
  <c r="K9" i="3"/>
  <c r="K16" i="3"/>
  <c r="K8" i="3"/>
  <c r="K15" i="3"/>
  <c r="J12" i="3"/>
  <c r="J15" i="3"/>
  <c r="J4" i="3"/>
  <c r="J11" i="3"/>
  <c r="J3" i="3"/>
  <c r="J10" i="3"/>
  <c r="J9" i="3"/>
  <c r="J16" i="3"/>
  <c r="J8" i="3"/>
  <c r="J7" i="3"/>
  <c r="J14" i="3"/>
  <c r="J6" i="3"/>
  <c r="J13" i="3"/>
  <c r="I5" i="3"/>
  <c r="I9" i="3"/>
  <c r="I16" i="3"/>
  <c r="I8" i="3"/>
  <c r="I14" i="3"/>
  <c r="I6" i="3"/>
  <c r="I13" i="3"/>
  <c r="I12" i="3"/>
  <c r="I4" i="3"/>
  <c r="I11" i="3"/>
  <c r="I3" i="3"/>
  <c r="I10" i="3"/>
  <c r="I15" i="3"/>
  <c r="O6" i="2"/>
  <c r="O5" i="2"/>
  <c r="O4" i="2"/>
  <c r="O11" i="2"/>
  <c r="O3" i="2"/>
  <c r="O10" i="2"/>
  <c r="O9" i="2"/>
  <c r="O8" i="2"/>
  <c r="N5" i="2"/>
  <c r="N11" i="2"/>
  <c r="N3" i="2"/>
  <c r="N9" i="2"/>
  <c r="N8" i="2"/>
  <c r="N6" i="2"/>
  <c r="N4" i="2"/>
  <c r="N10" i="2"/>
  <c r="M9" i="2"/>
  <c r="M8" i="2"/>
  <c r="M7" i="2"/>
  <c r="M11" i="2"/>
  <c r="M3" i="2"/>
  <c r="M10" i="2"/>
  <c r="M6" i="2"/>
  <c r="M5" i="2"/>
  <c r="L6" i="2"/>
  <c r="L5" i="2"/>
  <c r="L4" i="2"/>
  <c r="L11" i="2"/>
  <c r="L3" i="2"/>
  <c r="L10" i="2"/>
  <c r="L9" i="2"/>
  <c r="L8" i="2"/>
  <c r="K9" i="2"/>
  <c r="K8" i="2"/>
  <c r="K5" i="2"/>
  <c r="K4" i="2"/>
  <c r="K11" i="2"/>
  <c r="K3" i="2"/>
  <c r="K10" i="2"/>
  <c r="K7" i="2"/>
</calcChain>
</file>

<file path=xl/sharedStrings.xml><?xml version="1.0" encoding="utf-8"?>
<sst xmlns="http://schemas.openxmlformats.org/spreadsheetml/2006/main" count="35" uniqueCount="23">
  <si>
    <t>[[325.]]</t>
  </si>
  <si>
    <t>[[339.]]</t>
  </si>
  <si>
    <t>[[326.]]</t>
  </si>
  <si>
    <t>[[324.]]</t>
  </si>
  <si>
    <t>[[332.]]</t>
  </si>
  <si>
    <t>[[334.]]</t>
  </si>
  <si>
    <t>[[329.]]</t>
  </si>
  <si>
    <t>[[336.]]</t>
  </si>
  <si>
    <t>[[341.]]</t>
  </si>
  <si>
    <t>[[338.]]</t>
  </si>
  <si>
    <t>[[327.]]</t>
  </si>
  <si>
    <t>[[323.]]</t>
  </si>
  <si>
    <t>[[345.]]</t>
  </si>
  <si>
    <t>Li</t>
  </si>
  <si>
    <t xml:space="preserve">Ni </t>
  </si>
  <si>
    <t>Co</t>
  </si>
  <si>
    <t>Mn</t>
  </si>
  <si>
    <t>sin_temp</t>
  </si>
  <si>
    <t>sin_t</t>
  </si>
  <si>
    <t>m_temp</t>
  </si>
  <si>
    <t>cut_off</t>
  </si>
  <si>
    <t>c_rate</t>
  </si>
  <si>
    <t>Dis_cap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</si>
</sst>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1" sqref="C1"/>
    </sheetView>
  </sheetViews>
  <sheetFormatPr defaultRowHeight="15.75" x14ac:dyDescent="0.25"/>
  <sheetData>
    <row r="1" spans="1:10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>
        <v>1.502</v>
      </c>
      <c r="B2">
        <v>0.122</v>
      </c>
      <c r="C2">
        <v>0.254</v>
      </c>
      <c r="D2">
        <v>0.122</v>
      </c>
      <c r="E2">
        <v>747.99</v>
      </c>
      <c r="F2">
        <v>16.309999999999999</v>
      </c>
      <c r="G2">
        <v>56.21</v>
      </c>
      <c r="H2">
        <v>4.93</v>
      </c>
      <c r="I2">
        <v>0.15</v>
      </c>
      <c r="J2" t="s">
        <v>0</v>
      </c>
    </row>
    <row r="3" spans="1:10" x14ac:dyDescent="0.25">
      <c r="A3">
        <v>1.38</v>
      </c>
      <c r="B3">
        <v>0.152</v>
      </c>
      <c r="C3">
        <v>0.30099999999999999</v>
      </c>
      <c r="D3">
        <v>0.16700000000000001</v>
      </c>
      <c r="E3">
        <v>693.33</v>
      </c>
      <c r="F3">
        <v>14.07</v>
      </c>
      <c r="G3">
        <v>51.23</v>
      </c>
      <c r="H3">
        <v>4.95</v>
      </c>
      <c r="I3">
        <v>0.4</v>
      </c>
      <c r="J3" t="s">
        <v>1</v>
      </c>
    </row>
    <row r="4" spans="1:10" x14ac:dyDescent="0.25">
      <c r="A4">
        <v>1.33</v>
      </c>
      <c r="B4">
        <v>0.32300000000000001</v>
      </c>
      <c r="C4">
        <v>0.26600000000000001</v>
      </c>
      <c r="D4">
        <v>8.1000000000000003E-2</v>
      </c>
      <c r="E4">
        <v>713.81</v>
      </c>
      <c r="F4">
        <v>12.21</v>
      </c>
      <c r="G4">
        <v>50.19</v>
      </c>
      <c r="H4">
        <v>4.96</v>
      </c>
      <c r="I4">
        <v>0.14000000000000001</v>
      </c>
      <c r="J4" t="s">
        <v>2</v>
      </c>
    </row>
    <row r="5" spans="1:10" x14ac:dyDescent="0.25">
      <c r="A5">
        <v>1.0589999999999999</v>
      </c>
      <c r="B5">
        <v>8.6999999999999994E-2</v>
      </c>
      <c r="C5">
        <v>0.374</v>
      </c>
      <c r="D5">
        <v>0.48</v>
      </c>
      <c r="E5">
        <v>665.61</v>
      </c>
      <c r="F5">
        <v>16.43</v>
      </c>
      <c r="G5">
        <v>59.74</v>
      </c>
      <c r="H5">
        <v>4.8499999999999996</v>
      </c>
      <c r="I5">
        <v>0.3</v>
      </c>
      <c r="J5" t="s">
        <v>3</v>
      </c>
    </row>
    <row r="6" spans="1:10" x14ac:dyDescent="0.25">
      <c r="A6">
        <v>1.179</v>
      </c>
      <c r="B6">
        <v>5.3999999999999999E-2</v>
      </c>
      <c r="C6">
        <v>0.32900000000000001</v>
      </c>
      <c r="D6">
        <v>0.438</v>
      </c>
      <c r="E6">
        <v>726.6</v>
      </c>
      <c r="F6">
        <v>11.58</v>
      </c>
      <c r="G6">
        <v>55.61</v>
      </c>
      <c r="H6">
        <v>5.01</v>
      </c>
      <c r="I6">
        <v>0.71</v>
      </c>
      <c r="J6" t="s">
        <v>4</v>
      </c>
    </row>
    <row r="7" spans="1:10" x14ac:dyDescent="0.25">
      <c r="A7">
        <v>1.127</v>
      </c>
      <c r="B7">
        <v>0.111</v>
      </c>
      <c r="C7">
        <v>0.34499999999999997</v>
      </c>
      <c r="D7">
        <v>0.41699999999999998</v>
      </c>
      <c r="E7">
        <v>691.64</v>
      </c>
      <c r="F7">
        <v>16.34</v>
      </c>
      <c r="G7">
        <v>49.18</v>
      </c>
      <c r="H7">
        <v>4.71</v>
      </c>
      <c r="I7">
        <v>7.0000000000000007E-2</v>
      </c>
      <c r="J7" t="s">
        <v>5</v>
      </c>
    </row>
    <row r="8" spans="1:10" x14ac:dyDescent="0.25">
      <c r="A8">
        <v>1.4390000000000001</v>
      </c>
      <c r="B8">
        <v>7.3999999999999996E-2</v>
      </c>
      <c r="C8">
        <v>0.33</v>
      </c>
      <c r="D8">
        <v>0.157</v>
      </c>
      <c r="E8">
        <v>627.11</v>
      </c>
      <c r="F8">
        <v>13.04</v>
      </c>
      <c r="G8">
        <v>40.46</v>
      </c>
      <c r="H8">
        <v>4.92</v>
      </c>
      <c r="I8">
        <v>0.2</v>
      </c>
      <c r="J8" t="s">
        <v>6</v>
      </c>
    </row>
    <row r="9" spans="1:10" x14ac:dyDescent="0.25">
      <c r="A9">
        <v>1.0289999999999999</v>
      </c>
      <c r="B9">
        <v>0.17</v>
      </c>
      <c r="C9">
        <v>0.23699999999999999</v>
      </c>
      <c r="D9">
        <v>0.56399999999999995</v>
      </c>
      <c r="E9">
        <v>589.89</v>
      </c>
      <c r="F9">
        <v>13.2</v>
      </c>
      <c r="G9">
        <v>37.21</v>
      </c>
      <c r="H9">
        <v>4.7300000000000004</v>
      </c>
      <c r="I9">
        <v>0.05</v>
      </c>
      <c r="J9" t="s">
        <v>6</v>
      </c>
    </row>
    <row r="10" spans="1:10" x14ac:dyDescent="0.25">
      <c r="A10">
        <v>1.4870000000000001</v>
      </c>
      <c r="B10">
        <v>0.25800000000000001</v>
      </c>
      <c r="C10">
        <v>0.17100000000000001</v>
      </c>
      <c r="D10">
        <v>8.4000000000000005E-2</v>
      </c>
      <c r="E10">
        <v>653.33000000000004</v>
      </c>
      <c r="F10">
        <v>15.45</v>
      </c>
      <c r="G10">
        <v>55.89</v>
      </c>
      <c r="H10">
        <v>5.08</v>
      </c>
      <c r="I10">
        <v>0.44</v>
      </c>
      <c r="J10" t="s">
        <v>0</v>
      </c>
    </row>
    <row r="11" spans="1:10" x14ac:dyDescent="0.25">
      <c r="A11">
        <v>1.2749999999999999</v>
      </c>
      <c r="B11">
        <v>0.214</v>
      </c>
      <c r="C11">
        <v>0.192</v>
      </c>
      <c r="D11">
        <v>0.31900000000000001</v>
      </c>
      <c r="E11">
        <v>622.4</v>
      </c>
      <c r="F11">
        <v>9.91</v>
      </c>
      <c r="G11">
        <v>55.24</v>
      </c>
      <c r="H11">
        <v>4.83</v>
      </c>
      <c r="I11">
        <v>0.35</v>
      </c>
      <c r="J11" t="s">
        <v>1</v>
      </c>
    </row>
    <row r="12" spans="1:10" x14ac:dyDescent="0.25">
      <c r="A12">
        <v>1.4630000000000001</v>
      </c>
      <c r="B12">
        <v>0.223</v>
      </c>
      <c r="C12">
        <v>0.16600000000000001</v>
      </c>
      <c r="D12">
        <v>0.14799999999999999</v>
      </c>
      <c r="E12">
        <v>668.11</v>
      </c>
      <c r="F12">
        <v>10.93</v>
      </c>
      <c r="G12">
        <v>57.45</v>
      </c>
      <c r="H12">
        <v>5.0599999999999996</v>
      </c>
      <c r="I12">
        <v>0.83</v>
      </c>
      <c r="J12" t="s">
        <v>6</v>
      </c>
    </row>
    <row r="13" spans="1:10" x14ac:dyDescent="0.25">
      <c r="A13">
        <v>1.258</v>
      </c>
      <c r="B13">
        <v>0.159</v>
      </c>
      <c r="C13">
        <v>0.20599999999999999</v>
      </c>
      <c r="D13">
        <v>0.377</v>
      </c>
      <c r="E13">
        <v>782.32</v>
      </c>
      <c r="F13">
        <v>10.1</v>
      </c>
      <c r="G13">
        <v>42.3</v>
      </c>
      <c r="H13">
        <v>4.83</v>
      </c>
      <c r="I13">
        <v>0.57999999999999996</v>
      </c>
      <c r="J13" t="s">
        <v>2</v>
      </c>
    </row>
    <row r="14" spans="1:10" x14ac:dyDescent="0.25">
      <c r="A14">
        <v>1.3320000000000001</v>
      </c>
      <c r="B14">
        <v>4.0000000000000001E-3</v>
      </c>
      <c r="C14">
        <v>0.10299999999999999</v>
      </c>
      <c r="D14">
        <v>0.56100000000000005</v>
      </c>
      <c r="E14">
        <v>733.66</v>
      </c>
      <c r="F14">
        <v>8.91</v>
      </c>
      <c r="G14">
        <v>59.13</v>
      </c>
      <c r="H14">
        <v>4.91</v>
      </c>
      <c r="I14">
        <v>0.85</v>
      </c>
      <c r="J14" t="s">
        <v>3</v>
      </c>
    </row>
    <row r="15" spans="1:10" x14ac:dyDescent="0.25">
      <c r="A15">
        <v>1.6040000000000001</v>
      </c>
      <c r="B15">
        <v>0.14000000000000001</v>
      </c>
      <c r="C15">
        <v>0.22</v>
      </c>
      <c r="D15">
        <v>3.5999999999999997E-2</v>
      </c>
      <c r="E15">
        <v>620.1</v>
      </c>
      <c r="F15">
        <v>13.54</v>
      </c>
      <c r="G15">
        <v>52.81</v>
      </c>
      <c r="H15">
        <v>4.97</v>
      </c>
      <c r="I15">
        <v>0.34</v>
      </c>
      <c r="J15" t="s">
        <v>7</v>
      </c>
    </row>
    <row r="16" spans="1:10" x14ac:dyDescent="0.25">
      <c r="A16">
        <v>1.226</v>
      </c>
      <c r="B16">
        <v>1.2999999999999999E-2</v>
      </c>
      <c r="C16">
        <v>0.26800000000000002</v>
      </c>
      <c r="D16">
        <v>0.49299999999999999</v>
      </c>
      <c r="E16">
        <v>777.01</v>
      </c>
      <c r="F16">
        <v>10.35</v>
      </c>
      <c r="G16">
        <v>53.14</v>
      </c>
      <c r="H16">
        <v>4.76</v>
      </c>
      <c r="I16">
        <v>0.11</v>
      </c>
      <c r="J16" t="s">
        <v>5</v>
      </c>
    </row>
    <row r="17" spans="1:10" x14ac:dyDescent="0.25">
      <c r="A17">
        <v>1.46</v>
      </c>
      <c r="B17">
        <v>0.224</v>
      </c>
      <c r="C17">
        <v>0.16300000000000001</v>
      </c>
      <c r="D17">
        <v>0.153</v>
      </c>
      <c r="E17">
        <v>563.92999999999995</v>
      </c>
      <c r="F17">
        <v>9.5299999999999994</v>
      </c>
      <c r="G17">
        <v>57.04</v>
      </c>
      <c r="H17">
        <v>5.05</v>
      </c>
      <c r="I17">
        <v>0.53</v>
      </c>
      <c r="J17" t="s">
        <v>1</v>
      </c>
    </row>
    <row r="18" spans="1:10" x14ac:dyDescent="0.25">
      <c r="A18">
        <v>1.25</v>
      </c>
      <c r="B18">
        <v>0.249</v>
      </c>
      <c r="C18">
        <v>0.14099999999999999</v>
      </c>
      <c r="D18">
        <v>0.36</v>
      </c>
      <c r="E18">
        <v>793.82</v>
      </c>
      <c r="F18">
        <v>10.62</v>
      </c>
      <c r="G18">
        <v>55.67</v>
      </c>
      <c r="H18">
        <v>4.95</v>
      </c>
      <c r="I18">
        <v>0.32</v>
      </c>
      <c r="J18" t="s">
        <v>3</v>
      </c>
    </row>
    <row r="19" spans="1:10" x14ac:dyDescent="0.25">
      <c r="A19">
        <v>1.5349999999999999</v>
      </c>
      <c r="B19">
        <v>5.6000000000000001E-2</v>
      </c>
      <c r="C19">
        <v>0.22600000000000001</v>
      </c>
      <c r="D19">
        <v>0.183</v>
      </c>
      <c r="E19">
        <v>711.36</v>
      </c>
      <c r="F19">
        <v>8.85</v>
      </c>
      <c r="G19">
        <v>46.12</v>
      </c>
      <c r="H19">
        <v>4.9800000000000004</v>
      </c>
      <c r="I19">
        <v>0.05</v>
      </c>
      <c r="J19" t="s">
        <v>8</v>
      </c>
    </row>
    <row r="20" spans="1:10" x14ac:dyDescent="0.25">
      <c r="A20">
        <v>1.47</v>
      </c>
      <c r="B20">
        <v>8.0000000000000002E-3</v>
      </c>
      <c r="C20">
        <v>0.38300000000000001</v>
      </c>
      <c r="D20">
        <v>0.13900000000000001</v>
      </c>
      <c r="E20">
        <v>745.17</v>
      </c>
      <c r="F20">
        <v>8.49</v>
      </c>
      <c r="G20">
        <v>59.98</v>
      </c>
      <c r="H20">
        <v>4.8099999999999996</v>
      </c>
      <c r="I20">
        <v>0.12</v>
      </c>
      <c r="J20" t="s">
        <v>7</v>
      </c>
    </row>
    <row r="21" spans="1:10" x14ac:dyDescent="0.25">
      <c r="A21">
        <v>1.0549999999999999</v>
      </c>
      <c r="B21">
        <v>0.221</v>
      </c>
      <c r="C21">
        <v>0.22600000000000001</v>
      </c>
      <c r="D21">
        <v>0.498</v>
      </c>
      <c r="E21">
        <v>582.61</v>
      </c>
      <c r="F21">
        <v>12.46</v>
      </c>
      <c r="G21">
        <v>56.92</v>
      </c>
      <c r="H21">
        <v>4.9400000000000004</v>
      </c>
      <c r="I21">
        <v>0.22</v>
      </c>
      <c r="J21" t="s">
        <v>9</v>
      </c>
    </row>
    <row r="22" spans="1:10" x14ac:dyDescent="0.25">
      <c r="A22">
        <v>1.3360000000000001</v>
      </c>
      <c r="B22">
        <v>9.6000000000000002E-2</v>
      </c>
      <c r="C22">
        <v>0.36799999999999999</v>
      </c>
      <c r="D22">
        <v>0.2</v>
      </c>
      <c r="E22">
        <v>581.59</v>
      </c>
      <c r="F22">
        <v>8.9499999999999993</v>
      </c>
      <c r="G22">
        <v>42.37</v>
      </c>
      <c r="H22">
        <v>4.97</v>
      </c>
      <c r="I22">
        <v>0.59</v>
      </c>
      <c r="J22" t="s">
        <v>10</v>
      </c>
    </row>
    <row r="23" spans="1:10" x14ac:dyDescent="0.25">
      <c r="A23">
        <v>1.3320000000000001</v>
      </c>
      <c r="B23">
        <v>0.23100000000000001</v>
      </c>
      <c r="C23">
        <v>0.249</v>
      </c>
      <c r="D23">
        <v>0.188</v>
      </c>
      <c r="E23">
        <v>746.56</v>
      </c>
      <c r="F23">
        <v>11.44</v>
      </c>
      <c r="G23">
        <v>40.520000000000003</v>
      </c>
      <c r="H23">
        <v>4.8499999999999996</v>
      </c>
      <c r="I23">
        <v>0.2</v>
      </c>
      <c r="J23" t="s">
        <v>10</v>
      </c>
    </row>
    <row r="24" spans="1:10" x14ac:dyDescent="0.25">
      <c r="A24">
        <v>1.232</v>
      </c>
      <c r="B24">
        <v>0.26200000000000001</v>
      </c>
      <c r="C24">
        <v>0.36699999999999999</v>
      </c>
      <c r="D24">
        <v>0.13900000000000001</v>
      </c>
      <c r="E24">
        <v>615.91</v>
      </c>
      <c r="F24">
        <v>11.25</v>
      </c>
      <c r="G24">
        <v>41.69</v>
      </c>
      <c r="H24">
        <v>4.9800000000000004</v>
      </c>
      <c r="I24">
        <v>0.83</v>
      </c>
      <c r="J24" t="s">
        <v>11</v>
      </c>
    </row>
    <row r="25" spans="1:10" x14ac:dyDescent="0.25">
      <c r="A25">
        <v>1.304</v>
      </c>
      <c r="B25">
        <v>0.216</v>
      </c>
      <c r="C25">
        <v>0.32100000000000001</v>
      </c>
      <c r="D25">
        <v>0.159</v>
      </c>
      <c r="E25">
        <v>655.36</v>
      </c>
      <c r="F25">
        <v>13.79</v>
      </c>
      <c r="G25">
        <v>57.61</v>
      </c>
      <c r="H25">
        <v>4.88</v>
      </c>
      <c r="I25">
        <v>0.12</v>
      </c>
      <c r="J25" t="s">
        <v>12</v>
      </c>
    </row>
    <row r="26" spans="1:10" x14ac:dyDescent="0.25">
      <c r="A26">
        <v>1.143</v>
      </c>
      <c r="B26">
        <v>6.8000000000000005E-2</v>
      </c>
      <c r="C26">
        <v>0.26600000000000001</v>
      </c>
      <c r="D26">
        <v>0.52300000000000002</v>
      </c>
      <c r="E26">
        <v>559.46</v>
      </c>
      <c r="F26">
        <v>14.37</v>
      </c>
      <c r="G26">
        <v>44.01</v>
      </c>
      <c r="H26">
        <v>4.78</v>
      </c>
      <c r="I26">
        <v>0.24</v>
      </c>
      <c r="J2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workbookViewId="0">
      <selection activeCell="I2" sqref="I2:M2"/>
    </sheetView>
  </sheetViews>
  <sheetFormatPr defaultRowHeight="15.75" x14ac:dyDescent="0.25"/>
  <sheetData>
    <row r="2" spans="2:13" x14ac:dyDescent="0.25">
      <c r="B2">
        <v>280</v>
      </c>
      <c r="C2">
        <v>290</v>
      </c>
      <c r="D2">
        <v>300</v>
      </c>
      <c r="E2">
        <v>310</v>
      </c>
      <c r="F2">
        <v>340</v>
      </c>
      <c r="I2">
        <v>280</v>
      </c>
      <c r="J2">
        <v>290</v>
      </c>
      <c r="K2">
        <v>300</v>
      </c>
      <c r="L2">
        <v>310</v>
      </c>
      <c r="M2">
        <v>340</v>
      </c>
    </row>
    <row r="3" spans="2:13" x14ac:dyDescent="0.25">
      <c r="B3">
        <v>0.20200000000000001</v>
      </c>
      <c r="C3">
        <v>1.4999999999999999E-2</v>
      </c>
      <c r="D3">
        <v>1.4999999999999999E-2</v>
      </c>
      <c r="E3">
        <v>1.4999999999999999E-2</v>
      </c>
      <c r="F3">
        <v>0.122</v>
      </c>
      <c r="H3">
        <v>0</v>
      </c>
      <c r="I3">
        <f t="array" ref="I3:I16">FREQUENCY(B3:B27,H3:H16)</f>
        <v>0</v>
      </c>
      <c r="J3">
        <f t="array" ref="J3:J16">FREQUENCY(C3:C27,H3:H16)</f>
        <v>0</v>
      </c>
      <c r="K3">
        <f t="array" ref="K3:K16">FREQUENCY(D3:D27,H3:H16)</f>
        <v>0</v>
      </c>
      <c r="L3">
        <f t="array" ref="L3:L16">FREQUENCY(E3:E27,H3:H16)</f>
        <v>0</v>
      </c>
      <c r="M3">
        <f t="array" ref="M3:M16">FREQUENCY(F3:F27,H3:H16)</f>
        <v>0</v>
      </c>
    </row>
    <row r="4" spans="2:13" x14ac:dyDescent="0.25">
      <c r="B4">
        <v>0.13300000000000001</v>
      </c>
      <c r="C4">
        <v>0.20200000000000001</v>
      </c>
      <c r="D4">
        <v>6.9000000000000006E-2</v>
      </c>
      <c r="E4">
        <v>0.122</v>
      </c>
      <c r="F4">
        <v>0.152</v>
      </c>
      <c r="H4">
        <v>0.05</v>
      </c>
      <c r="I4">
        <v>2</v>
      </c>
      <c r="J4">
        <v>2</v>
      </c>
      <c r="K4">
        <v>4</v>
      </c>
      <c r="L4">
        <v>3</v>
      </c>
      <c r="M4">
        <v>3</v>
      </c>
    </row>
    <row r="5" spans="2:13" x14ac:dyDescent="0.25">
      <c r="B5">
        <v>0.45700000000000002</v>
      </c>
      <c r="C5">
        <v>0.26400000000000001</v>
      </c>
      <c r="D5">
        <v>0.245</v>
      </c>
      <c r="E5">
        <v>6.9000000000000006E-2</v>
      </c>
      <c r="F5">
        <v>0.32300000000000001</v>
      </c>
      <c r="H5">
        <v>0.1</v>
      </c>
      <c r="I5">
        <v>3</v>
      </c>
      <c r="J5">
        <v>5</v>
      </c>
      <c r="K5">
        <v>8</v>
      </c>
      <c r="L5">
        <v>7</v>
      </c>
      <c r="M5">
        <v>6</v>
      </c>
    </row>
    <row r="6" spans="2:13" x14ac:dyDescent="0.25">
      <c r="B6">
        <v>0.26400000000000001</v>
      </c>
      <c r="C6">
        <v>6.9000000000000006E-2</v>
      </c>
      <c r="D6">
        <v>5.0999999999999997E-2</v>
      </c>
      <c r="E6">
        <v>0.245</v>
      </c>
      <c r="F6">
        <v>8.6999999999999994E-2</v>
      </c>
      <c r="H6">
        <v>0.15</v>
      </c>
      <c r="I6">
        <v>4</v>
      </c>
      <c r="J6">
        <v>1</v>
      </c>
      <c r="K6">
        <v>0</v>
      </c>
      <c r="L6">
        <v>3</v>
      </c>
      <c r="M6">
        <v>3</v>
      </c>
    </row>
    <row r="7" spans="2:13" x14ac:dyDescent="0.25">
      <c r="B7">
        <v>8.5999999999999993E-2</v>
      </c>
      <c r="C7">
        <v>0.245</v>
      </c>
      <c r="D7">
        <v>9.7000000000000003E-2</v>
      </c>
      <c r="E7">
        <v>5.0999999999999997E-2</v>
      </c>
      <c r="F7">
        <v>5.3999999999999999E-2</v>
      </c>
      <c r="H7">
        <v>0.2</v>
      </c>
      <c r="I7">
        <v>4</v>
      </c>
      <c r="J7">
        <v>4</v>
      </c>
      <c r="K7">
        <v>3</v>
      </c>
      <c r="L7">
        <v>2</v>
      </c>
      <c r="M7">
        <v>3</v>
      </c>
    </row>
    <row r="8" spans="2:13" x14ac:dyDescent="0.25">
      <c r="B8">
        <v>0.34</v>
      </c>
      <c r="C8">
        <v>0.16</v>
      </c>
      <c r="D8">
        <v>0.16</v>
      </c>
      <c r="E8">
        <v>9.7000000000000003E-2</v>
      </c>
      <c r="F8">
        <v>0.111</v>
      </c>
      <c r="H8">
        <v>0.25</v>
      </c>
      <c r="I8">
        <v>2</v>
      </c>
      <c r="J8">
        <v>5</v>
      </c>
      <c r="K8">
        <v>5</v>
      </c>
      <c r="L8">
        <v>5</v>
      </c>
      <c r="M8">
        <v>7</v>
      </c>
    </row>
    <row r="9" spans="2:13" x14ac:dyDescent="0.25">
      <c r="B9">
        <v>9.2999999999999999E-2</v>
      </c>
      <c r="C9">
        <v>8.5999999999999993E-2</v>
      </c>
      <c r="D9">
        <v>8.5999999999999993E-2</v>
      </c>
      <c r="E9">
        <v>0.16</v>
      </c>
      <c r="F9">
        <v>7.3999999999999996E-2</v>
      </c>
      <c r="H9">
        <v>0.3</v>
      </c>
      <c r="I9">
        <v>2</v>
      </c>
      <c r="J9">
        <v>1</v>
      </c>
      <c r="K9">
        <v>1</v>
      </c>
      <c r="L9">
        <v>1</v>
      </c>
      <c r="M9">
        <v>2</v>
      </c>
    </row>
    <row r="10" spans="2:13" x14ac:dyDescent="0.25">
      <c r="B10">
        <v>0.159</v>
      </c>
      <c r="C10">
        <v>0.34</v>
      </c>
      <c r="D10">
        <v>0.34</v>
      </c>
      <c r="E10">
        <v>4.4999999999999998E-2</v>
      </c>
      <c r="F10">
        <v>0.17</v>
      </c>
      <c r="H10">
        <v>0.35</v>
      </c>
      <c r="I10">
        <v>4</v>
      </c>
      <c r="J10">
        <v>2</v>
      </c>
      <c r="K10">
        <v>2</v>
      </c>
      <c r="L10">
        <v>1</v>
      </c>
      <c r="M10">
        <v>1</v>
      </c>
    </row>
    <row r="11" spans="2:13" x14ac:dyDescent="0.25">
      <c r="B11">
        <v>0.21199999999999999</v>
      </c>
      <c r="C11">
        <v>9.2999999999999999E-2</v>
      </c>
      <c r="D11">
        <v>9.2999999999999999E-2</v>
      </c>
      <c r="E11">
        <v>0.23799999999999999</v>
      </c>
      <c r="F11">
        <v>0.25800000000000001</v>
      </c>
      <c r="H11">
        <v>0.4</v>
      </c>
      <c r="I11">
        <v>1</v>
      </c>
      <c r="J11">
        <v>3</v>
      </c>
      <c r="K11">
        <v>2</v>
      </c>
      <c r="L11">
        <v>3</v>
      </c>
      <c r="M11">
        <v>0</v>
      </c>
    </row>
    <row r="12" spans="2:13" x14ac:dyDescent="0.25">
      <c r="B12">
        <v>0.441</v>
      </c>
      <c r="C12">
        <v>0.159</v>
      </c>
      <c r="D12">
        <v>0.159</v>
      </c>
      <c r="E12">
        <v>0.252</v>
      </c>
      <c r="F12">
        <v>0.214</v>
      </c>
      <c r="H12">
        <v>0.45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2:13" x14ac:dyDescent="0.25">
      <c r="B13">
        <v>0.126</v>
      </c>
      <c r="C13">
        <v>4.4999999999999998E-2</v>
      </c>
      <c r="D13">
        <v>4.4999999999999998E-2</v>
      </c>
      <c r="E13">
        <v>0.24</v>
      </c>
      <c r="F13">
        <v>0.223</v>
      </c>
      <c r="H13">
        <v>0.5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2:13" x14ac:dyDescent="0.25">
      <c r="B14">
        <v>0.34599999999999997</v>
      </c>
      <c r="C14">
        <v>0.23799999999999999</v>
      </c>
      <c r="D14">
        <v>0.23799999999999999</v>
      </c>
      <c r="E14">
        <v>0.121</v>
      </c>
      <c r="F14">
        <v>0.159</v>
      </c>
      <c r="H14">
        <v>0.55000000000000004</v>
      </c>
      <c r="I14">
        <v>1</v>
      </c>
      <c r="J14">
        <v>1</v>
      </c>
      <c r="K14">
        <v>0</v>
      </c>
      <c r="L14">
        <v>0</v>
      </c>
      <c r="M14">
        <v>0</v>
      </c>
    </row>
    <row r="15" spans="2:13" x14ac:dyDescent="0.25">
      <c r="B15">
        <v>0.32100000000000001</v>
      </c>
      <c r="C15">
        <v>0.21199999999999999</v>
      </c>
      <c r="D15">
        <v>0.252</v>
      </c>
      <c r="E15">
        <v>0.248</v>
      </c>
      <c r="F15">
        <v>4.0000000000000001E-3</v>
      </c>
      <c r="H15">
        <v>0.6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2:13" x14ac:dyDescent="0.25">
      <c r="B16">
        <v>0.121</v>
      </c>
      <c r="C16">
        <v>0.441</v>
      </c>
      <c r="D16">
        <v>0.24</v>
      </c>
      <c r="E16">
        <v>5.3999999999999999E-2</v>
      </c>
      <c r="F16">
        <v>0.14000000000000001</v>
      </c>
      <c r="H16">
        <v>0.65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2:6" x14ac:dyDescent="0.25">
      <c r="B17">
        <v>0.35</v>
      </c>
      <c r="C17">
        <v>0.248</v>
      </c>
      <c r="D17">
        <v>0.248</v>
      </c>
      <c r="E17">
        <v>0.375</v>
      </c>
      <c r="F17">
        <v>1.2999999999999999E-2</v>
      </c>
    </row>
    <row r="18" spans="2:6" x14ac:dyDescent="0.25">
      <c r="B18">
        <v>0.2</v>
      </c>
      <c r="C18">
        <v>0.32100000000000001</v>
      </c>
      <c r="D18">
        <v>5.3999999999999999E-2</v>
      </c>
      <c r="E18">
        <v>0.39700000000000002</v>
      </c>
      <c r="F18">
        <v>0.224</v>
      </c>
    </row>
    <row r="19" spans="2:6" x14ac:dyDescent="0.25">
      <c r="B19">
        <v>0.14199999999999999</v>
      </c>
      <c r="C19">
        <v>5.3999999999999999E-2</v>
      </c>
      <c r="D19">
        <v>0.375</v>
      </c>
      <c r="E19">
        <v>0.16900000000000001</v>
      </c>
      <c r="F19">
        <v>0.249</v>
      </c>
    </row>
    <row r="20" spans="2:6" x14ac:dyDescent="0.25">
      <c r="B20">
        <v>0.38</v>
      </c>
      <c r="C20">
        <v>0.121</v>
      </c>
      <c r="D20">
        <v>0.39700000000000002</v>
      </c>
      <c r="E20">
        <v>8.6999999999999994E-2</v>
      </c>
      <c r="F20">
        <v>5.6000000000000001E-2</v>
      </c>
    </row>
    <row r="21" spans="2:6" x14ac:dyDescent="0.25">
      <c r="B21">
        <v>8.6999999999999994E-2</v>
      </c>
      <c r="C21">
        <v>0.2</v>
      </c>
      <c r="D21">
        <v>0.16900000000000001</v>
      </c>
      <c r="E21">
        <v>5.1999999999999998E-2</v>
      </c>
      <c r="F21">
        <v>8.0000000000000002E-3</v>
      </c>
    </row>
    <row r="22" spans="2:6" x14ac:dyDescent="0.25">
      <c r="B22">
        <v>0.02</v>
      </c>
      <c r="C22">
        <v>0.375</v>
      </c>
      <c r="D22">
        <v>5.1999999999999998E-2</v>
      </c>
      <c r="E22">
        <v>0.13600000000000001</v>
      </c>
      <c r="F22">
        <v>0.221</v>
      </c>
    </row>
    <row r="23" spans="2:6" x14ac:dyDescent="0.25">
      <c r="B23">
        <v>0.52900000000000003</v>
      </c>
      <c r="C23">
        <v>0.39700000000000002</v>
      </c>
      <c r="D23">
        <v>0.21099999999999999</v>
      </c>
      <c r="E23">
        <v>0.21099999999999999</v>
      </c>
      <c r="F23">
        <v>9.6000000000000002E-2</v>
      </c>
    </row>
    <row r="24" spans="2:6" x14ac:dyDescent="0.25">
      <c r="B24">
        <v>0.29399999999999998</v>
      </c>
      <c r="C24">
        <v>0.38</v>
      </c>
      <c r="D24">
        <v>7.2999999999999995E-2</v>
      </c>
      <c r="E24">
        <v>7.2999999999999995E-2</v>
      </c>
      <c r="F24">
        <v>0.23100000000000001</v>
      </c>
    </row>
    <row r="25" spans="2:6" x14ac:dyDescent="0.25">
      <c r="B25">
        <v>2.7E-2</v>
      </c>
      <c r="C25">
        <v>0.16900000000000001</v>
      </c>
      <c r="D25">
        <v>1.0999999999999999E-2</v>
      </c>
      <c r="E25">
        <v>1.0999999999999999E-2</v>
      </c>
      <c r="F25">
        <v>0.26200000000000001</v>
      </c>
    </row>
    <row r="26" spans="2:6" x14ac:dyDescent="0.25">
      <c r="B26">
        <v>0.183</v>
      </c>
      <c r="C26">
        <v>8.6999999999999994E-2</v>
      </c>
      <c r="D26">
        <v>0.34899999999999998</v>
      </c>
      <c r="E26">
        <v>0.34899999999999998</v>
      </c>
      <c r="F26">
        <v>0.216</v>
      </c>
    </row>
    <row r="27" spans="2:6" x14ac:dyDescent="0.25">
      <c r="B27">
        <v>0.186</v>
      </c>
      <c r="C27">
        <v>0.52900000000000003</v>
      </c>
      <c r="D27">
        <v>2.7E-2</v>
      </c>
      <c r="E27">
        <v>0.36</v>
      </c>
      <c r="F27">
        <v>6.8000000000000005E-2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8"/>
  <sheetViews>
    <sheetView workbookViewId="0">
      <selection activeCell="P13" sqref="P13"/>
    </sheetView>
  </sheetViews>
  <sheetFormatPr defaultRowHeight="15.75" x14ac:dyDescent="0.25"/>
  <sheetData>
    <row r="3" spans="2:14" x14ac:dyDescent="0.25">
      <c r="B3">
        <v>280</v>
      </c>
      <c r="C3">
        <v>290</v>
      </c>
      <c r="D3">
        <v>300</v>
      </c>
      <c r="E3">
        <v>310</v>
      </c>
      <c r="F3">
        <v>340</v>
      </c>
      <c r="J3">
        <v>280</v>
      </c>
      <c r="K3">
        <v>290</v>
      </c>
      <c r="L3">
        <v>300</v>
      </c>
      <c r="M3">
        <v>310</v>
      </c>
      <c r="N3">
        <v>340</v>
      </c>
    </row>
    <row r="4" spans="2:14" x14ac:dyDescent="0.25">
      <c r="B4">
        <v>3.6999999999999998E-2</v>
      </c>
      <c r="C4">
        <v>0.11</v>
      </c>
      <c r="D4">
        <v>0.11</v>
      </c>
      <c r="E4">
        <v>0.11</v>
      </c>
      <c r="F4">
        <v>0.254</v>
      </c>
      <c r="I4">
        <v>0</v>
      </c>
      <c r="J4">
        <f t="array" ref="J4:J25">FREQUENCY(B4:B28,I4:I25)</f>
        <v>0</v>
      </c>
      <c r="K4">
        <f t="array" ref="K4:K25">FREQUENCY(C4:C28,I4:I25)</f>
        <v>0</v>
      </c>
      <c r="L4">
        <f t="array" ref="L4:L25">FREQUENCY(D4:D28,I4:I26)</f>
        <v>0</v>
      </c>
      <c r="M4">
        <f t="array" ref="M4:M25">FREQUENCY(E4:E28,I4:I25)</f>
        <v>0</v>
      </c>
      <c r="N4">
        <f t="array" ref="N4:N25">FREQUENCY(F4:F28,I4:I25)</f>
        <v>0</v>
      </c>
    </row>
    <row r="5" spans="2:14" x14ac:dyDescent="0.25">
      <c r="B5">
        <v>0.27700000000000002</v>
      </c>
      <c r="C5">
        <v>3.6999999999999998E-2</v>
      </c>
      <c r="D5">
        <v>0.38500000000000001</v>
      </c>
      <c r="E5">
        <v>0.254</v>
      </c>
      <c r="F5">
        <v>0.30099999999999999</v>
      </c>
      <c r="I5">
        <v>0.02</v>
      </c>
      <c r="J5">
        <v>0</v>
      </c>
      <c r="K5">
        <v>0</v>
      </c>
      <c r="L5">
        <v>0</v>
      </c>
      <c r="M5">
        <v>0</v>
      </c>
      <c r="N5">
        <v>0</v>
      </c>
    </row>
    <row r="6" spans="2:14" x14ac:dyDescent="0.25">
      <c r="B6">
        <v>7.3999999999999996E-2</v>
      </c>
      <c r="C6">
        <v>7.3999999999999996E-2</v>
      </c>
      <c r="D6">
        <v>0.38100000000000001</v>
      </c>
      <c r="E6">
        <v>0.38500000000000001</v>
      </c>
      <c r="F6">
        <v>0.26600000000000001</v>
      </c>
      <c r="I6">
        <v>0.04</v>
      </c>
      <c r="J6">
        <v>1</v>
      </c>
      <c r="K6">
        <v>1</v>
      </c>
      <c r="L6">
        <v>0</v>
      </c>
      <c r="M6">
        <v>0</v>
      </c>
      <c r="N6">
        <v>0</v>
      </c>
    </row>
    <row r="7" spans="2:14" x14ac:dyDescent="0.25">
      <c r="B7">
        <v>7.3999999999999996E-2</v>
      </c>
      <c r="C7">
        <v>0.38500000000000001</v>
      </c>
      <c r="D7">
        <v>0.39</v>
      </c>
      <c r="E7">
        <v>0.38100000000000001</v>
      </c>
      <c r="F7">
        <v>0.374</v>
      </c>
      <c r="I7">
        <v>0.06</v>
      </c>
      <c r="J7">
        <v>1</v>
      </c>
      <c r="K7">
        <v>1</v>
      </c>
      <c r="L7">
        <v>1</v>
      </c>
      <c r="M7">
        <v>1</v>
      </c>
      <c r="N7">
        <v>0</v>
      </c>
    </row>
    <row r="8" spans="2:14" x14ac:dyDescent="0.25">
      <c r="B8">
        <v>0.21199999999999999</v>
      </c>
      <c r="C8">
        <v>0.38100000000000001</v>
      </c>
      <c r="D8">
        <v>0.184</v>
      </c>
      <c r="E8">
        <v>0.39</v>
      </c>
      <c r="F8">
        <v>0.32900000000000001</v>
      </c>
      <c r="I8">
        <v>0.08</v>
      </c>
      <c r="J8">
        <v>4</v>
      </c>
      <c r="K8">
        <v>6</v>
      </c>
      <c r="L8">
        <v>4</v>
      </c>
      <c r="M8">
        <v>3</v>
      </c>
      <c r="N8">
        <v>0</v>
      </c>
    </row>
    <row r="9" spans="2:14" x14ac:dyDescent="0.25">
      <c r="B9">
        <v>0.14699999999999999</v>
      </c>
      <c r="C9">
        <v>0.159</v>
      </c>
      <c r="D9">
        <v>0.159</v>
      </c>
      <c r="E9">
        <v>0.184</v>
      </c>
      <c r="F9">
        <v>0.34499999999999997</v>
      </c>
      <c r="I9">
        <v>0.1</v>
      </c>
      <c r="J9">
        <v>0</v>
      </c>
      <c r="K9">
        <v>1</v>
      </c>
      <c r="L9">
        <v>1</v>
      </c>
      <c r="M9">
        <v>1</v>
      </c>
      <c r="N9">
        <v>0</v>
      </c>
    </row>
    <row r="10" spans="2:14" x14ac:dyDescent="0.25">
      <c r="B10">
        <v>6.6000000000000003E-2</v>
      </c>
      <c r="C10">
        <v>0.21199999999999999</v>
      </c>
      <c r="D10">
        <v>0.21199999999999999</v>
      </c>
      <c r="E10">
        <v>0.159</v>
      </c>
      <c r="F10">
        <v>0.33</v>
      </c>
      <c r="I10">
        <v>0.12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2:14" x14ac:dyDescent="0.25">
      <c r="B11">
        <v>4.8000000000000001E-2</v>
      </c>
      <c r="C11">
        <v>0.14699999999999999</v>
      </c>
      <c r="D11">
        <v>0.14699999999999999</v>
      </c>
      <c r="E11">
        <v>6.8000000000000005E-2</v>
      </c>
      <c r="F11">
        <v>0.23699999999999999</v>
      </c>
      <c r="I11">
        <v>0.14000000000000001</v>
      </c>
      <c r="J11">
        <v>0</v>
      </c>
      <c r="K11">
        <v>1</v>
      </c>
      <c r="L11">
        <v>1</v>
      </c>
      <c r="M11">
        <v>1</v>
      </c>
      <c r="N11">
        <v>0</v>
      </c>
    </row>
    <row r="12" spans="2:14" x14ac:dyDescent="0.25">
      <c r="B12">
        <v>0.35799999999999998</v>
      </c>
      <c r="C12">
        <v>6.6000000000000003E-2</v>
      </c>
      <c r="D12">
        <v>6.6000000000000003E-2</v>
      </c>
      <c r="E12">
        <v>0.13</v>
      </c>
      <c r="F12">
        <v>0.17100000000000001</v>
      </c>
      <c r="I12">
        <v>0.16</v>
      </c>
      <c r="J12">
        <v>2</v>
      </c>
      <c r="K12">
        <v>3</v>
      </c>
      <c r="L12">
        <v>2</v>
      </c>
      <c r="M12">
        <v>1</v>
      </c>
      <c r="N12">
        <v>1</v>
      </c>
    </row>
    <row r="13" spans="2:14" x14ac:dyDescent="0.25">
      <c r="B13">
        <v>0.34899999999999998</v>
      </c>
      <c r="C13">
        <v>4.8000000000000001E-2</v>
      </c>
      <c r="D13">
        <v>4.8000000000000001E-2</v>
      </c>
      <c r="E13">
        <v>0.16600000000000001</v>
      </c>
      <c r="F13">
        <v>0.192</v>
      </c>
      <c r="I13">
        <v>0.18</v>
      </c>
      <c r="J13">
        <v>2</v>
      </c>
      <c r="K13">
        <v>0</v>
      </c>
      <c r="L13">
        <v>1</v>
      </c>
      <c r="M13">
        <v>1</v>
      </c>
      <c r="N13">
        <v>3</v>
      </c>
    </row>
    <row r="14" spans="2:14" x14ac:dyDescent="0.25">
      <c r="B14">
        <v>0.23200000000000001</v>
      </c>
      <c r="C14">
        <v>6.8000000000000005E-2</v>
      </c>
      <c r="D14">
        <v>6.8000000000000005E-2</v>
      </c>
      <c r="E14">
        <v>0.38500000000000001</v>
      </c>
      <c r="F14">
        <v>0.16600000000000001</v>
      </c>
      <c r="I14">
        <v>0.2</v>
      </c>
      <c r="J14">
        <v>1</v>
      </c>
      <c r="K14">
        <v>2</v>
      </c>
      <c r="L14">
        <v>2</v>
      </c>
      <c r="M14">
        <v>2</v>
      </c>
      <c r="N14">
        <v>1</v>
      </c>
    </row>
    <row r="15" spans="2:14" x14ac:dyDescent="0.25">
      <c r="B15">
        <v>0.26</v>
      </c>
      <c r="C15">
        <v>0.13</v>
      </c>
      <c r="D15">
        <v>0.13</v>
      </c>
      <c r="E15">
        <v>0.25</v>
      </c>
      <c r="F15">
        <v>0.20599999999999999</v>
      </c>
      <c r="I15">
        <v>0.22</v>
      </c>
      <c r="J15">
        <v>2</v>
      </c>
      <c r="K15">
        <v>1</v>
      </c>
      <c r="L15">
        <v>2</v>
      </c>
      <c r="M15">
        <v>1</v>
      </c>
      <c r="N15">
        <v>2</v>
      </c>
    </row>
    <row r="16" spans="2:14" x14ac:dyDescent="0.25">
      <c r="B16">
        <v>7.3999999999999996E-2</v>
      </c>
      <c r="C16">
        <v>0.35799999999999998</v>
      </c>
      <c r="D16">
        <v>0.16600000000000001</v>
      </c>
      <c r="E16">
        <v>7.3999999999999996E-2</v>
      </c>
      <c r="F16">
        <v>0.10299999999999999</v>
      </c>
      <c r="I16">
        <v>0.24</v>
      </c>
      <c r="J16">
        <v>1</v>
      </c>
      <c r="K16">
        <v>0</v>
      </c>
      <c r="L16">
        <v>0</v>
      </c>
      <c r="M16">
        <v>0</v>
      </c>
      <c r="N16">
        <v>3</v>
      </c>
    </row>
    <row r="17" spans="2:14" x14ac:dyDescent="0.25">
      <c r="B17">
        <v>0.19400000000000001</v>
      </c>
      <c r="C17">
        <v>0.34899999999999998</v>
      </c>
      <c r="D17">
        <v>0.38500000000000001</v>
      </c>
      <c r="E17">
        <v>6.3E-2</v>
      </c>
      <c r="F17">
        <v>0.22</v>
      </c>
      <c r="I17">
        <v>0.26</v>
      </c>
      <c r="J17">
        <v>2</v>
      </c>
      <c r="K17">
        <v>0</v>
      </c>
      <c r="L17">
        <v>0</v>
      </c>
      <c r="M17">
        <v>2</v>
      </c>
      <c r="N17">
        <v>2</v>
      </c>
    </row>
    <row r="18" spans="2:14" x14ac:dyDescent="0.25">
      <c r="B18">
        <v>0.26500000000000001</v>
      </c>
      <c r="C18">
        <v>7.3999999999999996E-2</v>
      </c>
      <c r="D18">
        <v>7.3999999999999996E-2</v>
      </c>
      <c r="E18">
        <v>9.0999999999999998E-2</v>
      </c>
      <c r="F18">
        <v>0.26800000000000002</v>
      </c>
      <c r="I18">
        <v>0.28000000000000003</v>
      </c>
      <c r="J18">
        <v>2</v>
      </c>
      <c r="K18">
        <v>0</v>
      </c>
      <c r="L18">
        <v>1</v>
      </c>
      <c r="M18">
        <v>2</v>
      </c>
      <c r="N18">
        <v>3</v>
      </c>
    </row>
    <row r="19" spans="2:14" x14ac:dyDescent="0.25">
      <c r="B19">
        <v>0.157</v>
      </c>
      <c r="C19">
        <v>7.3999999999999996E-2</v>
      </c>
      <c r="D19">
        <v>6.3E-2</v>
      </c>
      <c r="E19">
        <v>0.19</v>
      </c>
      <c r="F19">
        <v>0.16300000000000001</v>
      </c>
      <c r="I19">
        <v>0.3</v>
      </c>
      <c r="J19">
        <v>1</v>
      </c>
      <c r="K19">
        <v>1</v>
      </c>
      <c r="L19">
        <v>0</v>
      </c>
      <c r="M19">
        <v>0</v>
      </c>
      <c r="N19">
        <v>0</v>
      </c>
    </row>
    <row r="20" spans="2:14" x14ac:dyDescent="0.25">
      <c r="B20">
        <v>0.20100000000000001</v>
      </c>
      <c r="C20">
        <v>6.3E-2</v>
      </c>
      <c r="D20">
        <v>9.0999999999999998E-2</v>
      </c>
      <c r="E20">
        <v>0.34300000000000003</v>
      </c>
      <c r="F20">
        <v>0.14099999999999999</v>
      </c>
      <c r="I20">
        <v>0.32</v>
      </c>
      <c r="J20">
        <v>1</v>
      </c>
      <c r="K20">
        <v>1</v>
      </c>
      <c r="L20">
        <v>0</v>
      </c>
      <c r="M20">
        <v>0</v>
      </c>
      <c r="N20">
        <v>1</v>
      </c>
    </row>
    <row r="21" spans="2:14" x14ac:dyDescent="0.25">
      <c r="B21">
        <v>0.31900000000000001</v>
      </c>
      <c r="C21">
        <v>0.19400000000000001</v>
      </c>
      <c r="D21">
        <v>0.19</v>
      </c>
      <c r="E21">
        <v>0.374</v>
      </c>
      <c r="F21">
        <v>0.22600000000000001</v>
      </c>
      <c r="I21">
        <v>0.34</v>
      </c>
      <c r="J21">
        <v>0</v>
      </c>
      <c r="K21">
        <v>0</v>
      </c>
      <c r="L21">
        <v>2</v>
      </c>
      <c r="M21">
        <v>2</v>
      </c>
      <c r="N21">
        <v>3</v>
      </c>
    </row>
    <row r="22" spans="2:14" x14ac:dyDescent="0.25">
      <c r="B22">
        <v>0.34799999999999998</v>
      </c>
      <c r="C22">
        <v>0.157</v>
      </c>
      <c r="D22">
        <v>0.34300000000000003</v>
      </c>
      <c r="E22">
        <v>0.20499999999999999</v>
      </c>
      <c r="F22">
        <v>0.38300000000000001</v>
      </c>
      <c r="I22">
        <v>0.36</v>
      </c>
      <c r="J22">
        <v>4</v>
      </c>
      <c r="K22">
        <v>4</v>
      </c>
      <c r="L22">
        <v>3</v>
      </c>
      <c r="M22">
        <v>2</v>
      </c>
      <c r="N22">
        <v>1</v>
      </c>
    </row>
    <row r="23" spans="2:14" x14ac:dyDescent="0.25">
      <c r="B23">
        <v>0.17</v>
      </c>
      <c r="C23">
        <v>9.0999999999999998E-2</v>
      </c>
      <c r="D23">
        <v>0.20499999999999999</v>
      </c>
      <c r="E23">
        <v>0.05</v>
      </c>
      <c r="F23">
        <v>0.22600000000000001</v>
      </c>
      <c r="I23">
        <v>0.38</v>
      </c>
      <c r="J23">
        <v>0</v>
      </c>
      <c r="K23">
        <v>0</v>
      </c>
      <c r="L23">
        <v>0</v>
      </c>
      <c r="M23">
        <v>1</v>
      </c>
      <c r="N23">
        <v>3</v>
      </c>
    </row>
    <row r="24" spans="2:14" x14ac:dyDescent="0.25">
      <c r="B24">
        <v>0.29399999999999998</v>
      </c>
      <c r="C24">
        <v>0.19</v>
      </c>
      <c r="D24">
        <v>0.26400000000000001</v>
      </c>
      <c r="E24">
        <v>0.26400000000000001</v>
      </c>
      <c r="F24">
        <v>0.36799999999999999</v>
      </c>
      <c r="I24">
        <v>0.4</v>
      </c>
      <c r="J24">
        <v>0</v>
      </c>
      <c r="K24">
        <v>2</v>
      </c>
      <c r="L24">
        <v>4</v>
      </c>
      <c r="M24">
        <v>4</v>
      </c>
      <c r="N24">
        <v>1</v>
      </c>
    </row>
    <row r="25" spans="2:14" x14ac:dyDescent="0.25">
      <c r="B25">
        <v>0.105</v>
      </c>
      <c r="C25">
        <v>0.31900000000000001</v>
      </c>
      <c r="D25">
        <v>0.32300000000000001</v>
      </c>
      <c r="E25">
        <v>0.32300000000000001</v>
      </c>
      <c r="F25">
        <v>0.249</v>
      </c>
      <c r="I25">
        <v>0.42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2:14" x14ac:dyDescent="0.25">
      <c r="B26">
        <v>0.34499999999999997</v>
      </c>
      <c r="C26">
        <v>0.34300000000000003</v>
      </c>
      <c r="D26">
        <v>0.35199999999999998</v>
      </c>
      <c r="E26">
        <v>0.35199999999999998</v>
      </c>
      <c r="F26">
        <v>0.36699999999999999</v>
      </c>
    </row>
    <row r="27" spans="2:14" x14ac:dyDescent="0.25">
      <c r="B27">
        <v>0.16300000000000001</v>
      </c>
      <c r="C27">
        <v>0.34799999999999998</v>
      </c>
      <c r="D27">
        <v>0.32900000000000001</v>
      </c>
      <c r="E27">
        <v>0.32900000000000001</v>
      </c>
      <c r="F27">
        <v>0.32100000000000001</v>
      </c>
    </row>
    <row r="28" spans="2:14" x14ac:dyDescent="0.25">
      <c r="B28">
        <v>0.25</v>
      </c>
      <c r="C28">
        <v>0.29399999999999998</v>
      </c>
      <c r="D28">
        <v>0.34499999999999997</v>
      </c>
      <c r="E28">
        <v>0.26400000000000001</v>
      </c>
      <c r="F28">
        <v>0.26600000000000001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2"/>
  <sheetViews>
    <sheetView workbookViewId="0">
      <selection activeCell="I4" sqref="I4:N19"/>
    </sheetView>
  </sheetViews>
  <sheetFormatPr defaultRowHeight="15.75" x14ac:dyDescent="0.25"/>
  <sheetData>
    <row r="3" spans="2:14" x14ac:dyDescent="0.25">
      <c r="B3">
        <v>280</v>
      </c>
      <c r="C3">
        <v>290</v>
      </c>
      <c r="D3">
        <v>300</v>
      </c>
      <c r="E3">
        <v>310</v>
      </c>
      <c r="F3">
        <v>340</v>
      </c>
      <c r="J3">
        <v>280</v>
      </c>
      <c r="K3">
        <v>290</v>
      </c>
      <c r="L3">
        <v>300</v>
      </c>
      <c r="M3">
        <v>310</v>
      </c>
      <c r="N3">
        <v>340</v>
      </c>
    </row>
    <row r="4" spans="2:14" x14ac:dyDescent="0.25">
      <c r="B4">
        <v>9.0999999999999998E-2</v>
      </c>
      <c r="C4">
        <v>0.42699999999999999</v>
      </c>
      <c r="D4">
        <v>0.42699999999999999</v>
      </c>
      <c r="E4">
        <v>0.42699999999999999</v>
      </c>
      <c r="F4">
        <v>0.122</v>
      </c>
      <c r="I4">
        <v>0</v>
      </c>
      <c r="J4">
        <f t="array" ref="J4:J19">FREQUENCY(B4:B28,I4:I19)</f>
        <v>0</v>
      </c>
      <c r="K4">
        <f t="array" ref="K4:K19">FREQUENCY(C4:C28,I4:I19)</f>
        <v>0</v>
      </c>
      <c r="L4">
        <f t="array" ref="L4:L19">FREQUENCY(D4:D28,I4:I19)</f>
        <v>0</v>
      </c>
      <c r="M4">
        <f t="array" ref="M4:M19">FREQUENCY(E4:E28,I4:I19)</f>
        <v>0</v>
      </c>
      <c r="N4">
        <f t="array" ref="N4:N19">FREQUENCY(F4:F28,I4:I19)</f>
        <v>0</v>
      </c>
    </row>
    <row r="5" spans="2:14" x14ac:dyDescent="0.25">
      <c r="B5">
        <v>0.52500000000000002</v>
      </c>
      <c r="C5">
        <v>9.0999999999999998E-2</v>
      </c>
      <c r="D5">
        <v>0.309</v>
      </c>
      <c r="E5">
        <v>0.122</v>
      </c>
      <c r="F5">
        <v>0.16700000000000001</v>
      </c>
      <c r="I5">
        <v>0.05</v>
      </c>
      <c r="J5">
        <v>1</v>
      </c>
      <c r="K5">
        <v>4</v>
      </c>
      <c r="L5">
        <v>4</v>
      </c>
      <c r="M5">
        <v>3</v>
      </c>
      <c r="N5">
        <v>1</v>
      </c>
    </row>
    <row r="6" spans="2:14" x14ac:dyDescent="0.25">
      <c r="B6">
        <v>9.4E-2</v>
      </c>
      <c r="C6">
        <v>0.33300000000000002</v>
      </c>
      <c r="D6">
        <v>3.1E-2</v>
      </c>
      <c r="E6">
        <v>0.309</v>
      </c>
      <c r="F6">
        <v>8.1000000000000003E-2</v>
      </c>
      <c r="I6">
        <v>0.1</v>
      </c>
      <c r="J6">
        <v>6</v>
      </c>
      <c r="K6">
        <v>4</v>
      </c>
      <c r="L6">
        <v>2</v>
      </c>
      <c r="M6">
        <v>2</v>
      </c>
      <c r="N6">
        <v>2</v>
      </c>
    </row>
    <row r="7" spans="2:14" x14ac:dyDescent="0.25">
      <c r="B7">
        <v>0.33300000000000002</v>
      </c>
      <c r="C7">
        <v>0.309</v>
      </c>
      <c r="D7">
        <v>9.4E-2</v>
      </c>
      <c r="E7">
        <v>3.1E-2</v>
      </c>
      <c r="F7">
        <v>0.48</v>
      </c>
      <c r="I7">
        <v>0.15</v>
      </c>
      <c r="J7">
        <v>3</v>
      </c>
      <c r="K7">
        <v>3</v>
      </c>
      <c r="L7">
        <v>2</v>
      </c>
      <c r="M7">
        <v>3</v>
      </c>
      <c r="N7">
        <v>4</v>
      </c>
    </row>
    <row r="8" spans="2:14" x14ac:dyDescent="0.25">
      <c r="B8">
        <v>7.0000000000000001E-3</v>
      </c>
      <c r="C8">
        <v>3.1E-2</v>
      </c>
      <c r="D8">
        <v>0.64</v>
      </c>
      <c r="E8">
        <v>9.4E-2</v>
      </c>
      <c r="F8">
        <v>0.438</v>
      </c>
      <c r="I8">
        <v>0.2</v>
      </c>
      <c r="J8">
        <v>1</v>
      </c>
      <c r="K8">
        <v>1</v>
      </c>
      <c r="L8">
        <v>1</v>
      </c>
      <c r="M8">
        <v>1</v>
      </c>
      <c r="N8">
        <v>7</v>
      </c>
    </row>
    <row r="9" spans="2:14" x14ac:dyDescent="0.25">
      <c r="B9">
        <v>0.16300000000000001</v>
      </c>
      <c r="C9">
        <v>0.11</v>
      </c>
      <c r="D9">
        <v>0.11</v>
      </c>
      <c r="E9">
        <v>0.64</v>
      </c>
      <c r="F9">
        <v>0.41699999999999998</v>
      </c>
      <c r="I9">
        <v>0.25</v>
      </c>
      <c r="J9">
        <v>2</v>
      </c>
      <c r="K9">
        <v>3</v>
      </c>
      <c r="L9">
        <v>3</v>
      </c>
      <c r="M9">
        <v>4</v>
      </c>
      <c r="N9">
        <v>0</v>
      </c>
    </row>
    <row r="10" spans="2:14" x14ac:dyDescent="0.25">
      <c r="B10">
        <v>0.432</v>
      </c>
      <c r="C10">
        <v>7.0000000000000001E-3</v>
      </c>
      <c r="D10">
        <v>7.0000000000000001E-3</v>
      </c>
      <c r="E10">
        <v>0.11</v>
      </c>
      <c r="F10">
        <v>0.157</v>
      </c>
      <c r="I10">
        <v>0.3</v>
      </c>
      <c r="J10">
        <v>2</v>
      </c>
      <c r="K10">
        <v>1</v>
      </c>
      <c r="L10">
        <v>2</v>
      </c>
      <c r="M10">
        <v>2</v>
      </c>
      <c r="N10">
        <v>0</v>
      </c>
    </row>
    <row r="11" spans="2:14" x14ac:dyDescent="0.25">
      <c r="B11">
        <v>0.57699999999999996</v>
      </c>
      <c r="C11">
        <v>0.16300000000000001</v>
      </c>
      <c r="D11">
        <v>0.16300000000000001</v>
      </c>
      <c r="E11">
        <v>0.221</v>
      </c>
      <c r="F11">
        <v>0.56399999999999995</v>
      </c>
      <c r="I11">
        <v>0.35</v>
      </c>
      <c r="J11">
        <v>2</v>
      </c>
      <c r="K11">
        <v>2</v>
      </c>
      <c r="L11">
        <v>2</v>
      </c>
      <c r="M11">
        <v>1</v>
      </c>
      <c r="N11">
        <v>1</v>
      </c>
    </row>
    <row r="12" spans="2:14" x14ac:dyDescent="0.25">
      <c r="B12">
        <v>9.6000000000000002E-2</v>
      </c>
      <c r="C12">
        <v>0.432</v>
      </c>
      <c r="D12">
        <v>0.432</v>
      </c>
      <c r="E12">
        <v>0.36</v>
      </c>
      <c r="F12">
        <v>8.4000000000000005E-2</v>
      </c>
      <c r="I12">
        <v>0.4</v>
      </c>
      <c r="J12">
        <v>1</v>
      </c>
      <c r="K12">
        <v>2</v>
      </c>
      <c r="L12">
        <v>2</v>
      </c>
      <c r="M12">
        <v>2</v>
      </c>
      <c r="N12">
        <v>2</v>
      </c>
    </row>
    <row r="13" spans="2:14" x14ac:dyDescent="0.25">
      <c r="B13">
        <v>7.0000000000000007E-2</v>
      </c>
      <c r="C13">
        <v>0.57699999999999996</v>
      </c>
      <c r="D13">
        <v>0.57699999999999996</v>
      </c>
      <c r="E13">
        <v>0.216</v>
      </c>
      <c r="F13">
        <v>0.31900000000000001</v>
      </c>
      <c r="I13">
        <v>0.45</v>
      </c>
      <c r="J13">
        <v>2</v>
      </c>
      <c r="K13">
        <v>2</v>
      </c>
      <c r="L13">
        <v>3</v>
      </c>
      <c r="M13">
        <v>2</v>
      </c>
      <c r="N13">
        <v>2</v>
      </c>
    </row>
    <row r="14" spans="2:14" x14ac:dyDescent="0.25">
      <c r="B14">
        <v>0.63400000000000001</v>
      </c>
      <c r="C14">
        <v>0.221</v>
      </c>
      <c r="D14">
        <v>0.221</v>
      </c>
      <c r="E14">
        <v>0.247</v>
      </c>
      <c r="F14">
        <v>0.14799999999999999</v>
      </c>
      <c r="I14">
        <v>0.5</v>
      </c>
      <c r="J14">
        <v>0</v>
      </c>
      <c r="K14">
        <v>0</v>
      </c>
      <c r="L14">
        <v>0</v>
      </c>
      <c r="M14">
        <v>1</v>
      </c>
      <c r="N14">
        <v>3</v>
      </c>
    </row>
    <row r="15" spans="2:14" x14ac:dyDescent="0.25">
      <c r="B15">
        <v>0.255</v>
      </c>
      <c r="C15">
        <v>0.36</v>
      </c>
      <c r="D15">
        <v>0.36</v>
      </c>
      <c r="E15">
        <v>0.186</v>
      </c>
      <c r="F15">
        <v>0.377</v>
      </c>
      <c r="I15">
        <v>0.55000000000000004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2:14" x14ac:dyDescent="0.25">
      <c r="B16">
        <v>0.56999999999999995</v>
      </c>
      <c r="C16">
        <v>9.6000000000000002E-2</v>
      </c>
      <c r="D16">
        <v>0.216</v>
      </c>
      <c r="E16">
        <v>2E-3</v>
      </c>
      <c r="F16">
        <v>0.56100000000000005</v>
      </c>
      <c r="I16">
        <v>0.6</v>
      </c>
      <c r="J16">
        <v>3</v>
      </c>
      <c r="K16">
        <v>2</v>
      </c>
      <c r="L16">
        <v>1</v>
      </c>
      <c r="M16">
        <v>0</v>
      </c>
      <c r="N16">
        <v>2</v>
      </c>
    </row>
    <row r="17" spans="2:15" x14ac:dyDescent="0.25">
      <c r="B17">
        <v>7.3999999999999996E-2</v>
      </c>
      <c r="C17">
        <v>7.0000000000000007E-2</v>
      </c>
      <c r="D17">
        <v>0.247</v>
      </c>
      <c r="E17">
        <v>0.623</v>
      </c>
      <c r="F17">
        <v>3.5999999999999997E-2</v>
      </c>
      <c r="I17">
        <v>0.65</v>
      </c>
      <c r="J17">
        <v>1</v>
      </c>
      <c r="K17">
        <v>1</v>
      </c>
      <c r="L17">
        <v>3</v>
      </c>
      <c r="M17">
        <v>3</v>
      </c>
      <c r="N17">
        <v>0</v>
      </c>
    </row>
    <row r="18" spans="2:15" x14ac:dyDescent="0.25">
      <c r="B18">
        <v>0.372</v>
      </c>
      <c r="C18">
        <v>2E-3</v>
      </c>
      <c r="D18">
        <v>2E-3</v>
      </c>
      <c r="E18">
        <v>0.105</v>
      </c>
      <c r="F18">
        <v>0.49299999999999999</v>
      </c>
      <c r="I18">
        <v>0.7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2:15" x14ac:dyDescent="0.25">
      <c r="B19">
        <v>0.27200000000000002</v>
      </c>
      <c r="C19">
        <v>0.56999999999999995</v>
      </c>
      <c r="D19">
        <v>0.623</v>
      </c>
      <c r="E19">
        <v>3.1E-2</v>
      </c>
      <c r="F19">
        <v>0.153</v>
      </c>
      <c r="I19">
        <v>0.75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2:15" x14ac:dyDescent="0.25">
      <c r="B20">
        <v>6.4000000000000001E-2</v>
      </c>
      <c r="C20">
        <v>0.623</v>
      </c>
      <c r="D20">
        <v>0.105</v>
      </c>
      <c r="E20">
        <v>0.39500000000000002</v>
      </c>
      <c r="F20">
        <v>0.36</v>
      </c>
    </row>
    <row r="21" spans="2:15" x14ac:dyDescent="0.25">
      <c r="B21">
        <v>0.246</v>
      </c>
      <c r="C21">
        <v>7.3999999999999996E-2</v>
      </c>
      <c r="D21">
        <v>3.1E-2</v>
      </c>
      <c r="E21">
        <v>0.48</v>
      </c>
      <c r="F21">
        <v>0.183</v>
      </c>
    </row>
    <row r="22" spans="2:15" x14ac:dyDescent="0.25">
      <c r="B22">
        <v>0.23300000000000001</v>
      </c>
      <c r="C22">
        <v>0.27200000000000002</v>
      </c>
      <c r="D22">
        <v>0.39500000000000002</v>
      </c>
      <c r="E22">
        <v>0.27300000000000002</v>
      </c>
      <c r="F22">
        <v>0.13900000000000001</v>
      </c>
    </row>
    <row r="23" spans="2:15" x14ac:dyDescent="0.25">
      <c r="B23">
        <v>0.57699999999999996</v>
      </c>
      <c r="C23">
        <v>0.105</v>
      </c>
      <c r="D23">
        <v>0.27300000000000002</v>
      </c>
      <c r="E23">
        <v>0.71399999999999997</v>
      </c>
      <c r="F23">
        <v>0.498</v>
      </c>
    </row>
    <row r="24" spans="2:15" x14ac:dyDescent="0.25">
      <c r="B24">
        <v>0.12</v>
      </c>
      <c r="C24">
        <v>3.1E-2</v>
      </c>
      <c r="D24">
        <v>0.27500000000000002</v>
      </c>
      <c r="E24">
        <v>0.27500000000000002</v>
      </c>
      <c r="F24">
        <v>0.2</v>
      </c>
    </row>
    <row r="25" spans="2:15" x14ac:dyDescent="0.25">
      <c r="B25">
        <v>0.13800000000000001</v>
      </c>
      <c r="C25">
        <v>0.246</v>
      </c>
      <c r="D25">
        <v>0.437</v>
      </c>
      <c r="E25">
        <v>0.437</v>
      </c>
      <c r="F25">
        <v>0.188</v>
      </c>
    </row>
    <row r="26" spans="2:15" x14ac:dyDescent="0.25">
      <c r="B26">
        <v>0.34699999999999998</v>
      </c>
      <c r="C26">
        <v>0.39500000000000002</v>
      </c>
      <c r="D26">
        <v>0.60399999999999998</v>
      </c>
      <c r="E26">
        <v>0.60399999999999998</v>
      </c>
      <c r="F26">
        <v>0.13900000000000001</v>
      </c>
    </row>
    <row r="27" spans="2:15" x14ac:dyDescent="0.25">
      <c r="B27">
        <v>0.104</v>
      </c>
      <c r="C27">
        <v>0.23300000000000001</v>
      </c>
      <c r="D27">
        <v>9.2999999999999999E-2</v>
      </c>
      <c r="E27">
        <v>9.2999999999999999E-2</v>
      </c>
      <c r="F27">
        <v>0.159</v>
      </c>
    </row>
    <row r="28" spans="2:15" x14ac:dyDescent="0.25">
      <c r="B28">
        <v>0.44900000000000001</v>
      </c>
      <c r="C28">
        <v>0.12</v>
      </c>
      <c r="D28">
        <v>0.34699999999999998</v>
      </c>
      <c r="E28">
        <v>0.21299999999999999</v>
      </c>
      <c r="F28">
        <v>0.52300000000000002</v>
      </c>
    </row>
    <row r="31" spans="2:15" x14ac:dyDescent="0.25">
      <c r="K31">
        <f>MIN(B4:B28)</f>
        <v>7.0000000000000001E-3</v>
      </c>
      <c r="L31">
        <f>MIN(C4:C28)</f>
        <v>2E-3</v>
      </c>
      <c r="M31">
        <f>MIN(D4:D28)</f>
        <v>2E-3</v>
      </c>
      <c r="N31">
        <f>MIN(E4:E28)</f>
        <v>2E-3</v>
      </c>
      <c r="O31">
        <f>MIN(F4:F28)</f>
        <v>3.5999999999999997E-2</v>
      </c>
    </row>
    <row r="32" spans="2:15" x14ac:dyDescent="0.25">
      <c r="K32">
        <f>MAX(B4:B28)</f>
        <v>0.63400000000000001</v>
      </c>
      <c r="L32">
        <f>MAX(C4:C28)</f>
        <v>0.623</v>
      </c>
      <c r="M32">
        <f>MAX(D4:D28)</f>
        <v>0.64</v>
      </c>
      <c r="N32">
        <f>MAX(E4:E28)</f>
        <v>0.71399999999999997</v>
      </c>
      <c r="O32">
        <f>MAX(F4:F28)</f>
        <v>0.56399999999999995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workbookViewId="0">
      <selection activeCell="L23" sqref="L23"/>
    </sheetView>
  </sheetViews>
  <sheetFormatPr defaultRowHeight="15.75" x14ac:dyDescent="0.25"/>
  <sheetData>
    <row r="2" spans="2:14" x14ac:dyDescent="0.25">
      <c r="B2">
        <v>280</v>
      </c>
      <c r="C2">
        <v>290</v>
      </c>
      <c r="D2">
        <v>300</v>
      </c>
      <c r="E2">
        <v>310</v>
      </c>
      <c r="F2">
        <v>340</v>
      </c>
      <c r="J2">
        <v>280</v>
      </c>
      <c r="K2">
        <v>290</v>
      </c>
      <c r="L2">
        <v>300</v>
      </c>
      <c r="M2">
        <v>310</v>
      </c>
      <c r="N2">
        <v>340</v>
      </c>
    </row>
    <row r="3" spans="2:14" x14ac:dyDescent="0.25">
      <c r="B3">
        <v>622.54</v>
      </c>
      <c r="C3">
        <v>717.41</v>
      </c>
      <c r="D3">
        <v>717.41</v>
      </c>
      <c r="E3">
        <v>717.41</v>
      </c>
      <c r="F3">
        <v>747.99</v>
      </c>
      <c r="I3">
        <v>550</v>
      </c>
      <c r="J3">
        <f t="array" ref="J3:J18">FREQUENCY(B3:B27,I3:I18)</f>
        <v>0</v>
      </c>
      <c r="K3">
        <f t="array" ref="K3:K18">FREQUENCY(C3:C27,I3:I18)</f>
        <v>0</v>
      </c>
      <c r="L3">
        <f t="array" ref="L3:L18">FREQUENCY(D3:D27,I3:I18)</f>
        <v>0</v>
      </c>
      <c r="M3">
        <f t="array" ref="M3:M18">FREQUENCY(E3:E27,I3:I18)</f>
        <v>0</v>
      </c>
      <c r="N3">
        <f t="array" ref="N3:N18">FREQUENCY(F3:F27,I3:I18)</f>
        <v>0</v>
      </c>
    </row>
    <row r="4" spans="2:14" x14ac:dyDescent="0.25">
      <c r="B4">
        <v>779.65</v>
      </c>
      <c r="C4">
        <v>622.54</v>
      </c>
      <c r="D4">
        <v>655.57</v>
      </c>
      <c r="E4">
        <v>747.99</v>
      </c>
      <c r="F4">
        <v>693.33</v>
      </c>
      <c r="I4">
        <v>600</v>
      </c>
      <c r="J4">
        <v>6</v>
      </c>
      <c r="K4">
        <v>7</v>
      </c>
      <c r="L4">
        <v>5</v>
      </c>
      <c r="M4">
        <v>4</v>
      </c>
      <c r="N4">
        <v>5</v>
      </c>
    </row>
    <row r="5" spans="2:14" x14ac:dyDescent="0.25">
      <c r="B5">
        <v>712.29</v>
      </c>
      <c r="C5">
        <v>588.53</v>
      </c>
      <c r="D5">
        <v>574.54</v>
      </c>
      <c r="E5">
        <v>655.57</v>
      </c>
      <c r="F5">
        <v>713.81</v>
      </c>
      <c r="I5">
        <v>650</v>
      </c>
      <c r="J5">
        <v>5</v>
      </c>
      <c r="K5">
        <v>4</v>
      </c>
      <c r="L5">
        <v>2</v>
      </c>
      <c r="M5">
        <v>3</v>
      </c>
      <c r="N5">
        <v>4</v>
      </c>
    </row>
    <row r="6" spans="2:14" x14ac:dyDescent="0.25">
      <c r="B6">
        <v>588.53</v>
      </c>
      <c r="C6">
        <v>655.57</v>
      </c>
      <c r="D6">
        <v>600.76</v>
      </c>
      <c r="E6">
        <v>574.54</v>
      </c>
      <c r="F6">
        <v>665.61</v>
      </c>
      <c r="I6">
        <v>700</v>
      </c>
      <c r="J6">
        <v>3</v>
      </c>
      <c r="K6">
        <v>4</v>
      </c>
      <c r="L6">
        <v>5</v>
      </c>
      <c r="M6">
        <v>5</v>
      </c>
      <c r="N6">
        <v>6</v>
      </c>
    </row>
    <row r="7" spans="2:14" x14ac:dyDescent="0.25">
      <c r="B7">
        <v>556.36</v>
      </c>
      <c r="C7">
        <v>574.54</v>
      </c>
      <c r="D7">
        <v>742.95</v>
      </c>
      <c r="E7">
        <v>600.76</v>
      </c>
      <c r="F7">
        <v>726.6</v>
      </c>
      <c r="I7">
        <v>750</v>
      </c>
      <c r="J7">
        <v>3</v>
      </c>
      <c r="K7">
        <v>4</v>
      </c>
      <c r="L7">
        <v>5</v>
      </c>
      <c r="M7">
        <v>5</v>
      </c>
      <c r="N7">
        <v>7</v>
      </c>
    </row>
    <row r="8" spans="2:14" x14ac:dyDescent="0.25">
      <c r="B8">
        <v>741.34</v>
      </c>
      <c r="C8">
        <v>829.79</v>
      </c>
      <c r="D8">
        <v>829.79</v>
      </c>
      <c r="E8">
        <v>742.95</v>
      </c>
      <c r="F8">
        <v>691.64</v>
      </c>
      <c r="I8">
        <v>800</v>
      </c>
      <c r="J8">
        <v>5</v>
      </c>
      <c r="K8">
        <v>3</v>
      </c>
      <c r="L8">
        <v>3</v>
      </c>
      <c r="M8">
        <v>4</v>
      </c>
      <c r="N8">
        <v>3</v>
      </c>
    </row>
    <row r="9" spans="2:14" x14ac:dyDescent="0.25">
      <c r="B9">
        <v>899.54</v>
      </c>
      <c r="C9">
        <v>556.36</v>
      </c>
      <c r="D9">
        <v>556.36</v>
      </c>
      <c r="E9">
        <v>829.79</v>
      </c>
      <c r="F9">
        <v>627.11</v>
      </c>
      <c r="I9">
        <v>850</v>
      </c>
      <c r="J9">
        <v>1</v>
      </c>
      <c r="K9">
        <v>2</v>
      </c>
      <c r="L9">
        <v>4</v>
      </c>
      <c r="M9">
        <v>4</v>
      </c>
      <c r="N9">
        <v>0</v>
      </c>
    </row>
    <row r="10" spans="2:14" x14ac:dyDescent="0.25">
      <c r="B10">
        <v>668.21</v>
      </c>
      <c r="C10">
        <v>741.34</v>
      </c>
      <c r="D10">
        <v>741.34</v>
      </c>
      <c r="E10">
        <v>831.59</v>
      </c>
      <c r="F10">
        <v>589.89</v>
      </c>
      <c r="I10">
        <v>900</v>
      </c>
      <c r="J10">
        <v>2</v>
      </c>
      <c r="K10">
        <v>1</v>
      </c>
      <c r="L10">
        <v>1</v>
      </c>
      <c r="M10">
        <v>0</v>
      </c>
      <c r="N10">
        <v>0</v>
      </c>
    </row>
    <row r="11" spans="2:14" x14ac:dyDescent="0.25">
      <c r="B11">
        <v>751.81</v>
      </c>
      <c r="C11">
        <v>899.54</v>
      </c>
      <c r="D11">
        <v>899.54</v>
      </c>
      <c r="E11">
        <v>757.15</v>
      </c>
      <c r="F11">
        <v>653.33000000000004</v>
      </c>
      <c r="I11">
        <v>950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2:14" x14ac:dyDescent="0.25">
      <c r="B12">
        <v>705.08</v>
      </c>
      <c r="C12">
        <v>668.21</v>
      </c>
      <c r="D12">
        <v>668.21</v>
      </c>
      <c r="E12">
        <v>661.15</v>
      </c>
      <c r="F12">
        <v>622.4</v>
      </c>
      <c r="I12">
        <v>1000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2:14" x14ac:dyDescent="0.25">
      <c r="B13">
        <v>794.08</v>
      </c>
      <c r="C13">
        <v>831.59</v>
      </c>
      <c r="D13">
        <v>831.59</v>
      </c>
      <c r="E13">
        <v>753.87</v>
      </c>
      <c r="F13">
        <v>668.11</v>
      </c>
      <c r="I13">
        <v>1050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2:14" x14ac:dyDescent="0.25">
      <c r="B14">
        <v>680.9</v>
      </c>
      <c r="C14">
        <v>757.15</v>
      </c>
      <c r="D14">
        <v>757.15</v>
      </c>
      <c r="E14">
        <v>767.93</v>
      </c>
      <c r="F14">
        <v>782.32</v>
      </c>
      <c r="I14">
        <v>1100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2:14" x14ac:dyDescent="0.25">
      <c r="B15">
        <v>626.71</v>
      </c>
      <c r="C15">
        <v>751.81</v>
      </c>
      <c r="D15">
        <v>661.15</v>
      </c>
      <c r="E15">
        <v>567.33000000000004</v>
      </c>
      <c r="F15">
        <v>733.66</v>
      </c>
      <c r="I15">
        <v>1150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2:14" x14ac:dyDescent="0.25">
      <c r="B16">
        <v>624.07000000000005</v>
      </c>
      <c r="C16">
        <v>705.08</v>
      </c>
      <c r="D16">
        <v>753.87</v>
      </c>
      <c r="E16">
        <v>618.54999999999995</v>
      </c>
      <c r="F16">
        <v>620.1</v>
      </c>
      <c r="I16">
        <v>1200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2:14" x14ac:dyDescent="0.25">
      <c r="B17">
        <v>582.61</v>
      </c>
      <c r="C17">
        <v>567.33000000000004</v>
      </c>
      <c r="D17">
        <v>567.33000000000004</v>
      </c>
      <c r="E17">
        <v>730.27</v>
      </c>
      <c r="F17">
        <v>777.01</v>
      </c>
      <c r="I17">
        <v>1250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2:14" x14ac:dyDescent="0.25">
      <c r="B18">
        <v>667.75</v>
      </c>
      <c r="C18">
        <v>626.71</v>
      </c>
      <c r="D18">
        <v>618.54999999999995</v>
      </c>
      <c r="E18">
        <v>691.17</v>
      </c>
      <c r="F18">
        <v>563.92999999999995</v>
      </c>
      <c r="I18">
        <v>1300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2:14" x14ac:dyDescent="0.25">
      <c r="B19">
        <v>858.13</v>
      </c>
      <c r="C19">
        <v>618.54999999999995</v>
      </c>
      <c r="D19">
        <v>730.27</v>
      </c>
      <c r="E19">
        <v>560.65</v>
      </c>
      <c r="F19">
        <v>793.82</v>
      </c>
    </row>
    <row r="20" spans="2:14" x14ac:dyDescent="0.25">
      <c r="B20">
        <v>784.37</v>
      </c>
      <c r="C20">
        <v>624.07000000000005</v>
      </c>
      <c r="D20">
        <v>691.17</v>
      </c>
      <c r="E20">
        <v>665.61</v>
      </c>
      <c r="F20">
        <v>711.36</v>
      </c>
    </row>
    <row r="21" spans="2:14" x14ac:dyDescent="0.25">
      <c r="B21">
        <v>558.9</v>
      </c>
      <c r="C21">
        <v>667.75</v>
      </c>
      <c r="D21">
        <v>560.65</v>
      </c>
      <c r="E21">
        <v>695.84</v>
      </c>
      <c r="F21">
        <v>745.17</v>
      </c>
    </row>
    <row r="22" spans="2:14" x14ac:dyDescent="0.25">
      <c r="B22">
        <v>752.34</v>
      </c>
      <c r="C22">
        <v>730.27</v>
      </c>
      <c r="D22">
        <v>695.84</v>
      </c>
      <c r="E22">
        <v>647.66</v>
      </c>
      <c r="F22">
        <v>582.61</v>
      </c>
    </row>
    <row r="23" spans="2:14" x14ac:dyDescent="0.25">
      <c r="B23">
        <v>591.11</v>
      </c>
      <c r="C23">
        <v>691.17</v>
      </c>
      <c r="D23">
        <v>735.71</v>
      </c>
      <c r="E23">
        <v>735.71</v>
      </c>
      <c r="F23">
        <v>581.59</v>
      </c>
    </row>
    <row r="24" spans="2:14" x14ac:dyDescent="0.25">
      <c r="B24">
        <v>807.71</v>
      </c>
      <c r="C24">
        <v>784.37</v>
      </c>
      <c r="D24">
        <v>796.96</v>
      </c>
      <c r="E24">
        <v>796.96</v>
      </c>
      <c r="F24">
        <v>746.56</v>
      </c>
    </row>
    <row r="25" spans="2:14" x14ac:dyDescent="0.25">
      <c r="B25">
        <v>567.45000000000005</v>
      </c>
      <c r="C25">
        <v>560.65</v>
      </c>
      <c r="D25">
        <v>817.78</v>
      </c>
      <c r="E25">
        <v>817.78</v>
      </c>
      <c r="F25">
        <v>615.91</v>
      </c>
    </row>
    <row r="26" spans="2:14" x14ac:dyDescent="0.25">
      <c r="B26">
        <v>612.92999999999995</v>
      </c>
      <c r="C26">
        <v>558.9</v>
      </c>
      <c r="D26">
        <v>820.95</v>
      </c>
      <c r="E26">
        <v>820.95</v>
      </c>
      <c r="F26">
        <v>655.36</v>
      </c>
    </row>
    <row r="27" spans="2:14" x14ac:dyDescent="0.25">
      <c r="B27">
        <v>622.54</v>
      </c>
      <c r="C27">
        <v>591.11</v>
      </c>
      <c r="D27">
        <v>567.45000000000005</v>
      </c>
      <c r="E27">
        <v>557.95000000000005</v>
      </c>
      <c r="F27">
        <v>559.46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tabSelected="1" workbookViewId="0">
      <selection activeCell="J30" sqref="J30"/>
    </sheetView>
  </sheetViews>
  <sheetFormatPr defaultRowHeight="15.75" x14ac:dyDescent="0.25"/>
  <sheetData>
    <row r="2" spans="2:14" x14ac:dyDescent="0.25">
      <c r="B2">
        <v>280</v>
      </c>
      <c r="C2">
        <v>290</v>
      </c>
      <c r="D2">
        <v>300</v>
      </c>
      <c r="E2">
        <v>310</v>
      </c>
      <c r="F2">
        <v>340</v>
      </c>
      <c r="J2">
        <v>280</v>
      </c>
      <c r="K2">
        <v>290</v>
      </c>
      <c r="L2">
        <v>300</v>
      </c>
      <c r="M2">
        <v>310</v>
      </c>
      <c r="N2">
        <v>340</v>
      </c>
    </row>
    <row r="3" spans="2:14" x14ac:dyDescent="0.25">
      <c r="B3">
        <v>22.41</v>
      </c>
      <c r="C3">
        <v>20.52</v>
      </c>
      <c r="D3">
        <v>20.52</v>
      </c>
      <c r="E3">
        <v>20.52</v>
      </c>
      <c r="F3">
        <v>16.309999999999999</v>
      </c>
      <c r="I3">
        <v>8</v>
      </c>
      <c r="J3">
        <f t="array" ref="J3:J20">FREQUENCY(B3:B27,I3:I20)</f>
        <v>0</v>
      </c>
      <c r="K3">
        <f t="array" ref="K3:K20">FREQUENCY(C3:C27,I3:I20)</f>
        <v>0</v>
      </c>
      <c r="L3">
        <f t="array" ref="L3:L20">FREQUENCY(D3:D27,I3:I20)</f>
        <v>0</v>
      </c>
      <c r="M3">
        <f t="array" ref="M3:M20">FREQUENCY(E3:E27,I3:I20)</f>
        <v>0</v>
      </c>
      <c r="N3">
        <f t="array" ref="N3:N20">FREQUENCY(F3:F27,I3:I20)</f>
        <v>0</v>
      </c>
    </row>
    <row r="4" spans="2:14" x14ac:dyDescent="0.25">
      <c r="B4">
        <v>17.89</v>
      </c>
      <c r="C4">
        <v>22.41</v>
      </c>
      <c r="D4">
        <v>24.43</v>
      </c>
      <c r="E4">
        <v>16.309999999999999</v>
      </c>
      <c r="F4">
        <v>14.07</v>
      </c>
      <c r="I4">
        <v>9</v>
      </c>
      <c r="J4">
        <v>1</v>
      </c>
      <c r="K4">
        <v>1</v>
      </c>
      <c r="L4">
        <v>0</v>
      </c>
      <c r="M4">
        <v>0</v>
      </c>
      <c r="N4">
        <v>4</v>
      </c>
    </row>
    <row r="5" spans="2:14" x14ac:dyDescent="0.25">
      <c r="B5">
        <v>16.23</v>
      </c>
      <c r="C5">
        <v>24</v>
      </c>
      <c r="D5">
        <v>14.3</v>
      </c>
      <c r="E5">
        <v>24.43</v>
      </c>
      <c r="F5">
        <v>12.21</v>
      </c>
      <c r="I5">
        <v>10</v>
      </c>
      <c r="J5">
        <v>1</v>
      </c>
      <c r="K5">
        <v>2</v>
      </c>
      <c r="L5">
        <v>3</v>
      </c>
      <c r="M5">
        <v>3</v>
      </c>
      <c r="N5">
        <v>2</v>
      </c>
    </row>
    <row r="6" spans="2:14" x14ac:dyDescent="0.25">
      <c r="B6">
        <v>24</v>
      </c>
      <c r="C6">
        <v>24.43</v>
      </c>
      <c r="D6">
        <v>16.940000000000001</v>
      </c>
      <c r="E6">
        <v>14.3</v>
      </c>
      <c r="F6">
        <v>16.43</v>
      </c>
      <c r="I6">
        <v>11</v>
      </c>
      <c r="J6">
        <v>1</v>
      </c>
      <c r="K6">
        <v>1</v>
      </c>
      <c r="L6">
        <v>2</v>
      </c>
      <c r="M6">
        <v>2</v>
      </c>
      <c r="N6">
        <v>4</v>
      </c>
    </row>
    <row r="7" spans="2:14" x14ac:dyDescent="0.25">
      <c r="B7">
        <v>19.05</v>
      </c>
      <c r="C7">
        <v>14.3</v>
      </c>
      <c r="D7">
        <v>11.17</v>
      </c>
      <c r="E7">
        <v>16.940000000000001</v>
      </c>
      <c r="F7">
        <v>11.58</v>
      </c>
      <c r="I7">
        <v>12</v>
      </c>
      <c r="J7">
        <v>1</v>
      </c>
      <c r="K7">
        <v>1</v>
      </c>
      <c r="L7">
        <v>1</v>
      </c>
      <c r="M7">
        <v>1</v>
      </c>
      <c r="N7">
        <v>3</v>
      </c>
    </row>
    <row r="8" spans="2:14" x14ac:dyDescent="0.25">
      <c r="B8">
        <v>9.75</v>
      </c>
      <c r="C8">
        <v>14.9</v>
      </c>
      <c r="D8">
        <v>14.9</v>
      </c>
      <c r="E8">
        <v>11.17</v>
      </c>
      <c r="F8">
        <v>16.34</v>
      </c>
      <c r="I8">
        <v>13</v>
      </c>
      <c r="J8">
        <v>1</v>
      </c>
      <c r="K8">
        <v>1</v>
      </c>
      <c r="L8">
        <v>0</v>
      </c>
      <c r="M8">
        <v>0</v>
      </c>
      <c r="N8">
        <v>2</v>
      </c>
    </row>
    <row r="9" spans="2:14" x14ac:dyDescent="0.25">
      <c r="B9">
        <v>14.91</v>
      </c>
      <c r="C9">
        <v>19.05</v>
      </c>
      <c r="D9">
        <v>19.05</v>
      </c>
      <c r="E9">
        <v>14.9</v>
      </c>
      <c r="F9">
        <v>13.04</v>
      </c>
      <c r="I9">
        <v>14</v>
      </c>
      <c r="J9">
        <v>1</v>
      </c>
      <c r="K9">
        <v>1</v>
      </c>
      <c r="L9">
        <v>1</v>
      </c>
      <c r="M9">
        <v>2</v>
      </c>
      <c r="N9">
        <v>4</v>
      </c>
    </row>
    <row r="10" spans="2:14" x14ac:dyDescent="0.25">
      <c r="B10">
        <v>19.66</v>
      </c>
      <c r="C10">
        <v>9.75</v>
      </c>
      <c r="D10">
        <v>9.75</v>
      </c>
      <c r="E10">
        <v>20.440000000000001</v>
      </c>
      <c r="F10">
        <v>13.2</v>
      </c>
      <c r="I10">
        <v>15</v>
      </c>
      <c r="J10">
        <v>1</v>
      </c>
      <c r="K10">
        <v>4</v>
      </c>
      <c r="L10">
        <v>5</v>
      </c>
      <c r="M10">
        <v>5</v>
      </c>
      <c r="N10">
        <v>2</v>
      </c>
    </row>
    <row r="11" spans="2:14" x14ac:dyDescent="0.25">
      <c r="B11">
        <v>24.1</v>
      </c>
      <c r="C11">
        <v>14.91</v>
      </c>
      <c r="D11">
        <v>14.91</v>
      </c>
      <c r="E11">
        <v>15.79</v>
      </c>
      <c r="F11">
        <v>15.45</v>
      </c>
      <c r="I11">
        <v>16</v>
      </c>
      <c r="J11">
        <v>1</v>
      </c>
      <c r="K11">
        <v>1</v>
      </c>
      <c r="L11">
        <v>2</v>
      </c>
      <c r="M11">
        <v>1</v>
      </c>
      <c r="N11">
        <v>1</v>
      </c>
    </row>
    <row r="12" spans="2:14" x14ac:dyDescent="0.25">
      <c r="B12">
        <v>11.45</v>
      </c>
      <c r="C12">
        <v>19.66</v>
      </c>
      <c r="D12">
        <v>19.66</v>
      </c>
      <c r="E12">
        <v>17.989999999999998</v>
      </c>
      <c r="F12">
        <v>9.91</v>
      </c>
      <c r="I12">
        <v>17</v>
      </c>
      <c r="J12">
        <v>2</v>
      </c>
      <c r="K12">
        <v>0</v>
      </c>
      <c r="L12">
        <v>1</v>
      </c>
      <c r="M12">
        <v>3</v>
      </c>
      <c r="N12">
        <v>3</v>
      </c>
    </row>
    <row r="13" spans="2:14" x14ac:dyDescent="0.25">
      <c r="B13">
        <v>18.420000000000002</v>
      </c>
      <c r="C13">
        <v>20.440000000000001</v>
      </c>
      <c r="D13">
        <v>20.440000000000001</v>
      </c>
      <c r="E13">
        <v>14.56</v>
      </c>
      <c r="F13">
        <v>10.93</v>
      </c>
      <c r="I13">
        <v>18</v>
      </c>
      <c r="J13">
        <v>3</v>
      </c>
      <c r="K13">
        <v>1</v>
      </c>
      <c r="L13">
        <v>2</v>
      </c>
      <c r="M13">
        <v>2</v>
      </c>
      <c r="N13">
        <v>0</v>
      </c>
    </row>
    <row r="14" spans="2:14" x14ac:dyDescent="0.25">
      <c r="B14">
        <v>21.27</v>
      </c>
      <c r="C14">
        <v>15.79</v>
      </c>
      <c r="D14">
        <v>15.79</v>
      </c>
      <c r="E14">
        <v>13.87</v>
      </c>
      <c r="F14">
        <v>10.1</v>
      </c>
      <c r="I14">
        <v>19</v>
      </c>
      <c r="J14">
        <v>2</v>
      </c>
      <c r="K14">
        <v>1</v>
      </c>
      <c r="L14">
        <v>1</v>
      </c>
      <c r="M14">
        <v>1</v>
      </c>
      <c r="N14">
        <v>0</v>
      </c>
    </row>
    <row r="15" spans="2:14" x14ac:dyDescent="0.25">
      <c r="B15">
        <v>12.58</v>
      </c>
      <c r="C15">
        <v>24.1</v>
      </c>
      <c r="D15">
        <v>17.989999999999998</v>
      </c>
      <c r="E15">
        <v>20.37</v>
      </c>
      <c r="F15">
        <v>8.91</v>
      </c>
      <c r="I15">
        <v>20</v>
      </c>
      <c r="J15">
        <v>2</v>
      </c>
      <c r="K15">
        <v>2</v>
      </c>
      <c r="L15">
        <v>3</v>
      </c>
      <c r="M15">
        <v>1</v>
      </c>
      <c r="N15">
        <v>0</v>
      </c>
    </row>
    <row r="16" spans="2:14" x14ac:dyDescent="0.25">
      <c r="B16">
        <v>17.71</v>
      </c>
      <c r="C16">
        <v>11.45</v>
      </c>
      <c r="D16">
        <v>14.56</v>
      </c>
      <c r="E16">
        <v>18.52</v>
      </c>
      <c r="F16">
        <v>13.54</v>
      </c>
      <c r="I16">
        <v>21</v>
      </c>
      <c r="J16">
        <v>0</v>
      </c>
      <c r="K16">
        <v>3</v>
      </c>
      <c r="L16">
        <v>3</v>
      </c>
      <c r="M16">
        <v>3</v>
      </c>
      <c r="N16">
        <v>0</v>
      </c>
    </row>
    <row r="17" spans="2:14" x14ac:dyDescent="0.25">
      <c r="B17">
        <v>10.9</v>
      </c>
      <c r="C17">
        <v>20.37</v>
      </c>
      <c r="D17">
        <v>20.37</v>
      </c>
      <c r="E17">
        <v>10.6</v>
      </c>
      <c r="F17">
        <v>10.35</v>
      </c>
      <c r="I17">
        <v>22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2:14" x14ac:dyDescent="0.25">
      <c r="B18">
        <v>13.9</v>
      </c>
      <c r="C18">
        <v>12.58</v>
      </c>
      <c r="D18">
        <v>18.52</v>
      </c>
      <c r="E18">
        <v>14.54</v>
      </c>
      <c r="F18">
        <v>9.5299999999999994</v>
      </c>
      <c r="I18">
        <v>23</v>
      </c>
      <c r="J18">
        <v>2</v>
      </c>
      <c r="K18">
        <v>1</v>
      </c>
      <c r="L18">
        <v>0</v>
      </c>
      <c r="M18">
        <v>0</v>
      </c>
      <c r="N18">
        <v>0</v>
      </c>
    </row>
    <row r="19" spans="2:14" x14ac:dyDescent="0.25">
      <c r="B19">
        <v>17.28</v>
      </c>
      <c r="C19">
        <v>18.52</v>
      </c>
      <c r="D19">
        <v>10.6</v>
      </c>
      <c r="E19">
        <v>9.9</v>
      </c>
      <c r="F19">
        <v>10.62</v>
      </c>
      <c r="I19">
        <v>24</v>
      </c>
      <c r="J19">
        <v>2</v>
      </c>
      <c r="K19">
        <v>2</v>
      </c>
      <c r="L19">
        <v>0</v>
      </c>
      <c r="M19">
        <v>0</v>
      </c>
      <c r="N19">
        <v>0</v>
      </c>
    </row>
    <row r="20" spans="2:14" x14ac:dyDescent="0.25">
      <c r="B20">
        <v>8.9</v>
      </c>
      <c r="C20">
        <v>17.71</v>
      </c>
      <c r="D20">
        <v>14.54</v>
      </c>
      <c r="E20">
        <v>16.43</v>
      </c>
      <c r="F20">
        <v>8.85</v>
      </c>
      <c r="I20">
        <v>25</v>
      </c>
      <c r="J20">
        <v>3</v>
      </c>
      <c r="K20">
        <v>3</v>
      </c>
      <c r="L20">
        <v>1</v>
      </c>
      <c r="M20">
        <v>1</v>
      </c>
      <c r="N20">
        <v>0</v>
      </c>
    </row>
    <row r="21" spans="2:14" x14ac:dyDescent="0.25">
      <c r="B21">
        <v>23.76</v>
      </c>
      <c r="C21">
        <v>13.9</v>
      </c>
      <c r="D21">
        <v>9.9</v>
      </c>
      <c r="E21">
        <v>13.4</v>
      </c>
      <c r="F21">
        <v>8.49</v>
      </c>
    </row>
    <row r="22" spans="2:14" x14ac:dyDescent="0.25">
      <c r="B22">
        <v>24.08</v>
      </c>
      <c r="C22">
        <v>10.6</v>
      </c>
      <c r="D22">
        <v>13.4</v>
      </c>
      <c r="E22">
        <v>9.34</v>
      </c>
      <c r="F22">
        <v>12.46</v>
      </c>
    </row>
    <row r="23" spans="2:14" x14ac:dyDescent="0.25">
      <c r="B23">
        <v>24.07</v>
      </c>
      <c r="C23">
        <v>14.54</v>
      </c>
      <c r="D23">
        <v>19.02</v>
      </c>
      <c r="E23">
        <v>19.02</v>
      </c>
      <c r="F23">
        <v>8.9499999999999993</v>
      </c>
    </row>
    <row r="24" spans="2:14" x14ac:dyDescent="0.25">
      <c r="B24">
        <v>22.61</v>
      </c>
      <c r="C24">
        <v>8.9</v>
      </c>
      <c r="D24">
        <v>17.93</v>
      </c>
      <c r="E24">
        <v>17.93</v>
      </c>
      <c r="F24">
        <v>11.44</v>
      </c>
    </row>
    <row r="25" spans="2:14" x14ac:dyDescent="0.25">
      <c r="B25">
        <v>15.43</v>
      </c>
      <c r="C25">
        <v>9.9</v>
      </c>
      <c r="D25">
        <v>10.7</v>
      </c>
      <c r="E25">
        <v>10.7</v>
      </c>
      <c r="F25">
        <v>11.25</v>
      </c>
    </row>
    <row r="26" spans="2:14" x14ac:dyDescent="0.25">
      <c r="B26">
        <v>18.809999999999999</v>
      </c>
      <c r="C26">
        <v>23.76</v>
      </c>
      <c r="D26">
        <v>9.67</v>
      </c>
      <c r="E26">
        <v>9.67</v>
      </c>
      <c r="F26">
        <v>13.79</v>
      </c>
    </row>
    <row r="27" spans="2:14" x14ac:dyDescent="0.25">
      <c r="B27">
        <v>16.16</v>
      </c>
      <c r="C27">
        <v>24.07</v>
      </c>
      <c r="D27">
        <v>15.43</v>
      </c>
      <c r="E27">
        <v>14.53</v>
      </c>
      <c r="F27">
        <v>14.37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workbookViewId="0">
      <selection activeCell="I3" sqref="I3:N11"/>
    </sheetView>
  </sheetViews>
  <sheetFormatPr defaultRowHeight="15.75" x14ac:dyDescent="0.25"/>
  <sheetData>
    <row r="2" spans="2:14" x14ac:dyDescent="0.25">
      <c r="B2">
        <v>280</v>
      </c>
      <c r="C2">
        <v>290</v>
      </c>
      <c r="D2">
        <v>300</v>
      </c>
      <c r="E2">
        <v>310</v>
      </c>
      <c r="F2">
        <v>340</v>
      </c>
      <c r="J2">
        <v>280</v>
      </c>
      <c r="K2">
        <v>290</v>
      </c>
      <c r="L2">
        <v>300</v>
      </c>
      <c r="M2">
        <v>310</v>
      </c>
      <c r="N2">
        <v>340</v>
      </c>
    </row>
    <row r="3" spans="2:14" x14ac:dyDescent="0.25">
      <c r="B3">
        <v>44.15</v>
      </c>
      <c r="C3">
        <v>47.07</v>
      </c>
      <c r="D3">
        <v>47.07</v>
      </c>
      <c r="E3">
        <v>47.07</v>
      </c>
      <c r="F3">
        <v>56.21</v>
      </c>
      <c r="I3">
        <v>20</v>
      </c>
      <c r="J3">
        <f t="array" ref="J3:J11">FREQUENCY(B3:B27,I3:I11)</f>
        <v>0</v>
      </c>
      <c r="K3">
        <f t="array" ref="K3:K11">FREQUENCY(C3:C27,I3:I11)</f>
        <v>0</v>
      </c>
      <c r="L3">
        <f t="array" ref="L3:L11">FREQUENCY(D3:D27,I3:I11)</f>
        <v>0</v>
      </c>
      <c r="M3">
        <f t="array" ref="M3:M11">FREQUENCY(E3:E27,I3:I11)</f>
        <v>0</v>
      </c>
      <c r="N3">
        <f t="array" ref="N3:N11">FREQUENCY(F3:F27,I3:I11)</f>
        <v>0</v>
      </c>
    </row>
    <row r="4" spans="2:14" x14ac:dyDescent="0.25">
      <c r="B4">
        <v>38.93</v>
      </c>
      <c r="C4">
        <v>44.15</v>
      </c>
      <c r="D4">
        <v>54.41</v>
      </c>
      <c r="E4">
        <v>56.21</v>
      </c>
      <c r="F4">
        <v>51.23</v>
      </c>
      <c r="I4">
        <v>25</v>
      </c>
      <c r="J4">
        <v>0</v>
      </c>
      <c r="K4">
        <v>0</v>
      </c>
      <c r="L4">
        <v>0</v>
      </c>
      <c r="M4">
        <v>0</v>
      </c>
      <c r="N4">
        <v>0</v>
      </c>
    </row>
    <row r="5" spans="2:14" x14ac:dyDescent="0.25">
      <c r="B5">
        <v>48.98</v>
      </c>
      <c r="C5">
        <v>39.11</v>
      </c>
      <c r="D5">
        <v>37.74</v>
      </c>
      <c r="E5">
        <v>54.41</v>
      </c>
      <c r="F5">
        <v>50.19</v>
      </c>
      <c r="I5">
        <v>30</v>
      </c>
      <c r="J5">
        <v>2</v>
      </c>
      <c r="K5">
        <v>2</v>
      </c>
      <c r="L5">
        <v>1</v>
      </c>
      <c r="M5">
        <v>1</v>
      </c>
      <c r="N5">
        <v>0</v>
      </c>
    </row>
    <row r="6" spans="2:14" x14ac:dyDescent="0.25">
      <c r="B6">
        <v>39.11</v>
      </c>
      <c r="C6">
        <v>54.41</v>
      </c>
      <c r="D6">
        <v>40.29</v>
      </c>
      <c r="E6">
        <v>37.74</v>
      </c>
      <c r="F6">
        <v>59.74</v>
      </c>
      <c r="I6">
        <v>35</v>
      </c>
      <c r="J6">
        <v>6</v>
      </c>
      <c r="K6">
        <v>2</v>
      </c>
      <c r="L6">
        <v>0</v>
      </c>
      <c r="M6">
        <v>0</v>
      </c>
      <c r="N6">
        <v>0</v>
      </c>
    </row>
    <row r="7" spans="2:14" x14ac:dyDescent="0.25">
      <c r="B7">
        <v>37.6</v>
      </c>
      <c r="C7">
        <v>37.74</v>
      </c>
      <c r="D7">
        <v>49.46</v>
      </c>
      <c r="E7">
        <v>40.29</v>
      </c>
      <c r="F7">
        <v>55.61</v>
      </c>
      <c r="I7">
        <v>40</v>
      </c>
      <c r="J7">
        <v>5</v>
      </c>
      <c r="K7">
        <v>4</v>
      </c>
      <c r="L7">
        <v>4</v>
      </c>
      <c r="M7">
        <v>2</v>
      </c>
      <c r="N7">
        <v>1</v>
      </c>
    </row>
    <row r="8" spans="2:14" x14ac:dyDescent="0.25">
      <c r="B8">
        <v>42.96</v>
      </c>
      <c r="C8">
        <v>42.6</v>
      </c>
      <c r="D8">
        <v>42.6</v>
      </c>
      <c r="E8">
        <v>49.46</v>
      </c>
      <c r="F8">
        <v>49.18</v>
      </c>
      <c r="I8">
        <v>45</v>
      </c>
      <c r="J8">
        <v>5</v>
      </c>
      <c r="K8">
        <v>5</v>
      </c>
      <c r="L8">
        <v>7</v>
      </c>
      <c r="M8">
        <v>5</v>
      </c>
      <c r="N8">
        <v>6</v>
      </c>
    </row>
    <row r="9" spans="2:14" x14ac:dyDescent="0.25">
      <c r="B9">
        <v>41.44</v>
      </c>
      <c r="C9">
        <v>37.6</v>
      </c>
      <c r="D9">
        <v>37.6</v>
      </c>
      <c r="E9">
        <v>42.6</v>
      </c>
      <c r="F9">
        <v>40.46</v>
      </c>
      <c r="I9">
        <v>50</v>
      </c>
      <c r="J9">
        <v>4</v>
      </c>
      <c r="K9">
        <v>5</v>
      </c>
      <c r="L9">
        <v>4</v>
      </c>
      <c r="M9">
        <v>6</v>
      </c>
      <c r="N9">
        <v>2</v>
      </c>
    </row>
    <row r="10" spans="2:14" x14ac:dyDescent="0.25">
      <c r="B10">
        <v>53.06</v>
      </c>
      <c r="C10">
        <v>42.96</v>
      </c>
      <c r="D10">
        <v>42.96</v>
      </c>
      <c r="E10">
        <v>41.88</v>
      </c>
      <c r="F10">
        <v>37.21</v>
      </c>
      <c r="I10">
        <v>55</v>
      </c>
      <c r="J10">
        <v>3</v>
      </c>
      <c r="K10">
        <v>4</v>
      </c>
      <c r="L10">
        <v>6</v>
      </c>
      <c r="M10">
        <v>6</v>
      </c>
      <c r="N10">
        <v>4</v>
      </c>
    </row>
    <row r="11" spans="2:14" x14ac:dyDescent="0.25">
      <c r="B11">
        <v>47.32</v>
      </c>
      <c r="C11">
        <v>41.44</v>
      </c>
      <c r="D11">
        <v>41.44</v>
      </c>
      <c r="E11">
        <v>54.94</v>
      </c>
      <c r="F11">
        <v>55.89</v>
      </c>
      <c r="I11">
        <v>60</v>
      </c>
      <c r="J11">
        <v>0</v>
      </c>
      <c r="K11">
        <v>3</v>
      </c>
      <c r="L11">
        <v>3</v>
      </c>
      <c r="M11">
        <v>5</v>
      </c>
      <c r="N11">
        <v>12</v>
      </c>
    </row>
    <row r="12" spans="2:14" x14ac:dyDescent="0.25">
      <c r="B12">
        <v>29.99</v>
      </c>
      <c r="C12">
        <v>53.06</v>
      </c>
      <c r="D12">
        <v>53.06</v>
      </c>
      <c r="E12">
        <v>50.34</v>
      </c>
      <c r="F12">
        <v>55.24</v>
      </c>
    </row>
    <row r="13" spans="2:14" x14ac:dyDescent="0.25">
      <c r="B13">
        <v>30.39</v>
      </c>
      <c r="C13">
        <v>41.88</v>
      </c>
      <c r="D13">
        <v>41.88</v>
      </c>
      <c r="E13">
        <v>54.03</v>
      </c>
      <c r="F13">
        <v>57.45</v>
      </c>
    </row>
    <row r="14" spans="2:14" x14ac:dyDescent="0.25">
      <c r="B14">
        <v>34.200000000000003</v>
      </c>
      <c r="C14">
        <v>54.94</v>
      </c>
      <c r="D14">
        <v>54.94</v>
      </c>
      <c r="E14">
        <v>46.89</v>
      </c>
      <c r="F14">
        <v>42.3</v>
      </c>
    </row>
    <row r="15" spans="2:14" x14ac:dyDescent="0.25">
      <c r="B15">
        <v>48.61</v>
      </c>
      <c r="C15">
        <v>47.32</v>
      </c>
      <c r="D15">
        <v>50.34</v>
      </c>
      <c r="E15">
        <v>46.48</v>
      </c>
      <c r="F15">
        <v>59.13</v>
      </c>
    </row>
    <row r="16" spans="2:14" x14ac:dyDescent="0.25">
      <c r="B16">
        <v>53.45</v>
      </c>
      <c r="C16">
        <v>29.99</v>
      </c>
      <c r="D16">
        <v>54.03</v>
      </c>
      <c r="E16">
        <v>57.23</v>
      </c>
      <c r="F16">
        <v>52.81</v>
      </c>
    </row>
    <row r="17" spans="2:6" x14ac:dyDescent="0.25">
      <c r="B17">
        <v>31.36</v>
      </c>
      <c r="C17">
        <v>46.48</v>
      </c>
      <c r="D17">
        <v>46.48</v>
      </c>
      <c r="E17">
        <v>58.82</v>
      </c>
      <c r="F17">
        <v>53.14</v>
      </c>
    </row>
    <row r="18" spans="2:6" x14ac:dyDescent="0.25">
      <c r="B18">
        <v>34.08</v>
      </c>
      <c r="C18">
        <v>48.61</v>
      </c>
      <c r="D18">
        <v>57.23</v>
      </c>
      <c r="E18">
        <v>56.98</v>
      </c>
      <c r="F18">
        <v>57.04</v>
      </c>
    </row>
    <row r="19" spans="2:6" x14ac:dyDescent="0.25">
      <c r="B19">
        <v>34.68</v>
      </c>
      <c r="C19">
        <v>57.23</v>
      </c>
      <c r="D19">
        <v>58.82</v>
      </c>
      <c r="E19">
        <v>26.98</v>
      </c>
      <c r="F19">
        <v>55.67</v>
      </c>
    </row>
    <row r="20" spans="2:6" x14ac:dyDescent="0.25">
      <c r="B20">
        <v>33.74</v>
      </c>
      <c r="C20">
        <v>53.45</v>
      </c>
      <c r="D20">
        <v>56.98</v>
      </c>
      <c r="E20">
        <v>59.74</v>
      </c>
      <c r="F20">
        <v>46.12</v>
      </c>
    </row>
    <row r="21" spans="2:6" x14ac:dyDescent="0.25">
      <c r="B21">
        <v>37.950000000000003</v>
      </c>
      <c r="C21">
        <v>34.08</v>
      </c>
      <c r="D21">
        <v>26.98</v>
      </c>
      <c r="E21">
        <v>44.2</v>
      </c>
      <c r="F21">
        <v>59.98</v>
      </c>
    </row>
    <row r="22" spans="2:6" x14ac:dyDescent="0.25">
      <c r="B22">
        <v>41.7</v>
      </c>
      <c r="C22">
        <v>58.82</v>
      </c>
      <c r="D22">
        <v>44.2</v>
      </c>
      <c r="E22">
        <v>47.63</v>
      </c>
      <c r="F22">
        <v>56.92</v>
      </c>
    </row>
    <row r="23" spans="2:6" x14ac:dyDescent="0.25">
      <c r="B23">
        <v>46.99</v>
      </c>
      <c r="C23">
        <v>56.98</v>
      </c>
      <c r="D23">
        <v>43.7</v>
      </c>
      <c r="E23">
        <v>43.7</v>
      </c>
      <c r="F23">
        <v>42.37</v>
      </c>
    </row>
    <row r="24" spans="2:6" x14ac:dyDescent="0.25">
      <c r="B24">
        <v>41.86</v>
      </c>
      <c r="C24">
        <v>33.74</v>
      </c>
      <c r="D24">
        <v>35.6</v>
      </c>
      <c r="E24">
        <v>35.6</v>
      </c>
      <c r="F24">
        <v>40.520000000000003</v>
      </c>
    </row>
    <row r="25" spans="2:6" x14ac:dyDescent="0.25">
      <c r="B25">
        <v>36.6</v>
      </c>
      <c r="C25">
        <v>26.98</v>
      </c>
      <c r="D25">
        <v>53.12</v>
      </c>
      <c r="E25">
        <v>53.12</v>
      </c>
      <c r="F25">
        <v>41.69</v>
      </c>
    </row>
    <row r="26" spans="2:6" x14ac:dyDescent="0.25">
      <c r="B26">
        <v>28.14</v>
      </c>
      <c r="C26">
        <v>37.950000000000003</v>
      </c>
      <c r="D26">
        <v>48.47</v>
      </c>
      <c r="E26">
        <v>48.47</v>
      </c>
      <c r="F26">
        <v>57.61</v>
      </c>
    </row>
    <row r="27" spans="2:6" x14ac:dyDescent="0.25">
      <c r="B27">
        <v>52.32</v>
      </c>
      <c r="C27">
        <v>46.99</v>
      </c>
      <c r="D27">
        <v>36.6</v>
      </c>
      <c r="E27">
        <v>51.81</v>
      </c>
      <c r="F27">
        <v>44.01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workbookViewId="0">
      <selection activeCell="I3" sqref="I3:N14"/>
    </sheetView>
  </sheetViews>
  <sheetFormatPr defaultRowHeight="15.75" x14ac:dyDescent="0.25"/>
  <sheetData>
    <row r="2" spans="2:14" x14ac:dyDescent="0.25">
      <c r="B2">
        <v>280</v>
      </c>
      <c r="C2">
        <v>290</v>
      </c>
      <c r="D2">
        <v>300</v>
      </c>
      <c r="E2">
        <v>310</v>
      </c>
      <c r="F2">
        <v>340</v>
      </c>
      <c r="J2">
        <v>280</v>
      </c>
      <c r="K2">
        <v>290</v>
      </c>
      <c r="L2">
        <v>300</v>
      </c>
      <c r="M2">
        <v>310</v>
      </c>
      <c r="N2">
        <v>340</v>
      </c>
    </row>
    <row r="3" spans="2:14" x14ac:dyDescent="0.25">
      <c r="B3">
        <v>4.8899999999999997</v>
      </c>
      <c r="C3">
        <v>4.9800000000000004</v>
      </c>
      <c r="D3">
        <v>4.9800000000000004</v>
      </c>
      <c r="E3">
        <v>4.9800000000000004</v>
      </c>
      <c r="F3">
        <v>4.93</v>
      </c>
      <c r="I3">
        <v>4</v>
      </c>
      <c r="J3">
        <f t="array" ref="J3:J14">FREQUENCY(B3:B27,I3:I14)</f>
        <v>0</v>
      </c>
      <c r="K3">
        <f t="array" ref="K3:K14">FREQUENCY(C3:C27,I3:I14)</f>
        <v>0</v>
      </c>
      <c r="L3">
        <f t="array" ref="L3:L14">FREQUENCY(D3:D27,I3:I14)</f>
        <v>0</v>
      </c>
      <c r="M3">
        <f t="array" ref="M3:M14">FREQUENCY(E3:E27,I3:I14)</f>
        <v>0</v>
      </c>
      <c r="N3">
        <f t="array" ref="N3:N14">FREQUENCY(F3:F27,I3:I14)</f>
        <v>0</v>
      </c>
    </row>
    <row r="4" spans="2:14" x14ac:dyDescent="0.25">
      <c r="B4">
        <v>4.58</v>
      </c>
      <c r="C4">
        <v>4.8899999999999997</v>
      </c>
      <c r="D4">
        <v>4.8</v>
      </c>
      <c r="E4">
        <v>4.93</v>
      </c>
      <c r="F4">
        <v>4.95</v>
      </c>
      <c r="I4">
        <v>4.0999999999999996</v>
      </c>
      <c r="J4">
        <v>0</v>
      </c>
      <c r="K4">
        <v>0</v>
      </c>
      <c r="L4">
        <v>0</v>
      </c>
      <c r="M4">
        <v>0</v>
      </c>
      <c r="N4">
        <v>0</v>
      </c>
    </row>
    <row r="5" spans="2:14" x14ac:dyDescent="0.25">
      <c r="B5">
        <v>5.07</v>
      </c>
      <c r="C5">
        <v>4.9000000000000004</v>
      </c>
      <c r="D5">
        <v>5.05</v>
      </c>
      <c r="E5">
        <v>4.8</v>
      </c>
      <c r="F5">
        <v>4.96</v>
      </c>
      <c r="I5">
        <v>4.2</v>
      </c>
      <c r="J5">
        <v>0</v>
      </c>
      <c r="K5">
        <v>0</v>
      </c>
      <c r="L5">
        <v>0</v>
      </c>
      <c r="M5">
        <v>0</v>
      </c>
      <c r="N5">
        <v>0</v>
      </c>
    </row>
    <row r="6" spans="2:14" x14ac:dyDescent="0.25">
      <c r="B6">
        <v>4.9000000000000004</v>
      </c>
      <c r="C6">
        <v>4.8</v>
      </c>
      <c r="D6">
        <v>5.09</v>
      </c>
      <c r="E6">
        <v>5.05</v>
      </c>
      <c r="F6">
        <v>4.8499999999999996</v>
      </c>
      <c r="I6">
        <v>4.3</v>
      </c>
      <c r="J6">
        <v>0</v>
      </c>
      <c r="K6">
        <v>0</v>
      </c>
      <c r="L6">
        <v>0</v>
      </c>
      <c r="M6">
        <v>0</v>
      </c>
      <c r="N6">
        <v>0</v>
      </c>
    </row>
    <row r="7" spans="2:14" x14ac:dyDescent="0.25">
      <c r="B7">
        <v>4.79</v>
      </c>
      <c r="C7">
        <v>5.05</v>
      </c>
      <c r="D7">
        <v>4.87</v>
      </c>
      <c r="E7">
        <v>5.09</v>
      </c>
      <c r="F7">
        <v>5.01</v>
      </c>
      <c r="I7">
        <v>4.4000000000000004</v>
      </c>
      <c r="J7">
        <v>0</v>
      </c>
      <c r="K7">
        <v>0</v>
      </c>
      <c r="L7">
        <v>0</v>
      </c>
      <c r="M7">
        <v>0</v>
      </c>
      <c r="N7">
        <v>0</v>
      </c>
    </row>
    <row r="8" spans="2:14" x14ac:dyDescent="0.25">
      <c r="B8">
        <v>4.8</v>
      </c>
      <c r="C8">
        <v>5.09</v>
      </c>
      <c r="D8">
        <v>5.09</v>
      </c>
      <c r="E8">
        <v>4.87</v>
      </c>
      <c r="F8">
        <v>4.71</v>
      </c>
      <c r="I8">
        <v>4.5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25">
      <c r="B9">
        <v>5.0599999999999996</v>
      </c>
      <c r="C9">
        <v>4.79</v>
      </c>
      <c r="D9">
        <v>4.79</v>
      </c>
      <c r="E9">
        <v>5.09</v>
      </c>
      <c r="F9">
        <v>4.92</v>
      </c>
      <c r="I9">
        <v>4.5999999999999996</v>
      </c>
      <c r="J9">
        <v>2</v>
      </c>
      <c r="K9">
        <v>0</v>
      </c>
      <c r="L9">
        <v>0</v>
      </c>
      <c r="M9">
        <v>0</v>
      </c>
      <c r="N9">
        <v>0</v>
      </c>
    </row>
    <row r="10" spans="2:14" x14ac:dyDescent="0.25">
      <c r="B10">
        <v>4.7699999999999996</v>
      </c>
      <c r="C10">
        <v>4.8</v>
      </c>
      <c r="D10">
        <v>4.8</v>
      </c>
      <c r="E10">
        <v>4.99</v>
      </c>
      <c r="F10">
        <v>4.7300000000000004</v>
      </c>
      <c r="I10">
        <v>4.7</v>
      </c>
      <c r="J10">
        <v>3</v>
      </c>
      <c r="K10">
        <v>3</v>
      </c>
      <c r="L10">
        <v>1</v>
      </c>
      <c r="M10">
        <v>1</v>
      </c>
      <c r="N10">
        <v>0</v>
      </c>
    </row>
    <row r="11" spans="2:14" x14ac:dyDescent="0.25">
      <c r="B11">
        <v>5</v>
      </c>
      <c r="C11">
        <v>5.0599999999999996</v>
      </c>
      <c r="D11">
        <v>5.0599999999999996</v>
      </c>
      <c r="E11">
        <v>4.87</v>
      </c>
      <c r="F11">
        <v>5.08</v>
      </c>
      <c r="I11">
        <v>4.8</v>
      </c>
      <c r="J11">
        <v>7</v>
      </c>
      <c r="K11">
        <v>7</v>
      </c>
      <c r="L11">
        <v>4</v>
      </c>
      <c r="M11">
        <v>1</v>
      </c>
      <c r="N11">
        <v>4</v>
      </c>
    </row>
    <row r="12" spans="2:14" x14ac:dyDescent="0.25">
      <c r="B12">
        <v>4.68</v>
      </c>
      <c r="C12">
        <v>4.7699999999999996</v>
      </c>
      <c r="D12">
        <v>4.7699999999999996</v>
      </c>
      <c r="E12">
        <v>5.03</v>
      </c>
      <c r="F12">
        <v>4.83</v>
      </c>
      <c r="I12">
        <v>4.9000000000000004</v>
      </c>
      <c r="J12">
        <v>5</v>
      </c>
      <c r="K12">
        <v>4</v>
      </c>
      <c r="L12">
        <v>4</v>
      </c>
      <c r="M12">
        <v>6</v>
      </c>
      <c r="N12">
        <v>6</v>
      </c>
    </row>
    <row r="13" spans="2:14" x14ac:dyDescent="0.25">
      <c r="B13">
        <v>4.5999999999999996</v>
      </c>
      <c r="C13">
        <v>4.99</v>
      </c>
      <c r="D13">
        <v>4.99</v>
      </c>
      <c r="E13">
        <v>4.88</v>
      </c>
      <c r="F13">
        <v>5.0599999999999996</v>
      </c>
      <c r="I13">
        <v>5</v>
      </c>
      <c r="J13">
        <v>3</v>
      </c>
      <c r="K13">
        <v>6</v>
      </c>
      <c r="L13">
        <v>8</v>
      </c>
      <c r="M13">
        <v>9</v>
      </c>
      <c r="N13">
        <v>11</v>
      </c>
    </row>
    <row r="14" spans="2:14" x14ac:dyDescent="0.25">
      <c r="B14">
        <v>4.74</v>
      </c>
      <c r="C14">
        <v>4.87</v>
      </c>
      <c r="D14">
        <v>4.87</v>
      </c>
      <c r="E14">
        <v>5.08</v>
      </c>
      <c r="F14">
        <v>4.83</v>
      </c>
      <c r="I14">
        <v>5.0999999999999996</v>
      </c>
      <c r="J14">
        <v>5</v>
      </c>
      <c r="K14">
        <v>5</v>
      </c>
      <c r="L14">
        <v>8</v>
      </c>
      <c r="M14">
        <v>8</v>
      </c>
      <c r="N14">
        <v>4</v>
      </c>
    </row>
    <row r="15" spans="2:14" x14ac:dyDescent="0.25">
      <c r="B15">
        <v>4.8</v>
      </c>
      <c r="C15">
        <v>5</v>
      </c>
      <c r="D15">
        <v>5.03</v>
      </c>
      <c r="E15">
        <v>5.03</v>
      </c>
      <c r="F15">
        <v>4.91</v>
      </c>
    </row>
    <row r="16" spans="2:14" x14ac:dyDescent="0.25">
      <c r="B16">
        <v>4.72</v>
      </c>
      <c r="C16">
        <v>4.68</v>
      </c>
      <c r="D16">
        <v>4.88</v>
      </c>
      <c r="E16">
        <v>5.0999999999999996</v>
      </c>
      <c r="F16">
        <v>4.97</v>
      </c>
    </row>
    <row r="17" spans="2:6" x14ac:dyDescent="0.25">
      <c r="B17">
        <v>4.87</v>
      </c>
      <c r="C17">
        <v>5.03</v>
      </c>
      <c r="D17">
        <v>5.03</v>
      </c>
      <c r="E17">
        <v>5</v>
      </c>
      <c r="F17">
        <v>4.76</v>
      </c>
    </row>
    <row r="18" spans="2:6" x14ac:dyDescent="0.25">
      <c r="B18">
        <v>4.6900000000000004</v>
      </c>
      <c r="C18">
        <v>4.8</v>
      </c>
      <c r="D18">
        <v>5.0999999999999996</v>
      </c>
      <c r="E18">
        <v>4.92</v>
      </c>
      <c r="F18">
        <v>5.05</v>
      </c>
    </row>
    <row r="19" spans="2:6" x14ac:dyDescent="0.25">
      <c r="B19">
        <v>5.08</v>
      </c>
      <c r="C19">
        <v>5.0999999999999996</v>
      </c>
      <c r="D19">
        <v>5</v>
      </c>
      <c r="E19">
        <v>4.6500000000000004</v>
      </c>
      <c r="F19">
        <v>4.95</v>
      </c>
    </row>
    <row r="20" spans="2:6" x14ac:dyDescent="0.25">
      <c r="B20">
        <v>4.8600000000000003</v>
      </c>
      <c r="C20">
        <v>4.72</v>
      </c>
      <c r="D20">
        <v>4.92</v>
      </c>
      <c r="E20">
        <v>4.8499999999999996</v>
      </c>
      <c r="F20">
        <v>4.9800000000000004</v>
      </c>
    </row>
    <row r="21" spans="2:6" x14ac:dyDescent="0.25">
      <c r="B21">
        <v>4.75</v>
      </c>
      <c r="C21">
        <v>4.6900000000000004</v>
      </c>
      <c r="D21">
        <v>4.6500000000000004</v>
      </c>
      <c r="E21">
        <v>5.04</v>
      </c>
      <c r="F21">
        <v>4.8099999999999996</v>
      </c>
    </row>
    <row r="22" spans="2:6" x14ac:dyDescent="0.25">
      <c r="B22">
        <v>4.87</v>
      </c>
      <c r="C22">
        <v>5</v>
      </c>
      <c r="D22">
        <v>5.04</v>
      </c>
      <c r="E22">
        <v>4.8600000000000003</v>
      </c>
      <c r="F22">
        <v>4.9400000000000004</v>
      </c>
    </row>
    <row r="23" spans="2:6" x14ac:dyDescent="0.25">
      <c r="B23">
        <v>4.9800000000000004</v>
      </c>
      <c r="C23">
        <v>4.92</v>
      </c>
      <c r="D23">
        <v>5</v>
      </c>
      <c r="E23">
        <v>5</v>
      </c>
      <c r="F23">
        <v>4.97</v>
      </c>
    </row>
    <row r="24" spans="2:6" x14ac:dyDescent="0.25">
      <c r="B24">
        <v>5.05</v>
      </c>
      <c r="C24">
        <v>4.8600000000000003</v>
      </c>
      <c r="D24">
        <v>4.82</v>
      </c>
      <c r="E24">
        <v>4.82</v>
      </c>
      <c r="F24">
        <v>4.8499999999999996</v>
      </c>
    </row>
    <row r="25" spans="2:6" x14ac:dyDescent="0.25">
      <c r="B25">
        <v>4.95</v>
      </c>
      <c r="C25">
        <v>4.6500000000000004</v>
      </c>
      <c r="D25">
        <v>4.9800000000000004</v>
      </c>
      <c r="E25">
        <v>4.9800000000000004</v>
      </c>
      <c r="F25">
        <v>4.9800000000000004</v>
      </c>
    </row>
    <row r="26" spans="2:6" x14ac:dyDescent="0.25">
      <c r="B26">
        <v>5.0599999999999996</v>
      </c>
      <c r="C26">
        <v>4.75</v>
      </c>
      <c r="D26">
        <v>4.91</v>
      </c>
      <c r="E26">
        <v>4.91</v>
      </c>
      <c r="F26">
        <v>4.88</v>
      </c>
    </row>
    <row r="27" spans="2:6" x14ac:dyDescent="0.25">
      <c r="B27">
        <v>4.6500000000000004</v>
      </c>
      <c r="C27">
        <v>4.9800000000000004</v>
      </c>
      <c r="D27">
        <v>4.95</v>
      </c>
      <c r="E27">
        <v>4.97</v>
      </c>
      <c r="F27">
        <v>4.78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workbookViewId="0">
      <selection activeCell="R14" sqref="R14"/>
    </sheetView>
  </sheetViews>
  <sheetFormatPr defaultRowHeight="15.75" x14ac:dyDescent="0.25"/>
  <sheetData>
    <row r="2" spans="2:14" x14ac:dyDescent="0.25">
      <c r="B2">
        <v>280</v>
      </c>
      <c r="C2">
        <v>290</v>
      </c>
      <c r="D2">
        <v>300</v>
      </c>
      <c r="E2">
        <v>310</v>
      </c>
      <c r="F2">
        <v>340</v>
      </c>
      <c r="J2">
        <v>280</v>
      </c>
      <c r="K2">
        <v>290</v>
      </c>
      <c r="L2">
        <v>300</v>
      </c>
      <c r="M2">
        <v>310</v>
      </c>
      <c r="N2">
        <v>340</v>
      </c>
    </row>
    <row r="3" spans="2:14" x14ac:dyDescent="0.25">
      <c r="B3">
        <v>0.82</v>
      </c>
      <c r="C3">
        <v>0.14000000000000001</v>
      </c>
      <c r="D3">
        <v>0.14000000000000001</v>
      </c>
      <c r="E3">
        <v>0.14000000000000001</v>
      </c>
      <c r="F3">
        <v>0.15</v>
      </c>
      <c r="I3">
        <v>0.05</v>
      </c>
      <c r="J3">
        <f t="array" ref="J3:J24">FREQUENCY(B3:B27,I3:I24)</f>
        <v>0</v>
      </c>
      <c r="K3">
        <f t="array" ref="K3:K24">FREQUENCY(C3:C27,I3:I24)</f>
        <v>0</v>
      </c>
      <c r="L3">
        <f t="array" ref="L3:L24">FREQUENCY(D3:D27,I3:I24)</f>
        <v>0</v>
      </c>
      <c r="M3">
        <f t="array" ref="M3:M24">FREQUENCY(E3:E27,I3:I24)</f>
        <v>0</v>
      </c>
      <c r="N3">
        <f t="array" ref="N3:N24">FREQUENCY(F3:F27,I3:I24)</f>
        <v>2</v>
      </c>
    </row>
    <row r="4" spans="2:14" x14ac:dyDescent="0.25">
      <c r="B4">
        <v>0.5</v>
      </c>
      <c r="C4">
        <v>0.82</v>
      </c>
      <c r="D4">
        <v>1.08</v>
      </c>
      <c r="E4">
        <v>0.15</v>
      </c>
      <c r="F4">
        <v>0.4</v>
      </c>
      <c r="I4">
        <v>0.1</v>
      </c>
      <c r="J4">
        <v>2</v>
      </c>
      <c r="K4">
        <v>1</v>
      </c>
      <c r="L4">
        <v>2</v>
      </c>
      <c r="M4">
        <v>1</v>
      </c>
      <c r="N4">
        <v>1</v>
      </c>
    </row>
    <row r="5" spans="2:14" x14ac:dyDescent="0.25">
      <c r="B5">
        <v>0.6</v>
      </c>
      <c r="C5">
        <v>0.47</v>
      </c>
      <c r="D5">
        <v>0.95</v>
      </c>
      <c r="E5">
        <v>1.08</v>
      </c>
      <c r="F5">
        <v>0.14000000000000001</v>
      </c>
      <c r="I5">
        <v>0.15</v>
      </c>
      <c r="J5">
        <v>0</v>
      </c>
      <c r="K5">
        <v>2</v>
      </c>
      <c r="L5">
        <v>4</v>
      </c>
      <c r="M5">
        <v>6</v>
      </c>
      <c r="N5">
        <v>5</v>
      </c>
    </row>
    <row r="6" spans="2:14" x14ac:dyDescent="0.25">
      <c r="B6">
        <v>0.47</v>
      </c>
      <c r="C6">
        <v>1.08</v>
      </c>
      <c r="D6">
        <v>0.63</v>
      </c>
      <c r="E6">
        <v>0.95</v>
      </c>
      <c r="F6">
        <v>0.3</v>
      </c>
      <c r="I6">
        <v>0.2</v>
      </c>
      <c r="J6">
        <v>1</v>
      </c>
      <c r="K6">
        <v>1</v>
      </c>
      <c r="L6">
        <v>0</v>
      </c>
      <c r="M6">
        <v>0</v>
      </c>
      <c r="N6">
        <v>2</v>
      </c>
    </row>
    <row r="7" spans="2:14" x14ac:dyDescent="0.25">
      <c r="B7">
        <v>0.71</v>
      </c>
      <c r="C7">
        <v>0.95</v>
      </c>
      <c r="D7">
        <v>0.65</v>
      </c>
      <c r="E7">
        <v>0.63</v>
      </c>
      <c r="F7">
        <v>0.71</v>
      </c>
      <c r="I7">
        <v>0.25</v>
      </c>
      <c r="J7">
        <v>1</v>
      </c>
      <c r="K7">
        <v>3</v>
      </c>
      <c r="L7">
        <v>2</v>
      </c>
      <c r="M7">
        <v>2</v>
      </c>
      <c r="N7">
        <v>2</v>
      </c>
    </row>
    <row r="8" spans="2:14" x14ac:dyDescent="0.25">
      <c r="B8">
        <v>0.28999999999999998</v>
      </c>
      <c r="C8">
        <v>0.28999999999999998</v>
      </c>
      <c r="D8">
        <v>0.28999999999999998</v>
      </c>
      <c r="E8">
        <v>0.65</v>
      </c>
      <c r="F8">
        <v>7.0000000000000007E-2</v>
      </c>
      <c r="I8">
        <v>0.3</v>
      </c>
      <c r="J8">
        <v>5</v>
      </c>
      <c r="K8">
        <v>5</v>
      </c>
      <c r="L8">
        <v>4</v>
      </c>
      <c r="M8">
        <v>3</v>
      </c>
      <c r="N8">
        <v>1</v>
      </c>
    </row>
    <row r="9" spans="2:14" x14ac:dyDescent="0.25">
      <c r="B9">
        <v>0.27</v>
      </c>
      <c r="C9">
        <v>0.71</v>
      </c>
      <c r="D9">
        <v>0.71</v>
      </c>
      <c r="E9">
        <v>0.28999999999999998</v>
      </c>
      <c r="F9">
        <v>0.2</v>
      </c>
      <c r="I9">
        <v>0.35</v>
      </c>
      <c r="J9">
        <v>0</v>
      </c>
      <c r="K9">
        <v>0</v>
      </c>
      <c r="L9">
        <v>0</v>
      </c>
      <c r="M9">
        <v>0</v>
      </c>
      <c r="N9">
        <v>3</v>
      </c>
    </row>
    <row r="10" spans="2:14" x14ac:dyDescent="0.25">
      <c r="B10">
        <v>0.09</v>
      </c>
      <c r="C10">
        <v>0.28999999999999998</v>
      </c>
      <c r="D10">
        <v>0.28999999999999998</v>
      </c>
      <c r="E10">
        <v>0.15</v>
      </c>
      <c r="F10">
        <v>0.05</v>
      </c>
      <c r="I10">
        <v>0.4</v>
      </c>
      <c r="J10">
        <v>1</v>
      </c>
      <c r="K10">
        <v>1</v>
      </c>
      <c r="L10">
        <v>2</v>
      </c>
      <c r="M10">
        <v>1</v>
      </c>
      <c r="N10">
        <v>1</v>
      </c>
    </row>
    <row r="11" spans="2:14" x14ac:dyDescent="0.25">
      <c r="B11">
        <v>0.56999999999999995</v>
      </c>
      <c r="C11">
        <v>0.27</v>
      </c>
      <c r="D11">
        <v>0.27</v>
      </c>
      <c r="E11">
        <v>0.7</v>
      </c>
      <c r="F11">
        <v>0.44</v>
      </c>
      <c r="I11">
        <v>0.45</v>
      </c>
      <c r="J11">
        <v>1</v>
      </c>
      <c r="K11">
        <v>0</v>
      </c>
      <c r="L11">
        <v>0</v>
      </c>
      <c r="M11">
        <v>0</v>
      </c>
      <c r="N11">
        <v>1</v>
      </c>
    </row>
    <row r="12" spans="2:14" x14ac:dyDescent="0.25">
      <c r="B12">
        <v>0.21</v>
      </c>
      <c r="C12">
        <v>0.09</v>
      </c>
      <c r="D12">
        <v>0.09</v>
      </c>
      <c r="E12">
        <v>1.02</v>
      </c>
      <c r="F12">
        <v>0.35</v>
      </c>
      <c r="I12">
        <v>0.5</v>
      </c>
      <c r="J12">
        <v>2</v>
      </c>
      <c r="K12">
        <v>1</v>
      </c>
      <c r="L12">
        <v>0</v>
      </c>
      <c r="M12">
        <v>0</v>
      </c>
      <c r="N12">
        <v>0</v>
      </c>
    </row>
    <row r="13" spans="2:14" x14ac:dyDescent="0.25">
      <c r="B13">
        <v>0.3</v>
      </c>
      <c r="C13">
        <v>0.15</v>
      </c>
      <c r="D13">
        <v>0.15</v>
      </c>
      <c r="E13">
        <v>0.73</v>
      </c>
      <c r="F13">
        <v>0.83</v>
      </c>
      <c r="I13">
        <v>0.55000000000000004</v>
      </c>
      <c r="J13">
        <v>1</v>
      </c>
      <c r="K13">
        <v>1</v>
      </c>
      <c r="L13">
        <v>0</v>
      </c>
      <c r="M13">
        <v>0</v>
      </c>
      <c r="N13">
        <v>1</v>
      </c>
    </row>
    <row r="14" spans="2:14" x14ac:dyDescent="0.25">
      <c r="B14">
        <v>0.56000000000000005</v>
      </c>
      <c r="C14">
        <v>0.7</v>
      </c>
      <c r="D14">
        <v>0.7</v>
      </c>
      <c r="E14">
        <v>0.73</v>
      </c>
      <c r="F14">
        <v>0.57999999999999996</v>
      </c>
      <c r="I14">
        <v>0.6</v>
      </c>
      <c r="J14">
        <v>4</v>
      </c>
      <c r="K14">
        <v>2</v>
      </c>
      <c r="L14">
        <v>0</v>
      </c>
      <c r="M14">
        <v>0</v>
      </c>
      <c r="N14">
        <v>2</v>
      </c>
    </row>
    <row r="15" spans="2:14" x14ac:dyDescent="0.25">
      <c r="B15">
        <v>0.28999999999999998</v>
      </c>
      <c r="C15">
        <v>0.56999999999999995</v>
      </c>
      <c r="D15">
        <v>1.02</v>
      </c>
      <c r="E15">
        <v>0.79</v>
      </c>
      <c r="F15">
        <v>0.85</v>
      </c>
      <c r="I15">
        <v>0.65</v>
      </c>
      <c r="J15">
        <v>1</v>
      </c>
      <c r="K15">
        <v>0</v>
      </c>
      <c r="L15">
        <v>2</v>
      </c>
      <c r="M15">
        <v>2</v>
      </c>
      <c r="N15">
        <v>0</v>
      </c>
    </row>
    <row r="16" spans="2:14" x14ac:dyDescent="0.25">
      <c r="B16">
        <v>0.6</v>
      </c>
      <c r="C16">
        <v>0.21</v>
      </c>
      <c r="D16">
        <v>0.73</v>
      </c>
      <c r="E16">
        <v>0.71</v>
      </c>
      <c r="F16">
        <v>0.34</v>
      </c>
      <c r="I16">
        <v>0.7</v>
      </c>
      <c r="J16">
        <v>1</v>
      </c>
      <c r="K16">
        <v>1</v>
      </c>
      <c r="L16">
        <v>1</v>
      </c>
      <c r="M16">
        <v>2</v>
      </c>
      <c r="N16">
        <v>0</v>
      </c>
    </row>
    <row r="17" spans="2:14" x14ac:dyDescent="0.25">
      <c r="B17">
        <v>0.7</v>
      </c>
      <c r="C17">
        <v>0.79</v>
      </c>
      <c r="D17">
        <v>0.79</v>
      </c>
      <c r="E17">
        <v>0.4</v>
      </c>
      <c r="F17">
        <v>0.11</v>
      </c>
      <c r="I17">
        <v>0.75</v>
      </c>
      <c r="J17">
        <v>2</v>
      </c>
      <c r="K17">
        <v>2</v>
      </c>
      <c r="L17">
        <v>3</v>
      </c>
      <c r="M17">
        <v>3</v>
      </c>
      <c r="N17">
        <v>1</v>
      </c>
    </row>
    <row r="18" spans="2:14" x14ac:dyDescent="0.25">
      <c r="B18">
        <v>0.3</v>
      </c>
      <c r="C18">
        <v>0.28999999999999998</v>
      </c>
      <c r="D18">
        <v>0.71</v>
      </c>
      <c r="E18">
        <v>0.21</v>
      </c>
      <c r="F18">
        <v>0.53</v>
      </c>
      <c r="I18">
        <v>0.8</v>
      </c>
      <c r="J18">
        <v>0</v>
      </c>
      <c r="K18">
        <v>1</v>
      </c>
      <c r="L18">
        <v>1</v>
      </c>
      <c r="M18">
        <v>1</v>
      </c>
      <c r="N18">
        <v>0</v>
      </c>
    </row>
    <row r="19" spans="2:14" x14ac:dyDescent="0.25">
      <c r="B19">
        <v>0.65</v>
      </c>
      <c r="C19">
        <v>0.71</v>
      </c>
      <c r="D19">
        <v>0.4</v>
      </c>
      <c r="E19">
        <v>0.21</v>
      </c>
      <c r="F19">
        <v>0.32</v>
      </c>
      <c r="I19">
        <v>0.85</v>
      </c>
      <c r="J19">
        <v>1</v>
      </c>
      <c r="K19">
        <v>1</v>
      </c>
      <c r="L19">
        <v>0</v>
      </c>
      <c r="M19">
        <v>0</v>
      </c>
      <c r="N19">
        <v>3</v>
      </c>
    </row>
    <row r="20" spans="2:14" x14ac:dyDescent="0.25">
      <c r="B20">
        <v>0.54</v>
      </c>
      <c r="C20">
        <v>0.6</v>
      </c>
      <c r="D20">
        <v>0.21</v>
      </c>
      <c r="E20">
        <v>0.3</v>
      </c>
      <c r="F20">
        <v>0.05</v>
      </c>
      <c r="I20">
        <v>0.9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2:14" x14ac:dyDescent="0.25">
      <c r="B21">
        <v>1.06</v>
      </c>
      <c r="C21">
        <v>0.3</v>
      </c>
      <c r="D21">
        <v>0.21</v>
      </c>
      <c r="E21">
        <v>1</v>
      </c>
      <c r="F21">
        <v>0.12</v>
      </c>
      <c r="I21">
        <v>0.95</v>
      </c>
      <c r="J21">
        <v>0</v>
      </c>
      <c r="K21">
        <v>1</v>
      </c>
      <c r="L21">
        <v>1</v>
      </c>
      <c r="M21">
        <v>1</v>
      </c>
      <c r="N21">
        <v>0</v>
      </c>
    </row>
    <row r="22" spans="2:14" x14ac:dyDescent="0.25">
      <c r="B22">
        <v>0.88</v>
      </c>
      <c r="C22">
        <v>0.4</v>
      </c>
      <c r="D22">
        <v>1</v>
      </c>
      <c r="E22">
        <v>0.13</v>
      </c>
      <c r="F22">
        <v>0.22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</row>
    <row r="23" spans="2:14" x14ac:dyDescent="0.25">
      <c r="B23">
        <v>0.17</v>
      </c>
      <c r="C23">
        <v>0.21</v>
      </c>
      <c r="D23">
        <v>0.12</v>
      </c>
      <c r="E23">
        <v>0.12</v>
      </c>
      <c r="F23">
        <v>0.59</v>
      </c>
      <c r="I23">
        <v>1.05</v>
      </c>
      <c r="J23">
        <v>0</v>
      </c>
      <c r="K23">
        <v>0</v>
      </c>
      <c r="L23">
        <v>1</v>
      </c>
      <c r="M23">
        <v>1</v>
      </c>
      <c r="N23">
        <v>0</v>
      </c>
    </row>
    <row r="24" spans="2:14" x14ac:dyDescent="0.25">
      <c r="B24">
        <v>0.08</v>
      </c>
      <c r="C24">
        <v>0.54</v>
      </c>
      <c r="D24">
        <v>0.3</v>
      </c>
      <c r="E24">
        <v>0.3</v>
      </c>
      <c r="F24">
        <v>0.2</v>
      </c>
      <c r="I24">
        <v>1.1000000000000001</v>
      </c>
      <c r="J24">
        <v>1</v>
      </c>
      <c r="K24">
        <v>2</v>
      </c>
      <c r="L24">
        <v>1</v>
      </c>
      <c r="M24">
        <v>1</v>
      </c>
      <c r="N24">
        <v>0</v>
      </c>
    </row>
    <row r="25" spans="2:14" x14ac:dyDescent="0.25">
      <c r="B25">
        <v>0.38</v>
      </c>
      <c r="C25">
        <v>0.21</v>
      </c>
      <c r="D25">
        <v>0.08</v>
      </c>
      <c r="E25">
        <v>0.08</v>
      </c>
      <c r="F25">
        <v>0.83</v>
      </c>
    </row>
    <row r="26" spans="2:14" x14ac:dyDescent="0.25">
      <c r="B26">
        <v>0.44</v>
      </c>
      <c r="C26">
        <v>1.06</v>
      </c>
      <c r="D26">
        <v>0.14000000000000001</v>
      </c>
      <c r="E26">
        <v>0.14000000000000001</v>
      </c>
      <c r="F26">
        <v>0.12</v>
      </c>
    </row>
    <row r="27" spans="2:14" x14ac:dyDescent="0.25">
      <c r="B27">
        <v>0.71</v>
      </c>
      <c r="C27">
        <v>0.17</v>
      </c>
      <c r="D27">
        <v>0.38</v>
      </c>
      <c r="E27">
        <v>0.7</v>
      </c>
      <c r="F27">
        <v>0.24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workbookViewId="0">
      <selection activeCell="M4" sqref="M4"/>
    </sheetView>
  </sheetViews>
  <sheetFormatPr defaultRowHeight="15.75" x14ac:dyDescent="0.25"/>
  <sheetData>
    <row r="2" spans="2:15" x14ac:dyDescent="0.25">
      <c r="B2">
        <v>280</v>
      </c>
      <c r="C2">
        <v>290</v>
      </c>
      <c r="D2">
        <v>300</v>
      </c>
      <c r="E2">
        <v>310</v>
      </c>
      <c r="F2">
        <v>340</v>
      </c>
      <c r="K2">
        <v>280</v>
      </c>
      <c r="L2">
        <v>290</v>
      </c>
      <c r="M2">
        <v>300</v>
      </c>
      <c r="N2">
        <v>310</v>
      </c>
      <c r="O2">
        <v>340</v>
      </c>
    </row>
    <row r="3" spans="2:15" x14ac:dyDescent="0.25">
      <c r="B3">
        <v>1.67</v>
      </c>
      <c r="C3">
        <v>1.448</v>
      </c>
      <c r="D3">
        <v>1.448</v>
      </c>
      <c r="E3">
        <v>1.448</v>
      </c>
      <c r="F3">
        <v>1.502</v>
      </c>
      <c r="J3">
        <v>1</v>
      </c>
      <c r="K3">
        <f t="array" ref="K3:K11">FREQUENCY(B3:B27,J3:J11)</f>
        <v>0</v>
      </c>
      <c r="L3">
        <f t="array" ref="L3:L11">FREQUENCY(C3:C27,J3:J11)</f>
        <v>0</v>
      </c>
      <c r="M3">
        <f t="array" ref="M3:M11">FREQUENCY(D3:D27,J3:J11)</f>
        <v>0</v>
      </c>
      <c r="N3">
        <f t="array" ref="N3:N11">FREQUENCY(E3:E27,J3:J11)</f>
        <v>0</v>
      </c>
      <c r="O3">
        <f t="array" ref="O3:O11">FREQUENCY(F3:F27,J3:J11)</f>
        <v>0</v>
      </c>
    </row>
    <row r="4" spans="2:15" x14ac:dyDescent="0.25">
      <c r="B4">
        <v>1.0649999999999999</v>
      </c>
      <c r="C4">
        <v>1.67</v>
      </c>
      <c r="D4">
        <v>1.2370000000000001</v>
      </c>
      <c r="E4">
        <v>1.502</v>
      </c>
      <c r="F4">
        <v>1.38</v>
      </c>
      <c r="J4">
        <v>1.1000000000000001</v>
      </c>
      <c r="K4">
        <v>6</v>
      </c>
      <c r="L4">
        <v>4</v>
      </c>
      <c r="M4">
        <v>3</v>
      </c>
      <c r="N4">
        <v>5</v>
      </c>
      <c r="O4">
        <v>3</v>
      </c>
    </row>
    <row r="5" spans="2:15" x14ac:dyDescent="0.25">
      <c r="B5">
        <v>1.375</v>
      </c>
      <c r="C5">
        <v>1.329</v>
      </c>
      <c r="D5">
        <v>1.343</v>
      </c>
      <c r="E5">
        <v>1.2370000000000001</v>
      </c>
      <c r="F5">
        <v>1.33</v>
      </c>
      <c r="J5">
        <v>1.2</v>
      </c>
      <c r="K5">
        <v>3</v>
      </c>
      <c r="L5">
        <v>1</v>
      </c>
      <c r="M5">
        <v>2</v>
      </c>
      <c r="N5">
        <v>3</v>
      </c>
      <c r="O5">
        <v>3</v>
      </c>
    </row>
    <row r="6" spans="2:15" x14ac:dyDescent="0.25">
      <c r="B6">
        <v>1.329</v>
      </c>
      <c r="C6">
        <v>1.2370000000000001</v>
      </c>
      <c r="D6">
        <v>1.4650000000000001</v>
      </c>
      <c r="E6">
        <v>1.343</v>
      </c>
      <c r="F6">
        <v>1.0589999999999999</v>
      </c>
      <c r="J6">
        <v>1.3</v>
      </c>
      <c r="K6">
        <v>3</v>
      </c>
      <c r="L6">
        <v>4</v>
      </c>
      <c r="M6">
        <v>7</v>
      </c>
      <c r="N6">
        <v>5</v>
      </c>
      <c r="O6">
        <v>5</v>
      </c>
    </row>
    <row r="7" spans="2:15" x14ac:dyDescent="0.25">
      <c r="B7">
        <v>1.6950000000000001</v>
      </c>
      <c r="C7">
        <v>1.343</v>
      </c>
      <c r="D7">
        <v>1.079</v>
      </c>
      <c r="E7">
        <v>1.4650000000000001</v>
      </c>
      <c r="F7">
        <v>1.179</v>
      </c>
      <c r="J7">
        <v>1.4</v>
      </c>
      <c r="K7">
        <v>6</v>
      </c>
      <c r="L7">
        <v>7</v>
      </c>
      <c r="M7">
        <v>4</v>
      </c>
      <c r="N7">
        <v>3</v>
      </c>
      <c r="O7">
        <v>6</v>
      </c>
    </row>
    <row r="8" spans="2:15" x14ac:dyDescent="0.25">
      <c r="B8">
        <v>1.35</v>
      </c>
      <c r="C8">
        <v>1.571</v>
      </c>
      <c r="D8">
        <v>1.571</v>
      </c>
      <c r="E8">
        <v>1.079</v>
      </c>
      <c r="F8">
        <v>1.127</v>
      </c>
      <c r="J8">
        <v>1.5</v>
      </c>
      <c r="K8">
        <v>2</v>
      </c>
      <c r="L8">
        <v>3</v>
      </c>
      <c r="M8">
        <v>5</v>
      </c>
      <c r="N8">
        <v>5</v>
      </c>
      <c r="O8">
        <v>5</v>
      </c>
    </row>
    <row r="9" spans="2:15" x14ac:dyDescent="0.25">
      <c r="B9">
        <v>1.409</v>
      </c>
      <c r="C9">
        <v>1.6950000000000001</v>
      </c>
      <c r="D9">
        <v>1.6950000000000001</v>
      </c>
      <c r="E9">
        <v>1.571</v>
      </c>
      <c r="F9">
        <v>1.4390000000000001</v>
      </c>
      <c r="J9">
        <v>1.6</v>
      </c>
      <c r="K9">
        <v>2</v>
      </c>
      <c r="L9">
        <v>1</v>
      </c>
      <c r="M9">
        <v>1</v>
      </c>
      <c r="N9">
        <v>2</v>
      </c>
      <c r="O9">
        <v>2</v>
      </c>
    </row>
    <row r="10" spans="2:15" x14ac:dyDescent="0.25">
      <c r="B10">
        <v>1.216</v>
      </c>
      <c r="C10">
        <v>1.35</v>
      </c>
      <c r="D10">
        <v>1.35</v>
      </c>
      <c r="E10">
        <v>1.6659999999999999</v>
      </c>
      <c r="F10">
        <v>1.0289999999999999</v>
      </c>
      <c r="J10">
        <v>1.7</v>
      </c>
      <c r="K10">
        <v>3</v>
      </c>
      <c r="L10">
        <v>5</v>
      </c>
      <c r="M10">
        <v>3</v>
      </c>
      <c r="N10">
        <v>2</v>
      </c>
      <c r="O10">
        <v>1</v>
      </c>
    </row>
    <row r="11" spans="2:15" x14ac:dyDescent="0.25">
      <c r="B11">
        <v>1.3340000000000001</v>
      </c>
      <c r="C11">
        <v>1.409</v>
      </c>
      <c r="D11">
        <v>1.409</v>
      </c>
      <c r="E11">
        <v>1.272</v>
      </c>
      <c r="F11">
        <v>1.4870000000000001</v>
      </c>
      <c r="J11">
        <v>1.8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2:15" x14ac:dyDescent="0.25">
      <c r="B12">
        <v>1.1399999999999999</v>
      </c>
      <c r="C12">
        <v>1.216</v>
      </c>
      <c r="D12">
        <v>1.216</v>
      </c>
      <c r="E12">
        <v>1.3660000000000001</v>
      </c>
      <c r="F12">
        <v>1.2749999999999999</v>
      </c>
    </row>
    <row r="13" spans="2:15" x14ac:dyDescent="0.25">
      <c r="B13">
        <v>1.008</v>
      </c>
      <c r="C13">
        <v>1.6659999999999999</v>
      </c>
      <c r="D13">
        <v>1.6659999999999999</v>
      </c>
      <c r="E13">
        <v>1.1279999999999999</v>
      </c>
      <c r="F13">
        <v>1.4630000000000001</v>
      </c>
    </row>
    <row r="14" spans="2:15" x14ac:dyDescent="0.25">
      <c r="B14">
        <v>1.139</v>
      </c>
      <c r="C14">
        <v>1.272</v>
      </c>
      <c r="D14">
        <v>1.272</v>
      </c>
      <c r="E14">
        <v>1.4430000000000001</v>
      </c>
      <c r="F14">
        <v>1.258</v>
      </c>
    </row>
    <row r="15" spans="2:15" x14ac:dyDescent="0.25">
      <c r="B15">
        <v>1.0349999999999999</v>
      </c>
      <c r="C15">
        <v>1.3340000000000001</v>
      </c>
      <c r="D15">
        <v>1.3660000000000001</v>
      </c>
      <c r="E15">
        <v>1.6759999999999999</v>
      </c>
      <c r="F15">
        <v>1.3320000000000001</v>
      </c>
    </row>
    <row r="16" spans="2:15" x14ac:dyDescent="0.25">
      <c r="B16">
        <v>1.611</v>
      </c>
      <c r="C16">
        <v>1.1399999999999999</v>
      </c>
      <c r="D16">
        <v>1.1279999999999999</v>
      </c>
      <c r="E16">
        <v>1.26</v>
      </c>
      <c r="F16">
        <v>1.6040000000000001</v>
      </c>
    </row>
    <row r="17" spans="2:6" x14ac:dyDescent="0.25">
      <c r="B17">
        <v>1.0129999999999999</v>
      </c>
      <c r="C17">
        <v>1.6759999999999999</v>
      </c>
      <c r="D17">
        <v>1.6759999999999999</v>
      </c>
      <c r="E17">
        <v>1.429</v>
      </c>
      <c r="F17">
        <v>1.226</v>
      </c>
    </row>
    <row r="18" spans="2:6" x14ac:dyDescent="0.25">
      <c r="B18">
        <v>1.371</v>
      </c>
      <c r="C18">
        <v>1.0349999999999999</v>
      </c>
      <c r="D18">
        <v>1.26</v>
      </c>
      <c r="E18">
        <v>1.3819999999999999</v>
      </c>
      <c r="F18">
        <v>1.46</v>
      </c>
    </row>
    <row r="19" spans="2:6" x14ac:dyDescent="0.25">
      <c r="B19">
        <v>1.593</v>
      </c>
      <c r="C19">
        <v>1.26</v>
      </c>
      <c r="D19">
        <v>1.429</v>
      </c>
      <c r="E19">
        <v>1.093</v>
      </c>
      <c r="F19">
        <v>1.25</v>
      </c>
    </row>
    <row r="20" spans="2:6" x14ac:dyDescent="0.25">
      <c r="B20">
        <v>1.0549999999999999</v>
      </c>
      <c r="C20">
        <v>1.611</v>
      </c>
      <c r="D20">
        <v>1.3819999999999999</v>
      </c>
      <c r="E20">
        <v>1.0589999999999999</v>
      </c>
      <c r="F20">
        <v>1.5349999999999999</v>
      </c>
    </row>
    <row r="21" spans="2:6" x14ac:dyDescent="0.25">
      <c r="B21">
        <v>1.3320000000000001</v>
      </c>
      <c r="C21">
        <v>1.371</v>
      </c>
      <c r="D21">
        <v>1.093</v>
      </c>
      <c r="E21">
        <v>1.47</v>
      </c>
      <c r="F21">
        <v>1.47</v>
      </c>
    </row>
    <row r="22" spans="2:6" x14ac:dyDescent="0.25">
      <c r="B22">
        <v>1.2330000000000001</v>
      </c>
      <c r="C22">
        <v>1.429</v>
      </c>
      <c r="D22">
        <v>1.47</v>
      </c>
      <c r="E22">
        <v>1.1000000000000001</v>
      </c>
      <c r="F22">
        <v>1.0549999999999999</v>
      </c>
    </row>
    <row r="23" spans="2:6" x14ac:dyDescent="0.25">
      <c r="B23">
        <v>1.0569999999999999</v>
      </c>
      <c r="C23">
        <v>1.3819999999999999</v>
      </c>
      <c r="D23">
        <v>1.25</v>
      </c>
      <c r="E23">
        <v>1.25</v>
      </c>
      <c r="F23">
        <v>1.3360000000000001</v>
      </c>
    </row>
    <row r="24" spans="2:6" x14ac:dyDescent="0.25">
      <c r="B24">
        <v>1.4630000000000001</v>
      </c>
      <c r="C24">
        <v>1.0549999999999999</v>
      </c>
      <c r="D24">
        <v>1.167</v>
      </c>
      <c r="E24">
        <v>1.167</v>
      </c>
      <c r="F24">
        <v>1.3320000000000001</v>
      </c>
    </row>
    <row r="25" spans="2:6" x14ac:dyDescent="0.25">
      <c r="B25">
        <v>1.2809999999999999</v>
      </c>
      <c r="C25">
        <v>1.093</v>
      </c>
      <c r="D25">
        <v>1.0329999999999999</v>
      </c>
      <c r="E25">
        <v>1.0329999999999999</v>
      </c>
      <c r="F25">
        <v>1.232</v>
      </c>
    </row>
    <row r="26" spans="2:6" x14ac:dyDescent="0.25">
      <c r="B26">
        <v>1.55</v>
      </c>
      <c r="C26">
        <v>1.3320000000000001</v>
      </c>
      <c r="D26">
        <v>1.2290000000000001</v>
      </c>
      <c r="E26">
        <v>1.2290000000000001</v>
      </c>
      <c r="F26">
        <v>1.304</v>
      </c>
    </row>
    <row r="27" spans="2:6" x14ac:dyDescent="0.25">
      <c r="B27">
        <v>1.115</v>
      </c>
      <c r="C27">
        <v>1.0569999999999999</v>
      </c>
      <c r="D27">
        <v>1.2809999999999999</v>
      </c>
      <c r="E27">
        <v>1.163</v>
      </c>
      <c r="F27">
        <v>1.143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RESULT_TL_Li_prediction_340_new</vt:lpstr>
      <vt:lpstr>analysis_Ni</vt:lpstr>
      <vt:lpstr>analysis_Co</vt:lpstr>
      <vt:lpstr>analysis_Mn</vt:lpstr>
      <vt:lpstr>Sin_temp</vt:lpstr>
      <vt:lpstr>Sin_t</vt:lpstr>
      <vt:lpstr>m_temp</vt:lpstr>
      <vt:lpstr>cutoff</vt:lpstr>
      <vt:lpstr>C-rate</vt:lpstr>
      <vt:lpstr>analysis_Li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2021-11-18T06:34:13Z</dcterms:created>
  <dcterms:modified xsi:type="dcterms:W3CDTF">2021-11-18T08:24:13Z</dcterms:modified>
</cp:coreProperties>
</file>