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4" yWindow="96" windowWidth="21060" windowHeight="87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1" i="1"/>
  <c r="M2" i="1"/>
  <c r="M3" i="1"/>
  <c r="M4" i="1"/>
  <c r="M5" i="1"/>
  <c r="M6" i="1"/>
  <c r="M1" i="1"/>
  <c r="K2" i="1"/>
  <c r="K3" i="1"/>
  <c r="K4" i="1"/>
  <c r="K5" i="1"/>
  <c r="K6" i="1"/>
  <c r="K1" i="1"/>
  <c r="J2" i="1"/>
  <c r="J3" i="1"/>
  <c r="J4" i="1"/>
  <c r="J5" i="1"/>
  <c r="J6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M6" sqref="M6"/>
    </sheetView>
  </sheetViews>
  <sheetFormatPr defaultRowHeight="14.4" x14ac:dyDescent="0.3"/>
  <sheetData>
    <row r="1" spans="1:14" x14ac:dyDescent="0.3">
      <c r="A1">
        <v>690.7</v>
      </c>
      <c r="B1">
        <v>0.20280000000000001</v>
      </c>
      <c r="C1">
        <v>0.20180000000000001</v>
      </c>
      <c r="G1">
        <v>1</v>
      </c>
      <c r="H1" s="1">
        <v>0.28905017610615191</v>
      </c>
      <c r="I1">
        <v>0.29012767699999997</v>
      </c>
      <c r="J1">
        <f>1-H1*H1</f>
        <v>0.91644999569300256</v>
      </c>
      <c r="K1">
        <f xml:space="preserve"> 1 - I1*I1</f>
        <v>0.91582593103858367</v>
      </c>
      <c r="M1">
        <f xml:space="preserve"> G1/(J1*2)</f>
        <v>0.54558350411896639</v>
      </c>
      <c r="N1">
        <f xml:space="preserve"> G1/(K1*0.00002)</f>
        <v>54595.527714855125</v>
      </c>
    </row>
    <row r="2" spans="1:14" x14ac:dyDescent="0.3">
      <c r="A2">
        <v>623.4</v>
      </c>
      <c r="B2">
        <v>0.21829999999999999</v>
      </c>
      <c r="C2">
        <v>0.2175</v>
      </c>
      <c r="G2">
        <v>1</v>
      </c>
      <c r="H2" s="1">
        <v>0.28772326152056532</v>
      </c>
      <c r="I2">
        <v>0.28875776800000003</v>
      </c>
      <c r="J2" s="1">
        <f t="shared" ref="J2:J6" si="0">1-H2*H2</f>
        <v>0.91721532477996837</v>
      </c>
      <c r="K2" s="1">
        <f t="shared" ref="K2:K6" si="1" xml:space="preserve"> 1 - I2*I2</f>
        <v>0.9166189514196581</v>
      </c>
      <c r="M2" s="1">
        <f t="shared" ref="M2:M6" si="2" xml:space="preserve"> G2/(J2*2)</f>
        <v>0.54512826649505175</v>
      </c>
      <c r="N2" s="1">
        <f t="shared" ref="N2:N6" si="3" xml:space="preserve"> G2/(K2*0.00002)</f>
        <v>54548.29394762138</v>
      </c>
    </row>
    <row r="3" spans="1:14" x14ac:dyDescent="0.3">
      <c r="A3">
        <v>579.1</v>
      </c>
      <c r="B3">
        <v>0.24629999999999999</v>
      </c>
      <c r="C3">
        <v>0.24529999999999999</v>
      </c>
      <c r="G3">
        <v>2</v>
      </c>
      <c r="H3" s="1">
        <v>0.57934092277446758</v>
      </c>
      <c r="I3">
        <v>0.58146004399999995</v>
      </c>
      <c r="J3" s="1">
        <f t="shared" si="0"/>
        <v>0.66436409519882833</v>
      </c>
      <c r="K3" s="1">
        <f t="shared" si="1"/>
        <v>0.66190421723151815</v>
      </c>
      <c r="M3" s="1">
        <f t="shared" si="2"/>
        <v>1.5051987415134527</v>
      </c>
      <c r="N3" s="1">
        <f t="shared" si="3"/>
        <v>151079.26101190317</v>
      </c>
    </row>
    <row r="4" spans="1:14" x14ac:dyDescent="0.3">
      <c r="A4">
        <v>577</v>
      </c>
      <c r="B4">
        <v>0.27360000000000001</v>
      </c>
      <c r="C4">
        <v>0.27239999999999998</v>
      </c>
      <c r="G4">
        <v>2</v>
      </c>
      <c r="H4" s="1">
        <v>0.5744696511866425</v>
      </c>
      <c r="I4">
        <v>0.57661485400000001</v>
      </c>
      <c r="J4" s="1">
        <f t="shared" si="0"/>
        <v>0.66998461986549729</v>
      </c>
      <c r="K4" s="1">
        <f t="shared" si="1"/>
        <v>0.66751531014655874</v>
      </c>
      <c r="M4" s="1">
        <f t="shared" si="2"/>
        <v>1.4925715760471561</v>
      </c>
      <c r="N4" s="1">
        <f t="shared" si="3"/>
        <v>149809.29797407062</v>
      </c>
    </row>
    <row r="5" spans="1:14" x14ac:dyDescent="0.3">
      <c r="A5">
        <v>546.1</v>
      </c>
      <c r="B5">
        <v>0.28910000000000002</v>
      </c>
      <c r="C5">
        <v>0.28770000000000001</v>
      </c>
      <c r="G5">
        <v>3</v>
      </c>
      <c r="H5" s="1">
        <v>0.87206414758325335</v>
      </c>
      <c r="I5">
        <v>0.87525357199999998</v>
      </c>
      <c r="J5" s="1">
        <f t="shared" si="0"/>
        <v>0.23950412249989372</v>
      </c>
      <c r="K5" s="1">
        <f t="shared" si="1"/>
        <v>0.23393118470124086</v>
      </c>
      <c r="M5" s="1">
        <f t="shared" si="2"/>
        <v>6.2629402130673792</v>
      </c>
      <c r="N5" s="1">
        <f t="shared" si="3"/>
        <v>641214.21088671265</v>
      </c>
    </row>
    <row r="6" spans="1:14" x14ac:dyDescent="0.3">
      <c r="A6">
        <v>491.6</v>
      </c>
      <c r="B6">
        <v>0.29010000000000002</v>
      </c>
      <c r="C6">
        <v>0.2888</v>
      </c>
      <c r="G6">
        <v>3</v>
      </c>
      <c r="H6" s="1">
        <v>0.8592028820126042</v>
      </c>
      <c r="I6">
        <v>0.86237850999999999</v>
      </c>
      <c r="J6" s="1">
        <f t="shared" si="0"/>
        <v>0.26177040754123493</v>
      </c>
      <c r="K6" s="1">
        <f t="shared" si="1"/>
        <v>0.25630330549017988</v>
      </c>
      <c r="M6" s="1">
        <f t="shared" si="2"/>
        <v>5.7302122653559113</v>
      </c>
      <c r="N6" s="1">
        <f t="shared" si="3"/>
        <v>585244.11034467584</v>
      </c>
    </row>
    <row r="7" spans="1:14" x14ac:dyDescent="0.3">
      <c r="A7">
        <v>435.8</v>
      </c>
      <c r="B7">
        <v>0.30680000000000002</v>
      </c>
      <c r="C7">
        <v>0.30549999999999999</v>
      </c>
    </row>
    <row r="8" spans="1:14" x14ac:dyDescent="0.3">
      <c r="A8">
        <v>404.7</v>
      </c>
      <c r="B8">
        <v>0.3125</v>
      </c>
      <c r="C8">
        <v>0.31090000000000001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Komkin</dc:creator>
  <cp:lastModifiedBy>Mikhail Komkin</cp:lastModifiedBy>
  <dcterms:created xsi:type="dcterms:W3CDTF">2025-02-18T13:04:19Z</dcterms:created>
  <dcterms:modified xsi:type="dcterms:W3CDTF">2025-02-18T15:07:35Z</dcterms:modified>
</cp:coreProperties>
</file>