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astSearch\"/>
    </mc:Choice>
  </mc:AlternateContent>
  <xr:revisionPtr revIDLastSave="0" documentId="13_ncr:1_{65687926-84C2-4456-8FFF-8B8EE6D6C314}" xr6:coauthVersionLast="47" xr6:coauthVersionMax="47" xr10:uidLastSave="{00000000-0000-0000-0000-000000000000}"/>
  <bookViews>
    <workbookView xWindow="-118" yWindow="-118" windowWidth="25370" windowHeight="13759" activeTab="2" xr2:uid="{41083ADE-4FB0-41CB-BAE0-E8EAA2182407}"/>
  </bookViews>
  <sheets>
    <sheet name="Index" sheetId="2" r:id="rId1"/>
    <sheet name="Search" sheetId="1" r:id="rId2"/>
    <sheet name="Speed" sheetId="4" r:id="rId3"/>
    <sheet name="Optimization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4" l="1"/>
  <c r="F6" i="4"/>
  <c r="F5" i="4"/>
  <c r="F4" i="4"/>
  <c r="C6" i="1"/>
  <c r="C5" i="1"/>
  <c r="C4" i="1"/>
  <c r="C3" i="1"/>
</calcChain>
</file>

<file path=xl/sharedStrings.xml><?xml version="1.0" encoding="utf-8"?>
<sst xmlns="http://schemas.openxmlformats.org/spreadsheetml/2006/main" count="42" uniqueCount="17">
  <si>
    <t>Character Sequence</t>
  </si>
  <si>
    <t>String Contains</t>
  </si>
  <si>
    <t>LINQ</t>
  </si>
  <si>
    <t>Hash</t>
  </si>
  <si>
    <t>Algorithm</t>
  </si>
  <si>
    <t>Speed</t>
  </si>
  <si>
    <t>Case Insensitive</t>
  </si>
  <si>
    <t>X</t>
  </si>
  <si>
    <t>Binary Search</t>
  </si>
  <si>
    <t>Parallel Indexing</t>
  </si>
  <si>
    <t>Parallel Search</t>
  </si>
  <si>
    <t>Hashing</t>
  </si>
  <si>
    <t>Data Structure</t>
  </si>
  <si>
    <r>
      <t xml:space="preserve">Index Speed (ns) </t>
    </r>
    <r>
      <rPr>
        <b/>
        <vertAlign val="superscript"/>
        <sz val="11"/>
        <color theme="1"/>
        <rFont val="Calibri"/>
        <family val="2"/>
        <scheme val="minor"/>
      </rPr>
      <t>*</t>
    </r>
  </si>
  <si>
    <r>
      <t xml:space="preserve">Search Speed (ms) </t>
    </r>
    <r>
      <rPr>
        <b/>
        <vertAlign val="superscript"/>
        <sz val="11"/>
        <color theme="1"/>
        <rFont val="Calibri"/>
        <family val="2"/>
        <scheme val="minor"/>
      </rPr>
      <t>**</t>
    </r>
  </si>
  <si>
    <r>
      <rPr>
        <vertAlign val="superscript"/>
        <sz val="9"/>
        <color theme="1"/>
        <rFont val="Calibri"/>
        <family val="2"/>
        <scheme val="minor"/>
      </rPr>
      <t>*</t>
    </r>
    <r>
      <rPr>
        <sz val="9"/>
        <color theme="1"/>
        <rFont val="Calibri"/>
        <family val="2"/>
        <scheme val="minor"/>
      </rPr>
      <t xml:space="preserve"> Time taken to index 10000 items</t>
    </r>
  </si>
  <si>
    <r>
      <rPr>
        <vertAlign val="superscript"/>
        <sz val="9"/>
        <color theme="1"/>
        <rFont val="Calibri"/>
        <family val="2"/>
        <scheme val="minor"/>
      </rPr>
      <t>**</t>
    </r>
    <r>
      <rPr>
        <sz val="9"/>
        <color theme="1"/>
        <rFont val="Calibri"/>
        <family val="2"/>
        <scheme val="minor"/>
      </rPr>
      <t xml:space="preserve"> Time taken to perform 10000 searches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</si>
</sst>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Index Performance</a:t>
            </a:r>
          </a:p>
          <a:p>
            <a:pPr>
              <a:defRPr/>
            </a:pPr>
            <a:r>
              <a:rPr lang="en-US"/>
              <a:t>(small bars are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Index!$B$3:$B$6</c:f>
              <c:strCache>
                <c:ptCount val="4"/>
                <c:pt idx="0">
                  <c:v>String Contains</c:v>
                </c:pt>
                <c:pt idx="1">
                  <c:v>LINQ</c:v>
                </c:pt>
                <c:pt idx="2">
                  <c:v>Hash</c:v>
                </c:pt>
                <c:pt idx="3">
                  <c:v>Character Sequence</c:v>
                </c:pt>
              </c:strCache>
            </c:strRef>
          </c:cat>
          <c:val>
            <c:numRef>
              <c:f>Index!$C$3:$C$6</c:f>
              <c:numCache>
                <c:formatCode>General</c:formatCode>
                <c:ptCount val="4"/>
                <c:pt idx="0">
                  <c:v>8500</c:v>
                </c:pt>
                <c:pt idx="1">
                  <c:v>562600</c:v>
                </c:pt>
                <c:pt idx="2">
                  <c:v>418222700</c:v>
                </c:pt>
                <c:pt idx="3">
                  <c:v>233939800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E-4E18-8911-1349AAB8EC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2352688"/>
        <c:axId val="482342704"/>
      </c:barChart>
      <c:catAx>
        <c:axId val="48235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42704"/>
        <c:crosses val="autoZero"/>
        <c:auto val="1"/>
        <c:lblAlgn val="ctr"/>
        <c:lblOffset val="100"/>
        <c:noMultiLvlLbl val="0"/>
      </c:catAx>
      <c:valAx>
        <c:axId val="482342704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235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Search Performance</a:t>
            </a:r>
          </a:p>
          <a:p>
            <a:pPr>
              <a:defRPr/>
            </a:pPr>
            <a:r>
              <a:rPr lang="en-US"/>
              <a:t>(small bars are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Search!$B$3:$B$6</c:f>
              <c:strCache>
                <c:ptCount val="4"/>
                <c:pt idx="0">
                  <c:v>String Contains</c:v>
                </c:pt>
                <c:pt idx="1">
                  <c:v>LINQ</c:v>
                </c:pt>
                <c:pt idx="2">
                  <c:v>Hash</c:v>
                </c:pt>
                <c:pt idx="3">
                  <c:v>Character Sequence</c:v>
                </c:pt>
              </c:strCache>
            </c:strRef>
          </c:cat>
          <c:val>
            <c:numRef>
              <c:f>Search!$C$3:$C$6</c:f>
              <c:numCache>
                <c:formatCode>General</c:formatCode>
                <c:ptCount val="4"/>
                <c:pt idx="0">
                  <c:v>4188.83</c:v>
                </c:pt>
                <c:pt idx="1">
                  <c:v>1280.3</c:v>
                </c:pt>
                <c:pt idx="2">
                  <c:v>3.66</c:v>
                </c:pt>
                <c:pt idx="3">
                  <c:v>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C-4EA9-A08D-BD1F9548E8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2352688"/>
        <c:axId val="482342704"/>
      </c:barChart>
      <c:catAx>
        <c:axId val="48235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42704"/>
        <c:crosses val="autoZero"/>
        <c:auto val="1"/>
        <c:lblAlgn val="ctr"/>
        <c:lblOffset val="100"/>
        <c:noMultiLvlLbl val="0"/>
      </c:catAx>
      <c:valAx>
        <c:axId val="482342704"/>
        <c:scaling>
          <c:orientation val="minMax"/>
          <c:max val="4200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235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169026</xdr:colOff>
      <xdr:row>1</xdr:row>
      <xdr:rowOff>45718</xdr:rowOff>
    </xdr:from>
    <xdr:to>
      <xdr:col>17</xdr:col>
      <xdr:colOff>2771</xdr:colOff>
      <xdr:row>29</xdr:row>
      <xdr:rowOff>101135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06585E-4988-4854-A16D-750770B9EB2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169026</xdr:colOff>
      <xdr:row>1</xdr:row>
      <xdr:rowOff>45718</xdr:rowOff>
    </xdr:from>
    <xdr:to>
      <xdr:col>17</xdr:col>
      <xdr:colOff>2772</xdr:colOff>
      <xdr:row>29</xdr:row>
      <xdr:rowOff>101135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6D87B-A96F-48B2-97B8-8C1BF70878B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0838-0BB0-4E11-B1B0-AA91BED5A158}">
  <dimension ref="B2:C6"/>
  <sheetViews>
    <sheetView zoomScale="90" zoomScaleNormal="90" workbookViewId="0">
      <selection activeCell="C3" sqref="C3:C6"/>
    </sheetView>
  </sheetViews>
  <sheetFormatPr defaultRowHeight="15.05" x14ac:dyDescent="0.3"/>
  <cols>
    <col min="2" max="2" width="16.33203125" style="1" bestFit="1" customWidth="1"/>
    <col min="3" max="3" width="10" style="1" bestFit="1" customWidth="1"/>
  </cols>
  <sheetData>
    <row r="2" spans="2:3" x14ac:dyDescent="0.3">
      <c r="B2" s="2" t="s">
        <v>4</v>
      </c>
      <c r="C2" s="2" t="s">
        <v>5</v>
      </c>
    </row>
    <row r="3" spans="2:3" x14ac:dyDescent="0.3">
      <c r="B3" s="1" t="s">
        <v>1</v>
      </c>
      <c r="C3" s="1">
        <v>8500</v>
      </c>
    </row>
    <row r="4" spans="2:3" x14ac:dyDescent="0.3">
      <c r="B4" s="1" t="s">
        <v>2</v>
      </c>
      <c r="C4" s="1">
        <v>562600</v>
      </c>
    </row>
    <row r="5" spans="2:3" x14ac:dyDescent="0.3">
      <c r="B5" s="1" t="s">
        <v>3</v>
      </c>
      <c r="C5" s="1">
        <v>418222700</v>
      </c>
    </row>
    <row r="6" spans="2:3" x14ac:dyDescent="0.3">
      <c r="B6" s="1" t="s">
        <v>0</v>
      </c>
      <c r="C6" s="1">
        <v>233939800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FD3E-C063-46EC-AB68-BDECE41F5626}">
  <dimension ref="B2:C6"/>
  <sheetViews>
    <sheetView zoomScale="90" zoomScaleNormal="90" workbookViewId="0">
      <selection activeCell="B2" sqref="B2:C6"/>
    </sheetView>
  </sheetViews>
  <sheetFormatPr defaultRowHeight="15.05" x14ac:dyDescent="0.3"/>
  <cols>
    <col min="2" max="2" width="16.33203125" style="1" bestFit="1" customWidth="1"/>
    <col min="3" max="3" width="8.88671875" style="1"/>
  </cols>
  <sheetData>
    <row r="2" spans="2:3" x14ac:dyDescent="0.3">
      <c r="B2" s="2" t="s">
        <v>4</v>
      </c>
      <c r="C2" s="2" t="s">
        <v>5</v>
      </c>
    </row>
    <row r="3" spans="2:3" x14ac:dyDescent="0.3">
      <c r="B3" s="1" t="s">
        <v>1</v>
      </c>
      <c r="C3" s="1">
        <f>ROUND(4188.8305,2)</f>
        <v>4188.83</v>
      </c>
    </row>
    <row r="4" spans="2:3" x14ac:dyDescent="0.3">
      <c r="B4" s="1" t="s">
        <v>2</v>
      </c>
      <c r="C4" s="1">
        <f>ROUND(1280.3043,2)</f>
        <v>1280.3</v>
      </c>
    </row>
    <row r="5" spans="2:3" x14ac:dyDescent="0.3">
      <c r="B5" s="1" t="s">
        <v>3</v>
      </c>
      <c r="C5" s="1">
        <f>ROUND(3.6639,2)</f>
        <v>3.66</v>
      </c>
    </row>
    <row r="6" spans="2:3" x14ac:dyDescent="0.3">
      <c r="B6" s="1" t="s">
        <v>0</v>
      </c>
      <c r="C6" s="1">
        <f>ROUND(3.3907,2)</f>
        <v>3.39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06B48-F887-4F0D-9658-5F662F921878}">
  <dimension ref="D3:F10"/>
  <sheetViews>
    <sheetView tabSelected="1" workbookViewId="0">
      <selection activeCell="D3" sqref="D3:F10"/>
    </sheetView>
  </sheetViews>
  <sheetFormatPr defaultRowHeight="15.05" x14ac:dyDescent="0.3"/>
  <cols>
    <col min="4" max="4" width="18.77734375" customWidth="1"/>
    <col min="5" max="5" width="17.77734375" style="1" customWidth="1"/>
    <col min="6" max="6" width="17.77734375" customWidth="1"/>
  </cols>
  <sheetData>
    <row r="3" spans="4:6" ht="16.399999999999999" x14ac:dyDescent="0.3">
      <c r="D3" s="2" t="s">
        <v>4</v>
      </c>
      <c r="E3" s="2" t="s">
        <v>13</v>
      </c>
      <c r="F3" s="2" t="s">
        <v>14</v>
      </c>
    </row>
    <row r="4" spans="4:6" x14ac:dyDescent="0.3">
      <c r="D4" s="1" t="s">
        <v>1</v>
      </c>
      <c r="E4" s="1">
        <v>8500</v>
      </c>
      <c r="F4" s="1">
        <f>ROUND(4188.8305,2)</f>
        <v>4188.83</v>
      </c>
    </row>
    <row r="5" spans="4:6" x14ac:dyDescent="0.3">
      <c r="D5" s="1" t="s">
        <v>2</v>
      </c>
      <c r="E5" s="1">
        <v>562600</v>
      </c>
      <c r="F5" s="1">
        <f>ROUND(1280.3043,2)</f>
        <v>1280.3</v>
      </c>
    </row>
    <row r="6" spans="4:6" x14ac:dyDescent="0.3">
      <c r="D6" s="1" t="s">
        <v>3</v>
      </c>
      <c r="E6" s="1">
        <v>418222700</v>
      </c>
      <c r="F6" s="1">
        <f>ROUND(3.6639,2)</f>
        <v>3.66</v>
      </c>
    </row>
    <row r="7" spans="4:6" x14ac:dyDescent="0.3">
      <c r="D7" s="1" t="s">
        <v>0</v>
      </c>
      <c r="E7" s="1">
        <v>233939800</v>
      </c>
      <c r="F7" s="1">
        <f>ROUND(3.3907,2)</f>
        <v>3.39</v>
      </c>
    </row>
    <row r="9" spans="4:6" x14ac:dyDescent="0.3">
      <c r="D9" s="15" t="s">
        <v>15</v>
      </c>
    </row>
    <row r="10" spans="4:6" x14ac:dyDescent="0.3">
      <c r="D10" s="15" t="s">
        <v>16</v>
      </c>
    </row>
  </sheetData>
  <conditionalFormatting sqref="F4:F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3F449-342B-4AA7-92C4-D18F796CABBB}">
  <dimension ref="B3:F9"/>
  <sheetViews>
    <sheetView workbookViewId="0">
      <selection activeCell="E20" sqref="E20"/>
    </sheetView>
  </sheetViews>
  <sheetFormatPr defaultRowHeight="15.05" x14ac:dyDescent="0.3"/>
  <cols>
    <col min="2" max="2" width="14.109375" bestFit="1" customWidth="1"/>
    <col min="3" max="6" width="16.77734375" style="1" customWidth="1"/>
  </cols>
  <sheetData>
    <row r="3" spans="2:6" ht="15.75" thickBot="1" x14ac:dyDescent="0.35">
      <c r="C3" s="2" t="s">
        <v>1</v>
      </c>
      <c r="D3" s="2" t="s">
        <v>2</v>
      </c>
      <c r="E3" s="2" t="s">
        <v>3</v>
      </c>
      <c r="F3" s="2" t="s">
        <v>0</v>
      </c>
    </row>
    <row r="4" spans="2:6" x14ac:dyDescent="0.3">
      <c r="B4" s="3" t="s">
        <v>6</v>
      </c>
      <c r="C4" s="4"/>
      <c r="D4" s="7" t="s">
        <v>7</v>
      </c>
      <c r="E4" s="7" t="s">
        <v>7</v>
      </c>
      <c r="F4" s="9" t="s">
        <v>7</v>
      </c>
    </row>
    <row r="5" spans="2:6" x14ac:dyDescent="0.3">
      <c r="B5" s="3" t="s">
        <v>8</v>
      </c>
      <c r="C5" s="5"/>
      <c r="D5" s="5"/>
      <c r="E5" s="13" t="s">
        <v>7</v>
      </c>
      <c r="F5" s="10"/>
    </row>
    <row r="6" spans="2:6" x14ac:dyDescent="0.3">
      <c r="B6" s="3" t="s">
        <v>9</v>
      </c>
      <c r="C6" s="5"/>
      <c r="D6" s="5"/>
      <c r="E6" s="13" t="s">
        <v>7</v>
      </c>
      <c r="F6" s="11" t="s">
        <v>7</v>
      </c>
    </row>
    <row r="7" spans="2:6" x14ac:dyDescent="0.3">
      <c r="B7" s="3" t="s">
        <v>11</v>
      </c>
      <c r="C7" s="14"/>
      <c r="D7" s="14"/>
      <c r="E7" s="13" t="s">
        <v>7</v>
      </c>
      <c r="F7" s="10"/>
    </row>
    <row r="8" spans="2:6" x14ac:dyDescent="0.3">
      <c r="B8" s="3" t="s">
        <v>12</v>
      </c>
      <c r="C8" s="14"/>
      <c r="D8" s="14"/>
      <c r="E8" s="13" t="s">
        <v>7</v>
      </c>
      <c r="F8" s="11" t="s">
        <v>7</v>
      </c>
    </row>
    <row r="9" spans="2:6" ht="15.75" thickBot="1" x14ac:dyDescent="0.35">
      <c r="B9" s="3" t="s">
        <v>10</v>
      </c>
      <c r="C9" s="6"/>
      <c r="D9" s="8" t="s">
        <v>7</v>
      </c>
      <c r="E9" s="8" t="s">
        <v>7</v>
      </c>
      <c r="F9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Search</vt:lpstr>
      <vt:lpstr>Speed</vt:lpstr>
      <vt:lpstr>Optimizations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Crane</dc:creator>
  <cp:lastModifiedBy>Richard Crane</cp:lastModifiedBy>
  <dcterms:created xsi:type="dcterms:W3CDTF">2021-08-02T02:18:39Z</dcterms:created>
  <dcterms:modified xsi:type="dcterms:W3CDTF">2021-08-02T04:50:47Z</dcterms:modified>
</cp:coreProperties>
</file>