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-PeTIK\Agustus\Pertemuan 10\"/>
    </mc:Choice>
  </mc:AlternateContent>
  <xr:revisionPtr revIDLastSave="0" documentId="13_ncr:1_{A66B5F7B-D3B4-44B5-ACDC-1C6CABCF057F}" xr6:coauthVersionLast="47" xr6:coauthVersionMax="47" xr10:uidLastSave="{00000000-0000-0000-0000-000000000000}"/>
  <bookViews>
    <workbookView xWindow="495" yWindow="960" windowWidth="19365" windowHeight="14340" xr2:uid="{0C89C103-D314-42C8-98EF-0433535E9A7F}"/>
  </bookViews>
  <sheets>
    <sheet name="Fungsi Statisti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D15" i="1"/>
  <c r="D18" i="1"/>
  <c r="D16" i="1"/>
  <c r="D17" i="1"/>
</calcChain>
</file>

<file path=xl/sharedStrings.xml><?xml version="1.0" encoding="utf-8"?>
<sst xmlns="http://schemas.openxmlformats.org/spreadsheetml/2006/main" count="21" uniqueCount="21">
  <si>
    <t>LAPORAN PENJUALAN BATIK</t>
  </si>
  <si>
    <t>Pekan I Bulan Oktober 2022</t>
  </si>
  <si>
    <t>BUTIK PETIK 2 JOMBANG KREATIF</t>
  </si>
  <si>
    <t>Jl. Mini Bambu Apus Jakarta Timur</t>
  </si>
  <si>
    <t>TGL TRANSAKSI</t>
  </si>
  <si>
    <t>PELANGGAN</t>
  </si>
  <si>
    <t>ITEM</t>
  </si>
  <si>
    <t>TOTAL HARGA</t>
  </si>
  <si>
    <t>Total Revenue</t>
  </si>
  <si>
    <t>Nilai Jual Tertinggi</t>
  </si>
  <si>
    <t>Nilai Jual Terendah</t>
  </si>
  <si>
    <t>Nilai Jual Rata-rata</t>
  </si>
  <si>
    <t>Banyak Pelanggan</t>
  </si>
  <si>
    <t>Fikri</t>
  </si>
  <si>
    <t>Kiki</t>
  </si>
  <si>
    <t>Fawwaz</t>
  </si>
  <si>
    <t>Ismail</t>
  </si>
  <si>
    <t>Ipah</t>
  </si>
  <si>
    <t>Iyut</t>
  </si>
  <si>
    <t>Boin</t>
  </si>
  <si>
    <t>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</si>
</sst>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Rp-3809]* #,##0_-;\-[$Rp-3809]* #,##0_-;_-[$Rp-3809]* &quot;-&quot;??_-;_-@_-"/>
    <numFmt numFmtId="165" formatCode="[$Rp-3809]#,##0;\-[$Rp-3809]#,##0"/>
    <numFmt numFmtId="166" formatCode="[$Rp-421]#,##0;\-[$Rp-421]#,##0"/>
    <numFmt numFmtId="168" formatCode="[$-409]dd/mmm/yy;@"/>
    <numFmt numFmtId="170" formatCode="[$Rp-421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4" xfId="0" applyNumberFormat="1" applyBorder="1"/>
    <xf numFmtId="164" fontId="0" fillId="0" borderId="5" xfId="0" applyNumberFormat="1" applyBorder="1"/>
    <xf numFmtId="0" fontId="1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8" fontId="0" fillId="0" borderId="3" xfId="0" applyNumberFormat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8" fontId="0" fillId="0" borderId="11" xfId="0" applyNumberFormat="1" applyBorder="1"/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2" borderId="16" xfId="0" applyFont="1" applyFill="1" applyBorder="1" applyAlignment="1">
      <alignment horizontal="center"/>
    </xf>
    <xf numFmtId="165" fontId="0" fillId="0" borderId="17" xfId="0" applyNumberFormat="1" applyBorder="1"/>
    <xf numFmtId="166" fontId="0" fillId="0" borderId="17" xfId="0" applyNumberFormat="1" applyBorder="1"/>
    <xf numFmtId="0" fontId="0" fillId="0" borderId="18" xfId="0" applyBorder="1"/>
    <xf numFmtId="0" fontId="2" fillId="0" borderId="0" xfId="0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F30A-E534-4F3B-9A80-87ECC0AABA6D}">
  <dimension ref="A1:D19"/>
  <sheetViews>
    <sheetView tabSelected="1" workbookViewId="0">
      <selection activeCell="M11" sqref="M11"/>
    </sheetView>
  </sheetViews>
  <sheetFormatPr defaultRowHeight="15" x14ac:dyDescent="0.25"/>
  <cols>
    <col min="1" max="1" width="16.42578125" customWidth="1"/>
    <col min="2" max="2" width="12.85546875" bestFit="1" customWidth="1"/>
    <col min="3" max="3" width="13.85546875" bestFit="1" customWidth="1"/>
    <col min="4" max="4" width="14" bestFit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 t="s">
        <v>1</v>
      </c>
      <c r="B2" s="3"/>
      <c r="C2" s="3"/>
      <c r="D2" s="3"/>
    </row>
    <row r="3" spans="1:4" x14ac:dyDescent="0.25">
      <c r="A3" s="3" t="s">
        <v>2</v>
      </c>
      <c r="B3" s="3"/>
      <c r="C3" s="3"/>
      <c r="D3" s="3"/>
    </row>
    <row r="4" spans="1:4" x14ac:dyDescent="0.25">
      <c r="A4" s="3" t="s">
        <v>3</v>
      </c>
      <c r="B4" s="3"/>
      <c r="C4" s="3"/>
      <c r="D4" s="3"/>
    </row>
    <row r="6" spans="1:4" ht="15.75" thickBot="1" x14ac:dyDescent="0.3">
      <c r="A6" s="21" t="s">
        <v>20</v>
      </c>
      <c r="C6" s="22">
        <v>60000</v>
      </c>
    </row>
    <row r="7" spans="1:4" x14ac:dyDescent="0.25">
      <c r="A7" s="5" t="s">
        <v>4</v>
      </c>
      <c r="B7" s="6" t="s">
        <v>5</v>
      </c>
      <c r="C7" s="14" t="s">
        <v>6</v>
      </c>
      <c r="D7" s="17" t="s">
        <v>7</v>
      </c>
    </row>
    <row r="8" spans="1:4" x14ac:dyDescent="0.25">
      <c r="A8" s="7">
        <v>44835</v>
      </c>
      <c r="B8" s="1" t="s">
        <v>13</v>
      </c>
      <c r="C8" s="15">
        <v>3</v>
      </c>
      <c r="D8" s="18">
        <v>180000</v>
      </c>
    </row>
    <row r="9" spans="1:4" x14ac:dyDescent="0.25">
      <c r="A9" s="7">
        <v>44836</v>
      </c>
      <c r="B9" s="1" t="s">
        <v>14</v>
      </c>
      <c r="C9" s="15">
        <v>5</v>
      </c>
      <c r="D9" s="18">
        <v>300000</v>
      </c>
    </row>
    <row r="10" spans="1:4" x14ac:dyDescent="0.25">
      <c r="A10" s="7">
        <v>44837</v>
      </c>
      <c r="B10" s="1" t="s">
        <v>15</v>
      </c>
      <c r="C10" s="15">
        <v>7</v>
      </c>
      <c r="D10" s="18">
        <v>420000</v>
      </c>
    </row>
    <row r="11" spans="1:4" x14ac:dyDescent="0.25">
      <c r="A11" s="7">
        <v>44838</v>
      </c>
      <c r="B11" s="1" t="s">
        <v>16</v>
      </c>
      <c r="C11" s="15">
        <v>3</v>
      </c>
      <c r="D11" s="18">
        <v>180000</v>
      </c>
    </row>
    <row r="12" spans="1:4" x14ac:dyDescent="0.25">
      <c r="A12" s="7">
        <v>44839</v>
      </c>
      <c r="B12" s="1" t="s">
        <v>17</v>
      </c>
      <c r="C12" s="15">
        <v>8</v>
      </c>
      <c r="D12" s="18">
        <v>480000</v>
      </c>
    </row>
    <row r="13" spans="1:4" x14ac:dyDescent="0.25">
      <c r="A13" s="7">
        <v>44840</v>
      </c>
      <c r="B13" s="1" t="s">
        <v>18</v>
      </c>
      <c r="C13" s="15">
        <v>12</v>
      </c>
      <c r="D13" s="18">
        <v>720000</v>
      </c>
    </row>
    <row r="14" spans="1:4" ht="15.75" thickBot="1" x14ac:dyDescent="0.3">
      <c r="A14" s="11">
        <v>44841</v>
      </c>
      <c r="B14" s="2" t="s">
        <v>19</v>
      </c>
      <c r="C14" s="16">
        <v>6</v>
      </c>
      <c r="D14" s="18">
        <v>360000</v>
      </c>
    </row>
    <row r="15" spans="1:4" x14ac:dyDescent="0.25">
      <c r="A15" s="12" t="s">
        <v>8</v>
      </c>
      <c r="B15" s="13"/>
      <c r="C15" s="13"/>
      <c r="D15" s="19">
        <f>SUM(D8:D14)</f>
        <v>2640000</v>
      </c>
    </row>
    <row r="16" spans="1:4" x14ac:dyDescent="0.25">
      <c r="A16" s="8" t="s">
        <v>9</v>
      </c>
      <c r="B16" s="4"/>
      <c r="C16" s="4"/>
      <c r="D16" s="19">
        <f>MAX(D8:D14)</f>
        <v>720000</v>
      </c>
    </row>
    <row r="17" spans="1:4" x14ac:dyDescent="0.25">
      <c r="A17" s="8" t="s">
        <v>10</v>
      </c>
      <c r="B17" s="4"/>
      <c r="C17" s="4"/>
      <c r="D17" s="19">
        <f>MIN(D8:D14)</f>
        <v>180000</v>
      </c>
    </row>
    <row r="18" spans="1:4" x14ac:dyDescent="0.25">
      <c r="A18" s="8" t="s">
        <v>11</v>
      </c>
      <c r="B18" s="4"/>
      <c r="C18" s="4"/>
      <c r="D18" s="19">
        <f>AVERAGE(D8:D14)</f>
        <v>377142.85714285716</v>
      </c>
    </row>
    <row r="19" spans="1:4" ht="15.75" thickBot="1" x14ac:dyDescent="0.3">
      <c r="A19" s="9" t="s">
        <v>12</v>
      </c>
      <c r="B19" s="10"/>
      <c r="C19" s="10"/>
      <c r="D19" s="20">
        <f>COUNTA(A8:A14)</f>
        <v>7</v>
      </c>
    </row>
  </sheetData>
  <mergeCells count="9">
    <mergeCell ref="A17:C17"/>
    <mergeCell ref="A18:C18"/>
    <mergeCell ref="A19:C19"/>
    <mergeCell ref="A1:D1"/>
    <mergeCell ref="A2:D2"/>
    <mergeCell ref="A3:D3"/>
    <mergeCell ref="A4:D4"/>
    <mergeCell ref="A15:C15"/>
    <mergeCell ref="A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 Statistik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DM-09</dc:creator>
  <cp:lastModifiedBy>DM-09</cp:lastModifiedBy>
  <dcterms:created xsi:type="dcterms:W3CDTF">2022-08-12T00:15:13Z</dcterms:created>
  <dcterms:modified xsi:type="dcterms:W3CDTF">2022-08-12T00:35:23Z</dcterms:modified>
</cp:coreProperties>
</file>