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_\Desktop\Tese\"/>
    </mc:Choice>
  </mc:AlternateContent>
  <xr:revisionPtr revIDLastSave="0" documentId="13_ncr:1_{F13A5E6E-A6CC-40A8-B0BC-69D886D2A3E5}" xr6:coauthVersionLast="45" xr6:coauthVersionMax="45" xr10:uidLastSave="{00000000-0000-0000-0000-000000000000}"/>
  <bookViews>
    <workbookView xWindow="-120" yWindow="-120" windowWidth="29040" windowHeight="15840" xr2:uid="{B059AC4C-FC5F-4E71-9D4A-EEC4069B4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K18" i="1"/>
  <c r="J18" i="1"/>
  <c r="I18" i="1"/>
  <c r="H18" i="1"/>
  <c r="G18" i="1"/>
  <c r="F18" i="1"/>
  <c r="E18" i="1"/>
  <c r="C18" i="1"/>
  <c r="M17" i="1"/>
  <c r="L17" i="1"/>
  <c r="N17" i="1" s="1"/>
  <c r="M16" i="1"/>
  <c r="L16" i="1"/>
  <c r="M15" i="1"/>
  <c r="L15" i="1"/>
  <c r="N15" i="1" s="1"/>
  <c r="M14" i="1"/>
  <c r="L14" i="1"/>
  <c r="N14" i="1" s="1"/>
  <c r="M13" i="1"/>
  <c r="L13" i="1"/>
  <c r="M12" i="1"/>
  <c r="L12" i="1"/>
  <c r="M11" i="1"/>
  <c r="L11" i="1"/>
  <c r="N11" i="1" s="1"/>
  <c r="M10" i="1"/>
  <c r="L10" i="1"/>
  <c r="N10" i="1" s="1"/>
  <c r="M9" i="1"/>
  <c r="L9" i="1"/>
  <c r="N9" i="1" s="1"/>
  <c r="M8" i="1"/>
  <c r="L8" i="1"/>
  <c r="N16" i="1" l="1"/>
  <c r="L21" i="1"/>
  <c r="M22" i="1"/>
  <c r="M18" i="1"/>
  <c r="N12" i="1"/>
  <c r="N13" i="1"/>
  <c r="M21" i="1"/>
  <c r="L20" i="1"/>
  <c r="M20" i="1"/>
  <c r="N8" i="1"/>
  <c r="L18" i="1"/>
  <c r="L22" i="1"/>
  <c r="N22" i="1" l="1"/>
  <c r="N18" i="1"/>
  <c r="N20" i="1"/>
  <c r="N21" i="1"/>
</calcChain>
</file>

<file path=xl/sharedStrings.xml><?xml version="1.0" encoding="utf-8"?>
<sst xmlns="http://schemas.openxmlformats.org/spreadsheetml/2006/main" count="30" uniqueCount="19">
  <si>
    <t>Critical</t>
  </si>
  <si>
    <t>Zoom</t>
  </si>
  <si>
    <t>Grab</t>
  </si>
  <si>
    <t>Browser</t>
  </si>
  <si>
    <t>Device</t>
  </si>
  <si>
    <t>Total</t>
  </si>
  <si>
    <t>Non-Critical</t>
  </si>
  <si>
    <t>Totais</t>
  </si>
  <si>
    <t>Non-critical</t>
  </si>
  <si>
    <t>Physician</t>
  </si>
  <si>
    <t>Watched</t>
  </si>
  <si>
    <t>Two finger</t>
  </si>
  <si>
    <t>Load Error</t>
  </si>
  <si>
    <t>Annotation</t>
  </si>
  <si>
    <t>Yes</t>
  </si>
  <si>
    <t>Average</t>
  </si>
  <si>
    <t>Mode</t>
  </si>
  <si>
    <t>Median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</si>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</sst>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885C-AD69-4E9A-8BFC-00F9AC695F5B}">
  <sheetPr>
    <pageSetUpPr fitToPage="1"/>
  </sheetPr>
  <dimension ref="B5:N22"/>
  <sheetViews>
    <sheetView tabSelected="1" workbookViewId="0">
      <selection activeCell="Q18" sqref="Q18"/>
    </sheetView>
  </sheetViews>
  <sheetFormatPr defaultRowHeight="15" x14ac:dyDescent="0.25"/>
  <cols>
    <col min="8" max="8" width="11" bestFit="1" customWidth="1"/>
    <col min="9" max="9" width="11" customWidth="1"/>
    <col min="10" max="10" width="11.5703125" bestFit="1" customWidth="1"/>
    <col min="11" max="13" width="11.5703125" customWidth="1"/>
    <col min="14" max="14" width="11" customWidth="1"/>
  </cols>
  <sheetData>
    <row r="5" spans="2:14" x14ac:dyDescent="0.25">
      <c r="B5" s="14"/>
      <c r="C5" s="20"/>
      <c r="D5" s="21"/>
      <c r="E5" s="24" t="s">
        <v>18</v>
      </c>
      <c r="F5" s="25"/>
      <c r="G5" s="25"/>
      <c r="H5" s="25"/>
      <c r="I5" s="25"/>
      <c r="J5" s="25"/>
      <c r="K5" s="25"/>
      <c r="L5" s="25"/>
      <c r="M5" s="25"/>
      <c r="N5" s="26"/>
    </row>
    <row r="6" spans="2:14" x14ac:dyDescent="0.25">
      <c r="B6" s="15"/>
      <c r="C6" s="22"/>
      <c r="D6" s="23"/>
      <c r="E6" s="27" t="s">
        <v>0</v>
      </c>
      <c r="F6" s="27"/>
      <c r="G6" s="28" t="s">
        <v>6</v>
      </c>
      <c r="H6" s="28"/>
      <c r="I6" s="28"/>
      <c r="J6" s="28"/>
      <c r="K6" s="28"/>
      <c r="L6" s="29" t="s">
        <v>5</v>
      </c>
      <c r="M6" s="30"/>
      <c r="N6" s="31"/>
    </row>
    <row r="7" spans="2:14" x14ac:dyDescent="0.25">
      <c r="B7" s="15"/>
      <c r="C7" s="11" t="s">
        <v>9</v>
      </c>
      <c r="D7" s="11" t="s">
        <v>10</v>
      </c>
      <c r="E7" s="13" t="s">
        <v>3</v>
      </c>
      <c r="F7" s="13" t="s">
        <v>4</v>
      </c>
      <c r="G7" s="12" t="s">
        <v>1</v>
      </c>
      <c r="H7" s="12" t="s">
        <v>2</v>
      </c>
      <c r="I7" s="12" t="s">
        <v>11</v>
      </c>
      <c r="J7" s="12" t="s">
        <v>12</v>
      </c>
      <c r="K7" s="12" t="s">
        <v>13</v>
      </c>
      <c r="L7" s="10" t="s">
        <v>0</v>
      </c>
      <c r="M7" s="10" t="s">
        <v>8</v>
      </c>
      <c r="N7" s="10" t="s">
        <v>7</v>
      </c>
    </row>
    <row r="8" spans="2:14" x14ac:dyDescent="0.25">
      <c r="B8" s="15"/>
      <c r="C8" s="2">
        <v>2</v>
      </c>
      <c r="D8" s="2" t="s">
        <v>14</v>
      </c>
      <c r="E8" s="4">
        <v>0</v>
      </c>
      <c r="F8" s="4">
        <v>0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6">
        <f>SUM(E8:F8)</f>
        <v>0</v>
      </c>
      <c r="M8" s="6">
        <f>SUM(G8:K8)</f>
        <v>1</v>
      </c>
      <c r="N8" s="10">
        <f>SUM(L8:M8)</f>
        <v>1</v>
      </c>
    </row>
    <row r="9" spans="2:14" x14ac:dyDescent="0.25">
      <c r="B9" s="15"/>
      <c r="C9" s="2">
        <v>3</v>
      </c>
      <c r="D9" s="2" t="s">
        <v>14</v>
      </c>
      <c r="E9" s="4">
        <v>0</v>
      </c>
      <c r="F9" s="4">
        <v>0</v>
      </c>
      <c r="G9" s="5">
        <v>1</v>
      </c>
      <c r="H9" s="5">
        <v>0</v>
      </c>
      <c r="I9" s="5">
        <v>0</v>
      </c>
      <c r="J9" s="5">
        <v>1</v>
      </c>
      <c r="K9" s="5">
        <v>1</v>
      </c>
      <c r="L9" s="6">
        <f t="shared" ref="L9:L17" si="0">SUM(E9:F9)</f>
        <v>0</v>
      </c>
      <c r="M9" s="6">
        <f t="shared" ref="M9:M12" si="1">SUM(G9:K9)</f>
        <v>3</v>
      </c>
      <c r="N9" s="10">
        <f t="shared" ref="N9:N17" si="2">SUM(L9:M9)</f>
        <v>3</v>
      </c>
    </row>
    <row r="10" spans="2:14" x14ac:dyDescent="0.25">
      <c r="B10" s="15"/>
      <c r="C10" s="2">
        <v>5</v>
      </c>
      <c r="D10" s="2" t="s">
        <v>14</v>
      </c>
      <c r="E10" s="4">
        <v>0</v>
      </c>
      <c r="F10" s="4">
        <v>0</v>
      </c>
      <c r="G10" s="5">
        <v>1</v>
      </c>
      <c r="H10" s="5">
        <v>0</v>
      </c>
      <c r="I10" s="5">
        <v>0</v>
      </c>
      <c r="J10" s="5">
        <v>0</v>
      </c>
      <c r="K10" s="5">
        <v>0</v>
      </c>
      <c r="L10" s="6">
        <f t="shared" si="0"/>
        <v>0</v>
      </c>
      <c r="M10" s="6">
        <f t="shared" si="1"/>
        <v>1</v>
      </c>
      <c r="N10" s="10">
        <f t="shared" si="2"/>
        <v>1</v>
      </c>
    </row>
    <row r="11" spans="2:14" x14ac:dyDescent="0.25">
      <c r="B11" s="15"/>
      <c r="C11" s="2">
        <v>6</v>
      </c>
      <c r="D11" s="2" t="s">
        <v>14</v>
      </c>
      <c r="E11" s="4">
        <v>0</v>
      </c>
      <c r="F11" s="4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6">
        <f t="shared" si="0"/>
        <v>0</v>
      </c>
      <c r="M11" s="6">
        <f t="shared" si="1"/>
        <v>0</v>
      </c>
      <c r="N11" s="10">
        <f t="shared" si="2"/>
        <v>0</v>
      </c>
    </row>
    <row r="12" spans="2:14" x14ac:dyDescent="0.25">
      <c r="B12" s="15"/>
      <c r="C12" s="2">
        <v>8</v>
      </c>
      <c r="D12" s="2" t="s">
        <v>14</v>
      </c>
      <c r="E12" s="4">
        <v>1</v>
      </c>
      <c r="F12" s="4">
        <v>0</v>
      </c>
      <c r="G12" s="5">
        <v>1</v>
      </c>
      <c r="H12" s="5">
        <v>0</v>
      </c>
      <c r="I12" s="5">
        <v>0</v>
      </c>
      <c r="J12" s="5">
        <v>3</v>
      </c>
      <c r="K12" s="5">
        <v>0</v>
      </c>
      <c r="L12" s="6">
        <f t="shared" si="0"/>
        <v>1</v>
      </c>
      <c r="M12" s="6">
        <f t="shared" si="1"/>
        <v>4</v>
      </c>
      <c r="N12" s="10">
        <f t="shared" si="2"/>
        <v>5</v>
      </c>
    </row>
    <row r="13" spans="2:14" x14ac:dyDescent="0.25">
      <c r="B13" s="15"/>
      <c r="C13" s="2">
        <v>11</v>
      </c>
      <c r="D13" s="2" t="s">
        <v>14</v>
      </c>
      <c r="E13" s="4">
        <v>0</v>
      </c>
      <c r="F13" s="4">
        <v>1</v>
      </c>
      <c r="G13" s="5">
        <v>0</v>
      </c>
      <c r="H13" s="5">
        <v>1</v>
      </c>
      <c r="I13" s="5">
        <v>2</v>
      </c>
      <c r="J13" s="5">
        <v>1</v>
      </c>
      <c r="K13" s="5">
        <v>0</v>
      </c>
      <c r="L13" s="6">
        <f t="shared" si="0"/>
        <v>1</v>
      </c>
      <c r="M13" s="6">
        <f>SUM(G13:K13)</f>
        <v>4</v>
      </c>
      <c r="N13" s="10">
        <f t="shared" si="2"/>
        <v>5</v>
      </c>
    </row>
    <row r="14" spans="2:14" x14ac:dyDescent="0.25">
      <c r="B14" s="15"/>
      <c r="C14" s="2">
        <v>15</v>
      </c>
      <c r="D14" s="2" t="s">
        <v>14</v>
      </c>
      <c r="E14" s="4">
        <v>0</v>
      </c>
      <c r="F14" s="4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6">
        <f t="shared" si="0"/>
        <v>0</v>
      </c>
      <c r="M14" s="6">
        <f t="shared" ref="M14:M15" si="3">SUM(G14:K14)</f>
        <v>1</v>
      </c>
      <c r="N14" s="10">
        <f t="shared" si="2"/>
        <v>1</v>
      </c>
    </row>
    <row r="15" spans="2:14" x14ac:dyDescent="0.25">
      <c r="B15" s="15"/>
      <c r="C15" s="2">
        <v>33</v>
      </c>
      <c r="D15" s="2" t="s">
        <v>14</v>
      </c>
      <c r="E15" s="4">
        <v>0</v>
      </c>
      <c r="F15" s="4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f t="shared" si="0"/>
        <v>0</v>
      </c>
      <c r="M15" s="6">
        <f t="shared" si="3"/>
        <v>0</v>
      </c>
      <c r="N15" s="10">
        <f t="shared" si="2"/>
        <v>0</v>
      </c>
    </row>
    <row r="16" spans="2:14" x14ac:dyDescent="0.25">
      <c r="B16" s="15"/>
      <c r="C16" s="2">
        <v>37</v>
      </c>
      <c r="D16" s="2" t="s">
        <v>14</v>
      </c>
      <c r="E16" s="4">
        <v>1</v>
      </c>
      <c r="F16" s="4">
        <v>0</v>
      </c>
      <c r="G16" s="5">
        <v>3</v>
      </c>
      <c r="H16" s="5">
        <v>0</v>
      </c>
      <c r="I16" s="5">
        <v>0</v>
      </c>
      <c r="J16" s="5">
        <v>2</v>
      </c>
      <c r="K16" s="5">
        <v>0</v>
      </c>
      <c r="L16" s="6">
        <f t="shared" si="0"/>
        <v>1</v>
      </c>
      <c r="M16" s="6">
        <f>SUM(G16:K16)</f>
        <v>5</v>
      </c>
      <c r="N16" s="10">
        <f t="shared" si="2"/>
        <v>6</v>
      </c>
    </row>
    <row r="17" spans="2:14" x14ac:dyDescent="0.25">
      <c r="B17" s="16"/>
      <c r="C17" s="2">
        <v>44</v>
      </c>
      <c r="D17" s="2" t="s">
        <v>14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f t="shared" si="0"/>
        <v>0</v>
      </c>
      <c r="M17" s="6">
        <f t="shared" ref="M17" si="4">SUM(G17:K17)</f>
        <v>0</v>
      </c>
      <c r="N17" s="10">
        <f t="shared" si="2"/>
        <v>0</v>
      </c>
    </row>
    <row r="18" spans="2:14" x14ac:dyDescent="0.25">
      <c r="B18" s="1" t="s">
        <v>5</v>
      </c>
      <c r="C18" s="1">
        <f>COUNT(C8:C17)</f>
        <v>10</v>
      </c>
      <c r="D18" s="3"/>
      <c r="E18" s="7">
        <f>SUM(E8:E17)</f>
        <v>2</v>
      </c>
      <c r="F18" s="7">
        <f t="shared" ref="F18:N18" si="5">SUM(F8:F17)</f>
        <v>1</v>
      </c>
      <c r="G18" s="8">
        <f t="shared" si="5"/>
        <v>8</v>
      </c>
      <c r="H18" s="8">
        <f t="shared" si="5"/>
        <v>1</v>
      </c>
      <c r="I18" s="8">
        <f t="shared" si="5"/>
        <v>2</v>
      </c>
      <c r="J18" s="8">
        <f t="shared" si="5"/>
        <v>7</v>
      </c>
      <c r="K18" s="8">
        <f t="shared" si="5"/>
        <v>1</v>
      </c>
      <c r="L18" s="9">
        <f t="shared" si="5"/>
        <v>3</v>
      </c>
      <c r="M18" s="9">
        <f t="shared" si="5"/>
        <v>19</v>
      </c>
      <c r="N18" s="9">
        <f t="shared" si="5"/>
        <v>22</v>
      </c>
    </row>
    <row r="20" spans="2:14" x14ac:dyDescent="0.25">
      <c r="C20" s="1" t="s">
        <v>17</v>
      </c>
      <c r="D20" s="17"/>
      <c r="E20" s="1">
        <f t="shared" ref="E20:N20" si="6">MEDIAN(E8:E17)</f>
        <v>0</v>
      </c>
      <c r="F20" s="1">
        <f t="shared" si="6"/>
        <v>0</v>
      </c>
      <c r="G20" s="1">
        <f t="shared" si="6"/>
        <v>1</v>
      </c>
      <c r="H20" s="1">
        <f t="shared" si="6"/>
        <v>0</v>
      </c>
      <c r="I20" s="1">
        <f t="shared" si="6"/>
        <v>0</v>
      </c>
      <c r="J20" s="1">
        <f t="shared" si="6"/>
        <v>0</v>
      </c>
      <c r="K20" s="1">
        <f t="shared" si="6"/>
        <v>0</v>
      </c>
      <c r="L20" s="1">
        <f t="shared" si="6"/>
        <v>0</v>
      </c>
      <c r="M20" s="1">
        <f t="shared" si="6"/>
        <v>1</v>
      </c>
      <c r="N20" s="1">
        <f t="shared" si="6"/>
        <v>1</v>
      </c>
    </row>
    <row r="21" spans="2:14" x14ac:dyDescent="0.25">
      <c r="C21" s="1" t="s">
        <v>15</v>
      </c>
      <c r="D21" s="18"/>
      <c r="E21" s="1">
        <f>AVERAGE(E8:E17)</f>
        <v>0.2</v>
      </c>
      <c r="F21" s="1">
        <f t="shared" ref="F21:N21" si="7">AVERAGE(F8:F17)</f>
        <v>0.1</v>
      </c>
      <c r="G21" s="1">
        <f t="shared" si="7"/>
        <v>0.8</v>
      </c>
      <c r="H21" s="1">
        <f t="shared" si="7"/>
        <v>0.1</v>
      </c>
      <c r="I21" s="1">
        <f t="shared" si="7"/>
        <v>0.2</v>
      </c>
      <c r="J21" s="1">
        <f t="shared" si="7"/>
        <v>0.7</v>
      </c>
      <c r="K21" s="1">
        <f t="shared" si="7"/>
        <v>0.1</v>
      </c>
      <c r="L21" s="1">
        <f t="shared" si="7"/>
        <v>0.3</v>
      </c>
      <c r="M21" s="1">
        <f t="shared" si="7"/>
        <v>1.9</v>
      </c>
      <c r="N21" s="1">
        <f t="shared" si="7"/>
        <v>2.2000000000000002</v>
      </c>
    </row>
    <row r="22" spans="2:14" x14ac:dyDescent="0.25">
      <c r="C22" s="1" t="s">
        <v>16</v>
      </c>
      <c r="D22" s="19"/>
      <c r="E22" s="1">
        <f t="shared" ref="E22:N22" si="8">MODE(E8:E17)</f>
        <v>0</v>
      </c>
      <c r="F22" s="1">
        <f t="shared" si="8"/>
        <v>0</v>
      </c>
      <c r="G22" s="1">
        <f t="shared" si="8"/>
        <v>1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1</v>
      </c>
      <c r="N22" s="1">
        <f t="shared" si="8"/>
        <v>1</v>
      </c>
    </row>
  </sheetData>
  <mergeCells count="7">
    <mergeCell ref="D20:D22"/>
    <mergeCell ref="B5:B17"/>
    <mergeCell ref="C5:D6"/>
    <mergeCell ref="E5:N5"/>
    <mergeCell ref="E6:F6"/>
    <mergeCell ref="G6:K6"/>
    <mergeCell ref="L6:N6"/>
  </mergeCells>
  <pageMargins left="0.25" right="0.25" top="0.75" bottom="0.75" header="0.3" footer="0.3"/>
  <pageSetup paperSize="9" scale="7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lencastre</dc:creator>
  <cp:lastModifiedBy>hugo lencastre</cp:lastModifiedBy>
  <cp:lastPrinted>2020-12-20T13:40:33Z</cp:lastPrinted>
  <dcterms:created xsi:type="dcterms:W3CDTF">2020-11-09T19:03:27Z</dcterms:created>
  <dcterms:modified xsi:type="dcterms:W3CDTF">2020-12-27T12:18:24Z</dcterms:modified>
</cp:coreProperties>
</file>