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<sst xmlns="http://schemas.openxmlformats.org/spreadsheetml/2006/main" count="514" uniqueCount="499">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</sst>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14" sqref="D14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0.05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0.05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22</v>
      </c>
    </row>
    <row r="98" spans="2:4" x14ac:dyDescent="0.25">
      <c r="B98" s="4" t="s">
        <v>115</v>
      </c>
      <c r="C98" s="4"/>
      <c r="D98">
        <f>COUNTIFS(D3:D94,"&gt;"&amp; 0%,D3:D94,"&lt;" &amp; 100%)</f>
        <v>3</v>
      </c>
    </row>
    <row r="99" spans="2:4" x14ac:dyDescent="0.25">
      <c r="B99" s="4" t="s">
        <v>116</v>
      </c>
      <c r="C99" s="4"/>
      <c r="D99">
        <f>COUNTIFS(D3:D94,0%)</f>
        <v>67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C14" sqref="C14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0.05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0.5</v>
      </c>
    </row>
    <row r="13" spans="1:3" x14ac:dyDescent="0.25">
      <c r="A13" s="4">
        <v>12</v>
      </c>
      <c r="B13" t="s">
        <v>11</v>
      </c>
      <c r="C13" s="3">
        <v>0.5</v>
      </c>
    </row>
    <row r="14" spans="1:3" x14ac:dyDescent="0.25">
      <c r="A14" s="4">
        <v>13</v>
      </c>
      <c r="B14" t="s">
        <v>40</v>
      </c>
      <c r="C14" s="3">
        <v>1</v>
      </c>
    </row>
    <row r="15" spans="1:3" x14ac:dyDescent="0.25">
      <c r="A15" s="4">
        <v>14</v>
      </c>
      <c r="B15" t="s">
        <v>41</v>
      </c>
      <c r="C15" s="3">
        <v>1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1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1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32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59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C9" sqref="C9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0.1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0.85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1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0</v>
      </c>
    </row>
    <row r="74" spans="1:3" x14ac:dyDescent="0.25">
      <c r="A74" s="4">
        <v>73</v>
      </c>
      <c r="B74" t="s">
        <v>468</v>
      </c>
      <c r="C74" s="3">
        <v>0</v>
      </c>
    </row>
    <row r="75" spans="1:3" x14ac:dyDescent="0.25">
      <c r="A75" s="4">
        <v>74</v>
      </c>
      <c r="B75" t="s">
        <v>469</v>
      </c>
      <c r="C75" s="3">
        <v>0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7</v>
      </c>
    </row>
    <row r="87" spans="1:3" x14ac:dyDescent="0.25">
      <c r="B87" s="4" t="s">
        <v>115</v>
      </c>
      <c r="C87">
        <f>COUNTIFS(C2:C83,"&gt;"&amp; 0%,C2:C83,"&lt;" &amp; 100%)</f>
        <v>2</v>
      </c>
    </row>
    <row r="88" spans="1:3" x14ac:dyDescent="0.25">
      <c r="B88" s="4" t="s">
        <v>116</v>
      </c>
      <c r="C88">
        <f>COUNTIFS(C2:C83,0%)</f>
        <v>73</v>
      </c>
    </row>
  </sheetData>
  <conditionalFormatting sqref="C2:C83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29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32</v>
      </c>
      <c r="E8" s="11">
        <f t="shared" si="1"/>
        <v>0.30769230769230771</v>
      </c>
      <c r="F8" s="9">
        <v>20</v>
      </c>
      <c r="G8" s="12">
        <f t="shared" si="0"/>
        <v>6.1538461538461542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22</v>
      </c>
      <c r="E9" s="11">
        <f t="shared" si="1"/>
        <v>0.2391304347826087</v>
      </c>
      <c r="F9" s="9">
        <v>40</v>
      </c>
      <c r="G9" s="12">
        <f t="shared" si="0"/>
        <v>9.5652173913043477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8.9</v>
      </c>
      <c r="E11" s="11">
        <f t="shared" si="1"/>
        <v>0.10722891566265061</v>
      </c>
      <c r="F11" s="9">
        <v>120</v>
      </c>
      <c r="G11" s="12">
        <f t="shared" si="0"/>
        <v>12.867469879518072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62.586533424668573</v>
      </c>
    </row>
    <row r="16" spans="2:7" ht="33.75" x14ac:dyDescent="0.5">
      <c r="B16" s="14" t="s">
        <v>313</v>
      </c>
      <c r="C16" s="15">
        <f>G13/F13</f>
        <v>0.29246043656387183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2018-08-02T02:41:05Z</dcterms:modified>
</cp:coreProperties>
</file>