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henm\Desktop\Kevin_senior_thesis\MiniDOT_vs_EXO2\"/>
    </mc:Choice>
  </mc:AlternateContent>
  <xr:revisionPtr revIDLastSave="0" documentId="13_ncr:1_{65AD80CE-42FB-4BCC-B5D0-D1C5933B2337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MiniDOT" sheetId="1" r:id="rId1"/>
    <sheet name="EXO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B14" i="1"/>
  <c r="B15" i="1"/>
  <c r="B16" i="1"/>
  <c r="B13" i="1"/>
</calcChain>
</file>

<file path=xl/sharedStrings.xml><?xml version="1.0" encoding="utf-8"?>
<sst xmlns="http://schemas.openxmlformats.org/spreadsheetml/2006/main" count="41" uniqueCount="15">
  <si>
    <t>Date</t>
  </si>
  <si>
    <t>GPP.mean</t>
  </si>
  <si>
    <t>GPP.sd</t>
  </si>
  <si>
    <t>GPP.median</t>
  </si>
  <si>
    <t>ER.mean</t>
  </si>
  <si>
    <t>ER.sd</t>
  </si>
  <si>
    <t>ER.median</t>
  </si>
  <si>
    <t>NEP.mean</t>
  </si>
  <si>
    <t>NEP.sd</t>
  </si>
  <si>
    <t>NEP.median</t>
  </si>
  <si>
    <t>K.mean</t>
  </si>
  <si>
    <t>K.sd</t>
  </si>
  <si>
    <t>K.median</t>
  </si>
  <si>
    <t>Percent change</t>
    <phoneticPr fontId="2" type="noConversion"/>
  </si>
  <si>
    <t>ABS(MiniDOT - EXO2)/MiniDOT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</si>
</sst>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Q15" sqref="Q15"/>
    </sheetView>
  </sheetViews>
  <sheetFormatPr defaultRowHeight="13.9" x14ac:dyDescent="0.4"/>
  <cols>
    <col min="1" max="1" width="14.265625" bestFit="1" customWidth="1"/>
  </cols>
  <sheetData>
    <row r="1" spans="1:13" ht="14.25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thickBot="1" x14ac:dyDescent="0.45">
      <c r="A2" s="2">
        <v>44744</v>
      </c>
      <c r="B2" s="3">
        <v>13.3605</v>
      </c>
      <c r="C2" s="3">
        <v>0.447044</v>
      </c>
      <c r="D2" s="3">
        <v>13.36369</v>
      </c>
      <c r="E2" s="3">
        <v>16.322430000000001</v>
      </c>
      <c r="F2" s="3">
        <v>0.64696299999999995</v>
      </c>
      <c r="G2" s="3">
        <v>16.319800000000001</v>
      </c>
      <c r="H2" s="3">
        <v>-2.9619300000000002</v>
      </c>
      <c r="I2" s="3">
        <v>0.31315599999999999</v>
      </c>
      <c r="J2" s="3">
        <v>-2.9551799999999999</v>
      </c>
      <c r="K2" s="3">
        <v>4.5543050000000003</v>
      </c>
      <c r="L2" s="3">
        <v>0.176341</v>
      </c>
      <c r="M2" s="3">
        <v>4.549639</v>
      </c>
    </row>
    <row r="3" spans="1:13" ht="14.25" thickBot="1" x14ac:dyDescent="0.45">
      <c r="A3" s="2">
        <v>44745</v>
      </c>
      <c r="B3" s="3">
        <v>14.182829999999999</v>
      </c>
      <c r="C3" s="3">
        <v>0.59725099999999998</v>
      </c>
      <c r="D3" s="3">
        <v>14.17469</v>
      </c>
      <c r="E3" s="3">
        <v>23.395530000000001</v>
      </c>
      <c r="F3" s="3">
        <v>1.050638</v>
      </c>
      <c r="G3" s="3">
        <v>23.382750000000001</v>
      </c>
      <c r="H3" s="3">
        <v>-9.2126999999999999</v>
      </c>
      <c r="I3" s="3">
        <v>0.58001800000000003</v>
      </c>
      <c r="J3" s="3">
        <v>-9.2056100000000001</v>
      </c>
      <c r="K3" s="3">
        <v>6.3256959999999998</v>
      </c>
      <c r="L3" s="3">
        <v>0.31726500000000002</v>
      </c>
      <c r="M3" s="3">
        <v>6.3189219999999997</v>
      </c>
    </row>
    <row r="4" spans="1:13" ht="14.25" thickBot="1" x14ac:dyDescent="0.45">
      <c r="A4" s="2">
        <v>44746</v>
      </c>
      <c r="B4" s="3">
        <v>18.413530000000002</v>
      </c>
      <c r="C4" s="3">
        <v>0.99860000000000004</v>
      </c>
      <c r="D4" s="3">
        <v>18.390219999999999</v>
      </c>
      <c r="E4" s="3">
        <v>26.259840000000001</v>
      </c>
      <c r="F4" s="3">
        <v>1.531766</v>
      </c>
      <c r="G4" s="3">
        <v>26.204149999999998</v>
      </c>
      <c r="H4" s="3">
        <v>-7.8463099999999999</v>
      </c>
      <c r="I4" s="3">
        <v>0.77000500000000005</v>
      </c>
      <c r="J4" s="3">
        <v>-7.8262999999999998</v>
      </c>
      <c r="K4" s="3">
        <v>7.098357</v>
      </c>
      <c r="L4" s="3">
        <v>0.42280499999999999</v>
      </c>
      <c r="M4" s="3">
        <v>7.088279</v>
      </c>
    </row>
    <row r="5" spans="1:13" ht="14.25" thickBot="1" x14ac:dyDescent="0.45">
      <c r="A5" s="2">
        <v>44747</v>
      </c>
      <c r="B5" s="3">
        <v>13.054080000000001</v>
      </c>
      <c r="C5" s="3">
        <v>0.45985199999999998</v>
      </c>
      <c r="D5" s="3">
        <v>13.04274</v>
      </c>
      <c r="E5" s="3">
        <v>17.36543</v>
      </c>
      <c r="F5" s="3">
        <v>0.69300700000000004</v>
      </c>
      <c r="G5" s="3">
        <v>17.350560000000002</v>
      </c>
      <c r="H5" s="3">
        <v>-4.31135</v>
      </c>
      <c r="I5" s="3">
        <v>0.35246300000000003</v>
      </c>
      <c r="J5" s="3">
        <v>-4.3115600000000001</v>
      </c>
      <c r="K5" s="3">
        <v>4.9684119999999998</v>
      </c>
      <c r="L5" s="3">
        <v>0.191273</v>
      </c>
      <c r="M5" s="3">
        <v>4.9646480000000004</v>
      </c>
    </row>
    <row r="6" spans="1:13" ht="14.25" thickBot="1" x14ac:dyDescent="0.45"/>
    <row r="7" spans="1:13" ht="14.25" thickBot="1" x14ac:dyDescent="0.4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</row>
    <row r="8" spans="1:13" ht="14.25" thickBot="1" x14ac:dyDescent="0.45">
      <c r="A8" s="2">
        <v>44744</v>
      </c>
      <c r="B8" s="3">
        <v>13.002520000000001</v>
      </c>
      <c r="C8" s="3">
        <v>0.30722100000000002</v>
      </c>
      <c r="D8" s="3">
        <v>13.00032</v>
      </c>
      <c r="E8" s="3">
        <v>13.02158</v>
      </c>
      <c r="F8" s="3">
        <v>0.40019100000000002</v>
      </c>
      <c r="G8" s="3">
        <v>13.024279999999999</v>
      </c>
      <c r="H8" s="3">
        <v>-1.907E-2</v>
      </c>
      <c r="I8" s="3">
        <v>0.19118599999999999</v>
      </c>
      <c r="J8" s="3">
        <v>-1.4590000000000001E-2</v>
      </c>
      <c r="K8" s="3">
        <v>4.9210950000000002</v>
      </c>
      <c r="L8" s="3">
        <v>0.133941</v>
      </c>
      <c r="M8" s="3">
        <v>4.9202240000000002</v>
      </c>
    </row>
    <row r="9" spans="1:13" ht="14.25" thickBot="1" x14ac:dyDescent="0.45">
      <c r="A9" s="2">
        <v>44745</v>
      </c>
      <c r="B9" s="3">
        <v>12.36506</v>
      </c>
      <c r="C9" s="3">
        <v>0.34489799999999998</v>
      </c>
      <c r="D9" s="3">
        <v>12.36575</v>
      </c>
      <c r="E9" s="3">
        <v>16.48987</v>
      </c>
      <c r="F9" s="3">
        <v>0.52368700000000001</v>
      </c>
      <c r="G9" s="3">
        <v>16.488710000000001</v>
      </c>
      <c r="H9" s="3">
        <v>-4.1248199999999997</v>
      </c>
      <c r="I9" s="3">
        <v>0.26852700000000002</v>
      </c>
      <c r="J9" s="3">
        <v>-4.1233399999999998</v>
      </c>
      <c r="K9" s="3">
        <v>6.0387440000000003</v>
      </c>
      <c r="L9" s="3">
        <v>0.211007</v>
      </c>
      <c r="M9" s="3">
        <v>6.0356680000000003</v>
      </c>
    </row>
    <row r="10" spans="1:13" ht="14.25" thickBot="1" x14ac:dyDescent="0.45">
      <c r="A10" s="2">
        <v>44746</v>
      </c>
      <c r="B10" s="3">
        <v>16.697399999999998</v>
      </c>
      <c r="C10" s="3">
        <v>0.51987799999999995</v>
      </c>
      <c r="D10" s="3">
        <v>16.686340000000001</v>
      </c>
      <c r="E10" s="3">
        <v>18.02881</v>
      </c>
      <c r="F10" s="3">
        <v>0.65976800000000002</v>
      </c>
      <c r="G10" s="3">
        <v>18.012460000000001</v>
      </c>
      <c r="H10" s="3">
        <v>-1.33141</v>
      </c>
      <c r="I10" s="3">
        <v>0.32040400000000002</v>
      </c>
      <c r="J10" s="3">
        <v>-1.33395</v>
      </c>
      <c r="K10" s="3">
        <v>7.3475580000000003</v>
      </c>
      <c r="L10" s="3">
        <v>0.239146</v>
      </c>
      <c r="M10" s="3">
        <v>7.3416370000000004</v>
      </c>
    </row>
    <row r="11" spans="1:13" ht="14.25" thickBot="1" x14ac:dyDescent="0.45">
      <c r="A11" s="2">
        <v>44747</v>
      </c>
      <c r="B11" s="3">
        <v>13.088419999999999</v>
      </c>
      <c r="C11" s="3">
        <v>0.28377599999999997</v>
      </c>
      <c r="D11" s="3">
        <v>13.087289999999999</v>
      </c>
      <c r="E11" s="3">
        <v>14.504479999999999</v>
      </c>
      <c r="F11" s="3">
        <v>0.38562400000000002</v>
      </c>
      <c r="G11" s="3">
        <v>14.50638</v>
      </c>
      <c r="H11" s="3">
        <v>-1.4160600000000001</v>
      </c>
      <c r="I11" s="3">
        <v>0.19022</v>
      </c>
      <c r="J11" s="3">
        <v>-1.4158299999999999</v>
      </c>
      <c r="K11" s="3">
        <v>4.9513150000000001</v>
      </c>
      <c r="L11" s="3">
        <v>0.12574199999999999</v>
      </c>
      <c r="M11" s="3">
        <v>4.9511269999999996</v>
      </c>
    </row>
    <row r="12" spans="1:13" x14ac:dyDescent="0.4">
      <c r="A12" t="s">
        <v>13</v>
      </c>
      <c r="B12" t="s">
        <v>14</v>
      </c>
    </row>
    <row r="13" spans="1:13" x14ac:dyDescent="0.4">
      <c r="B13">
        <f>ABS(B2-B8)/B2</f>
        <v>2.6793907413644662E-2</v>
      </c>
      <c r="C13">
        <f t="shared" ref="C13:M13" si="0">ABS(C2-C8)/C2</f>
        <v>0.3127723445566879</v>
      </c>
      <c r="D13">
        <f t="shared" si="0"/>
        <v>2.7190843247635925E-2</v>
      </c>
      <c r="E13">
        <f t="shared" si="0"/>
        <v>0.20222785455351933</v>
      </c>
      <c r="F13">
        <f t="shared" si="0"/>
        <v>0.38143139561304118</v>
      </c>
      <c r="G13">
        <f t="shared" si="0"/>
        <v>0.20193384722852004</v>
      </c>
      <c r="H13">
        <f t="shared" si="0"/>
        <v>-0.99356163042340628</v>
      </c>
      <c r="I13">
        <f t="shared" si="0"/>
        <v>0.38948639016975567</v>
      </c>
      <c r="J13">
        <f t="shared" si="0"/>
        <v>-0.99506290648962159</v>
      </c>
      <c r="K13">
        <f t="shared" si="0"/>
        <v>8.0536986433714902E-2</v>
      </c>
      <c r="L13">
        <f t="shared" si="0"/>
        <v>0.24044323214680643</v>
      </c>
      <c r="M13">
        <f t="shared" si="0"/>
        <v>8.1453715338733509E-2</v>
      </c>
    </row>
    <row r="14" spans="1:13" x14ac:dyDescent="0.4">
      <c r="B14">
        <f t="shared" ref="B14:M16" si="1">ABS(B3-B9)/B3</f>
        <v>0.12816694552497629</v>
      </c>
      <c r="C14">
        <f t="shared" si="1"/>
        <v>0.42252419836886002</v>
      </c>
      <c r="D14">
        <f t="shared" si="1"/>
        <v>0.12761760574658068</v>
      </c>
      <c r="E14">
        <f t="shared" si="1"/>
        <v>0.29517006026364867</v>
      </c>
      <c r="F14">
        <f t="shared" si="1"/>
        <v>0.50155334187417544</v>
      </c>
      <c r="G14">
        <f t="shared" si="1"/>
        <v>0.29483443991831587</v>
      </c>
      <c r="H14">
        <f t="shared" si="1"/>
        <v>-0.55226806473672219</v>
      </c>
      <c r="I14">
        <f t="shared" si="1"/>
        <v>0.53703678161712221</v>
      </c>
      <c r="J14">
        <f t="shared" si="1"/>
        <v>-0.55208400095159371</v>
      </c>
      <c r="K14">
        <f t="shared" si="1"/>
        <v>4.5362913424862567E-2</v>
      </c>
      <c r="L14">
        <f t="shared" si="1"/>
        <v>0.33491875876633104</v>
      </c>
      <c r="M14">
        <f t="shared" si="1"/>
        <v>4.4826316893925806E-2</v>
      </c>
    </row>
    <row r="15" spans="1:13" x14ac:dyDescent="0.4">
      <c r="B15">
        <f t="shared" si="1"/>
        <v>9.3199402830418887E-2</v>
      </c>
      <c r="C15">
        <f t="shared" si="1"/>
        <v>0.4793931504105749</v>
      </c>
      <c r="D15">
        <f t="shared" si="1"/>
        <v>9.2651420157018133E-2</v>
      </c>
      <c r="E15">
        <f t="shared" si="1"/>
        <v>0.31344555031561505</v>
      </c>
      <c r="F15">
        <f t="shared" si="1"/>
        <v>0.56927624715524427</v>
      </c>
      <c r="G15">
        <f t="shared" si="1"/>
        <v>0.31261040713016824</v>
      </c>
      <c r="H15">
        <f t="shared" si="1"/>
        <v>-0.8303138672828374</v>
      </c>
      <c r="I15">
        <f t="shared" si="1"/>
        <v>0.58389361108044757</v>
      </c>
      <c r="J15">
        <f t="shared" si="1"/>
        <v>-0.82955547321211809</v>
      </c>
      <c r="K15">
        <f t="shared" si="1"/>
        <v>3.5106856417618924E-2</v>
      </c>
      <c r="L15">
        <f t="shared" si="1"/>
        <v>0.43438228024739534</v>
      </c>
      <c r="M15">
        <f t="shared" si="1"/>
        <v>3.5743231890279774E-2</v>
      </c>
    </row>
    <row r="16" spans="1:13" x14ac:dyDescent="0.4">
      <c r="B16">
        <f t="shared" si="1"/>
        <v>2.6305951855663885E-3</v>
      </c>
      <c r="C16">
        <f t="shared" si="1"/>
        <v>0.38289710602541693</v>
      </c>
      <c r="D16">
        <f t="shared" si="1"/>
        <v>3.415693328242317E-3</v>
      </c>
      <c r="E16">
        <f t="shared" si="1"/>
        <v>0.16474973553778979</v>
      </c>
      <c r="F16">
        <f t="shared" si="1"/>
        <v>0.44354963225479682</v>
      </c>
      <c r="G16">
        <f t="shared" si="1"/>
        <v>0.16392439206573167</v>
      </c>
      <c r="H16">
        <f t="shared" si="1"/>
        <v>-0.67155067438273397</v>
      </c>
      <c r="I16">
        <f t="shared" si="1"/>
        <v>0.46031214623946348</v>
      </c>
      <c r="J16">
        <f t="shared" si="1"/>
        <v>-0.67162001688483985</v>
      </c>
      <c r="K16">
        <f t="shared" si="1"/>
        <v>3.4411397444494732E-3</v>
      </c>
      <c r="L16">
        <f t="shared" si="1"/>
        <v>0.34260454951822789</v>
      </c>
      <c r="M16">
        <f t="shared" si="1"/>
        <v>2.723455922756413E-3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BC6A-5900-4100-9B69-04677872C7FE}">
  <dimension ref="A1:M5"/>
  <sheetViews>
    <sheetView workbookViewId="0">
      <selection sqref="A1:M5"/>
    </sheetView>
  </sheetViews>
  <sheetFormatPr defaultRowHeight="13.9" x14ac:dyDescent="0.4"/>
  <sheetData>
    <row r="1" spans="1:13" ht="14.25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thickBot="1" x14ac:dyDescent="0.45">
      <c r="A2" s="2">
        <v>44744</v>
      </c>
      <c r="B2" s="3">
        <v>13.002520000000001</v>
      </c>
      <c r="C2" s="3">
        <v>0.30722100000000002</v>
      </c>
      <c r="D2" s="3">
        <v>13.00032</v>
      </c>
      <c r="E2" s="3">
        <v>13.02158</v>
      </c>
      <c r="F2" s="3">
        <v>0.40019100000000002</v>
      </c>
      <c r="G2" s="3">
        <v>13.024279999999999</v>
      </c>
      <c r="H2" s="3">
        <v>-1.907E-2</v>
      </c>
      <c r="I2" s="3">
        <v>0.19118599999999999</v>
      </c>
      <c r="J2" s="3">
        <v>-1.4590000000000001E-2</v>
      </c>
      <c r="K2" s="3">
        <v>4.9210950000000002</v>
      </c>
      <c r="L2" s="3">
        <v>0.133941</v>
      </c>
      <c r="M2" s="3">
        <v>4.9202240000000002</v>
      </c>
    </row>
    <row r="3" spans="1:13" ht="14.25" thickBot="1" x14ac:dyDescent="0.45">
      <c r="A3" s="2">
        <v>44745</v>
      </c>
      <c r="B3" s="3">
        <v>12.36506</v>
      </c>
      <c r="C3" s="3">
        <v>0.34489799999999998</v>
      </c>
      <c r="D3" s="3">
        <v>12.36575</v>
      </c>
      <c r="E3" s="3">
        <v>16.48987</v>
      </c>
      <c r="F3" s="3">
        <v>0.52368700000000001</v>
      </c>
      <c r="G3" s="3">
        <v>16.488710000000001</v>
      </c>
      <c r="H3" s="3">
        <v>-4.1248199999999997</v>
      </c>
      <c r="I3" s="3">
        <v>0.26852700000000002</v>
      </c>
      <c r="J3" s="3">
        <v>-4.1233399999999998</v>
      </c>
      <c r="K3" s="3">
        <v>6.0387440000000003</v>
      </c>
      <c r="L3" s="3">
        <v>0.211007</v>
      </c>
      <c r="M3" s="3">
        <v>6.0356680000000003</v>
      </c>
    </row>
    <row r="4" spans="1:13" ht="14.25" thickBot="1" x14ac:dyDescent="0.45">
      <c r="A4" s="2">
        <v>44746</v>
      </c>
      <c r="B4" s="3">
        <v>16.697399999999998</v>
      </c>
      <c r="C4" s="3">
        <v>0.51987799999999995</v>
      </c>
      <c r="D4" s="3">
        <v>16.686340000000001</v>
      </c>
      <c r="E4" s="3">
        <v>18.02881</v>
      </c>
      <c r="F4" s="3">
        <v>0.65976800000000002</v>
      </c>
      <c r="G4" s="3">
        <v>18.012460000000001</v>
      </c>
      <c r="H4" s="3">
        <v>-1.33141</v>
      </c>
      <c r="I4" s="3">
        <v>0.32040400000000002</v>
      </c>
      <c r="J4" s="3">
        <v>-1.33395</v>
      </c>
      <c r="K4" s="3">
        <v>7.3475580000000003</v>
      </c>
      <c r="L4" s="3">
        <v>0.239146</v>
      </c>
      <c r="M4" s="3">
        <v>7.3416370000000004</v>
      </c>
    </row>
    <row r="5" spans="1:13" ht="14.25" thickBot="1" x14ac:dyDescent="0.45">
      <c r="A5" s="2">
        <v>44747</v>
      </c>
      <c r="B5" s="3">
        <v>13.088419999999999</v>
      </c>
      <c r="C5" s="3">
        <v>0.28377599999999997</v>
      </c>
      <c r="D5" s="3">
        <v>13.087289999999999</v>
      </c>
      <c r="E5" s="3">
        <v>14.504479999999999</v>
      </c>
      <c r="F5" s="3">
        <v>0.38562400000000002</v>
      </c>
      <c r="G5" s="3">
        <v>14.50638</v>
      </c>
      <c r="H5" s="3">
        <v>-1.4160600000000001</v>
      </c>
      <c r="I5" s="3">
        <v>0.19022</v>
      </c>
      <c r="J5" s="3">
        <v>-1.4158299999999999</v>
      </c>
      <c r="K5" s="3">
        <v>4.9513150000000001</v>
      </c>
      <c r="L5" s="3">
        <v>0.12574199999999999</v>
      </c>
      <c r="M5" s="3">
        <v>4.9511269999999996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MiniDOT</vt:lpstr>
      <vt:lpstr>EXO2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Chen</dc:creator>
  <cp:lastModifiedBy>Chen, Ming</cp:lastModifiedBy>
  <dcterms:created xsi:type="dcterms:W3CDTF">2015-06-05T18:17:20Z</dcterms:created>
  <dcterms:modified xsi:type="dcterms:W3CDTF">2024-03-09T06:17:24Z</dcterms:modified>
</cp:coreProperties>
</file>